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ocuments\Anadoc\00_DSE\Docs Site\RICA\"/>
    </mc:Choice>
  </mc:AlternateContent>
  <bookViews>
    <workbookView xWindow="480" yWindow="110" windowWidth="15200" windowHeight="11250" tabRatio="948" firstSheet="2" activeTab="2"/>
  </bookViews>
  <sheets>
    <sheet name="Sheet1" sheetId="14" state="hidden" r:id="rId1"/>
    <sheet name="Base" sheetId="1" state="hidden" r:id="rId2"/>
    <sheet name="CAPA" sheetId="19" r:id="rId3"/>
    <sheet name="Índice" sheetId="20" r:id="rId4"/>
    <sheet name="Nacional" sheetId="21" r:id="rId5"/>
    <sheet name="Nacional_DE1" sheetId="22" r:id="rId6"/>
    <sheet name="Nacional_DE2" sheetId="32" r:id="rId7"/>
    <sheet name="Nacional_DE3" sheetId="33" r:id="rId8"/>
    <sheet name="Regional_NRT" sheetId="25" r:id="rId9"/>
    <sheet name="Regional_CTR" sheetId="34" r:id="rId10"/>
    <sheet name="Regional_LVT" sheetId="35" r:id="rId11"/>
    <sheet name="Regional_ALE" sheetId="36" r:id="rId12"/>
    <sheet name="Regional_ALG" sheetId="37" r:id="rId13"/>
    <sheet name="Regional_MAD" sheetId="38" r:id="rId14"/>
    <sheet name="Regional_AZO" sheetId="39" r:id="rId15"/>
  </sheets>
  <definedNames>
    <definedName name="_xlnm._FilterDatabase" localSheetId="1" hidden="1">Base!$A$1:$AA$3552</definedName>
    <definedName name="_xlnm.Print_Area" localSheetId="2">CAPA!$A$1:$N$84</definedName>
    <definedName name="_xlnm.Print_Area" localSheetId="3">Índice!$A$1:$P$83</definedName>
    <definedName name="_xlnm.Print_Area" localSheetId="4">Nacional!$A$1:$S$182</definedName>
    <definedName name="_xlnm.Print_Area" localSheetId="5">Nacional_DE1!$A$1:$S$183</definedName>
    <definedName name="_xlnm.Print_Area" localSheetId="6">Nacional_DE2!$A$1:$S$183</definedName>
    <definedName name="_xlnm.Print_Area" localSheetId="7">Nacional_DE3!$A$1:$S$183</definedName>
    <definedName name="_xlnm.Print_Area" localSheetId="11">Regional_ALE!$A$1:$S$179</definedName>
    <definedName name="_xlnm.Print_Area" localSheetId="12">Regional_ALG!$A$1:$S$179</definedName>
    <definedName name="_xlnm.Print_Area" localSheetId="14">Regional_AZO!$A$1:$S$179</definedName>
    <definedName name="_xlnm.Print_Area" localSheetId="9">Regional_CTR!$A$1:$S$182</definedName>
    <definedName name="_xlnm.Print_Area" localSheetId="10">Regional_LVT!$A$1:$S$180</definedName>
    <definedName name="_xlnm.Print_Area" localSheetId="13">Regional_MAD!$A$1:$S$179</definedName>
    <definedName name="_xlnm.Print_Area" localSheetId="8">Regional_NRT!$A$1:$S$181</definedName>
    <definedName name="_xlnm.Print_Area" localSheetId="0">Sheet1!$A$1:$E$61</definedName>
  </definedNames>
  <calcPr calcId="152511"/>
</workbook>
</file>

<file path=xl/calcChain.xml><?xml version="1.0" encoding="utf-8"?>
<calcChain xmlns="http://schemas.openxmlformats.org/spreadsheetml/2006/main">
  <c r="A91" i="39" l="1"/>
  <c r="K93" i="39"/>
  <c r="L93" i="39"/>
  <c r="M93" i="39"/>
  <c r="N93" i="39"/>
  <c r="O93" i="39"/>
  <c r="P93" i="39"/>
  <c r="Q93" i="39"/>
  <c r="R93" i="39"/>
  <c r="S93" i="39"/>
  <c r="A91" i="38"/>
  <c r="K93" i="38"/>
  <c r="L93" i="38"/>
  <c r="M93" i="38"/>
  <c r="N93" i="38"/>
  <c r="O93" i="38"/>
  <c r="P93" i="38"/>
  <c r="Q93" i="38"/>
  <c r="R93" i="38"/>
  <c r="S93" i="38"/>
  <c r="A91" i="37"/>
  <c r="K93" i="37"/>
  <c r="L93" i="37"/>
  <c r="M93" i="37"/>
  <c r="N93" i="37"/>
  <c r="O93" i="37"/>
  <c r="P93" i="37"/>
  <c r="Q93" i="37"/>
  <c r="R93" i="37"/>
  <c r="S93" i="37"/>
  <c r="A91" i="36"/>
  <c r="K93" i="36"/>
  <c r="L93" i="36"/>
  <c r="M93" i="36"/>
  <c r="N93" i="36"/>
  <c r="O93" i="36"/>
  <c r="P93" i="36"/>
  <c r="Q93" i="36"/>
  <c r="R93" i="36"/>
  <c r="S93" i="36"/>
  <c r="A91" i="35"/>
  <c r="K93" i="35"/>
  <c r="L93" i="35"/>
  <c r="M93" i="35"/>
  <c r="N93" i="35"/>
  <c r="O93" i="35"/>
  <c r="P93" i="35"/>
  <c r="Q93" i="35"/>
  <c r="R93" i="35"/>
  <c r="S93" i="35"/>
  <c r="A93" i="34"/>
  <c r="K95" i="34"/>
  <c r="L95" i="34"/>
  <c r="M95" i="34"/>
  <c r="N95" i="34"/>
  <c r="O95" i="34"/>
  <c r="P95" i="34"/>
  <c r="Q95" i="34"/>
  <c r="R95" i="34"/>
  <c r="S95" i="34"/>
  <c r="A92" i="25"/>
  <c r="K94" i="25"/>
  <c r="L94" i="25"/>
  <c r="M94" i="25"/>
  <c r="N94" i="25"/>
  <c r="O94" i="25"/>
  <c r="P94" i="25"/>
  <c r="Q94" i="25"/>
  <c r="R94" i="25"/>
  <c r="S94" i="25"/>
  <c r="A93" i="33"/>
  <c r="K95" i="33"/>
  <c r="L95" i="33"/>
  <c r="M95" i="33"/>
  <c r="N95" i="33"/>
  <c r="O95" i="33"/>
  <c r="P95" i="33"/>
  <c r="Q95" i="33"/>
  <c r="R95" i="33"/>
  <c r="S95" i="33"/>
  <c r="A93" i="32"/>
  <c r="K95" i="32"/>
  <c r="L95" i="32"/>
  <c r="M95" i="32"/>
  <c r="N95" i="32"/>
  <c r="O95" i="32"/>
  <c r="P95" i="32"/>
  <c r="Q95" i="32"/>
  <c r="R95" i="32"/>
  <c r="S95" i="32"/>
  <c r="A93" i="22"/>
  <c r="K95" i="22"/>
  <c r="L95" i="22"/>
  <c r="M95" i="22"/>
  <c r="N95" i="22"/>
  <c r="O95" i="22"/>
  <c r="P95" i="22"/>
  <c r="Q95" i="22"/>
  <c r="R95" i="22"/>
  <c r="S95" i="22"/>
  <c r="A93" i="21"/>
  <c r="K95" i="21"/>
  <c r="L95" i="21"/>
  <c r="M95" i="21"/>
  <c r="N95" i="21"/>
  <c r="O95" i="21"/>
  <c r="P95" i="21"/>
  <c r="Q95" i="21"/>
  <c r="R95" i="21"/>
  <c r="S95" i="21"/>
  <c r="S148" i="39" l="1"/>
  <c r="R148" i="39"/>
  <c r="Q148" i="39"/>
  <c r="P148" i="39"/>
  <c r="O148" i="39"/>
  <c r="N148" i="39"/>
  <c r="M148" i="39"/>
  <c r="L148" i="39"/>
  <c r="K148" i="39"/>
  <c r="A146" i="39"/>
  <c r="S121" i="39"/>
  <c r="R121" i="39"/>
  <c r="Q121" i="39"/>
  <c r="P121" i="39"/>
  <c r="O121" i="39"/>
  <c r="N121" i="39"/>
  <c r="M121" i="39"/>
  <c r="L121" i="39"/>
  <c r="K121" i="39"/>
  <c r="A119" i="39"/>
  <c r="S49" i="39"/>
  <c r="R49" i="39"/>
  <c r="Q49" i="39"/>
  <c r="P49" i="39"/>
  <c r="O49" i="39"/>
  <c r="N49" i="39"/>
  <c r="M49" i="39"/>
  <c r="L49" i="39"/>
  <c r="K49" i="39"/>
  <c r="A47" i="39"/>
  <c r="A3" i="39"/>
  <c r="S148" i="38"/>
  <c r="R148" i="38"/>
  <c r="Q148" i="38"/>
  <c r="P148" i="38"/>
  <c r="O148" i="38"/>
  <c r="N148" i="38"/>
  <c r="M148" i="38"/>
  <c r="L148" i="38"/>
  <c r="K148" i="38"/>
  <c r="A146" i="38"/>
  <c r="S121" i="38"/>
  <c r="R121" i="38"/>
  <c r="Q121" i="38"/>
  <c r="P121" i="38"/>
  <c r="O121" i="38"/>
  <c r="N121" i="38"/>
  <c r="M121" i="38"/>
  <c r="L121" i="38"/>
  <c r="K121" i="38"/>
  <c r="A119" i="38"/>
  <c r="S49" i="38"/>
  <c r="R49" i="38"/>
  <c r="Q49" i="38"/>
  <c r="P49" i="38"/>
  <c r="O49" i="38"/>
  <c r="N49" i="38"/>
  <c r="M49" i="38"/>
  <c r="L49" i="38"/>
  <c r="K49" i="38"/>
  <c r="A47" i="38"/>
  <c r="A3" i="38"/>
  <c r="S148" i="37"/>
  <c r="R148" i="37"/>
  <c r="Q148" i="37"/>
  <c r="P148" i="37"/>
  <c r="O148" i="37"/>
  <c r="N148" i="37"/>
  <c r="M148" i="37"/>
  <c r="L148" i="37"/>
  <c r="K148" i="37"/>
  <c r="A146" i="37"/>
  <c r="S121" i="37"/>
  <c r="R121" i="37"/>
  <c r="Q121" i="37"/>
  <c r="P121" i="37"/>
  <c r="O121" i="37"/>
  <c r="N121" i="37"/>
  <c r="M121" i="37"/>
  <c r="L121" i="37"/>
  <c r="K121" i="37"/>
  <c r="A119" i="37"/>
  <c r="S49" i="37"/>
  <c r="R49" i="37"/>
  <c r="Q49" i="37"/>
  <c r="P49" i="37"/>
  <c r="O49" i="37"/>
  <c r="N49" i="37"/>
  <c r="M49" i="37"/>
  <c r="L49" i="37"/>
  <c r="K49" i="37"/>
  <c r="A47" i="37"/>
  <c r="A3" i="37"/>
  <c r="S148" i="36"/>
  <c r="R148" i="36"/>
  <c r="Q148" i="36"/>
  <c r="P148" i="36"/>
  <c r="O148" i="36"/>
  <c r="N148" i="36"/>
  <c r="M148" i="36"/>
  <c r="L148" i="36"/>
  <c r="K148" i="36"/>
  <c r="A146" i="36"/>
  <c r="S121" i="36"/>
  <c r="R121" i="36"/>
  <c r="Q121" i="36"/>
  <c r="P121" i="36"/>
  <c r="O121" i="36"/>
  <c r="N121" i="36"/>
  <c r="M121" i="36"/>
  <c r="L121" i="36"/>
  <c r="K121" i="36"/>
  <c r="A119" i="36"/>
  <c r="S49" i="36"/>
  <c r="R49" i="36"/>
  <c r="Q49" i="36"/>
  <c r="P49" i="36"/>
  <c r="O49" i="36"/>
  <c r="N49" i="36"/>
  <c r="M49" i="36"/>
  <c r="L49" i="36"/>
  <c r="K49" i="36"/>
  <c r="A47" i="36"/>
  <c r="A3" i="36"/>
  <c r="S149" i="35"/>
  <c r="R149" i="35"/>
  <c r="Q149" i="35"/>
  <c r="P149" i="35"/>
  <c r="O149" i="35"/>
  <c r="N149" i="35"/>
  <c r="M149" i="35"/>
  <c r="L149" i="35"/>
  <c r="K149" i="35"/>
  <c r="A147" i="35"/>
  <c r="S122" i="35"/>
  <c r="R122" i="35"/>
  <c r="Q122" i="35"/>
  <c r="P122" i="35"/>
  <c r="O122" i="35"/>
  <c r="N122" i="35"/>
  <c r="M122" i="35"/>
  <c r="L122" i="35"/>
  <c r="K122" i="35"/>
  <c r="A120" i="35"/>
  <c r="S49" i="35"/>
  <c r="R49" i="35"/>
  <c r="Q49" i="35"/>
  <c r="P49" i="35"/>
  <c r="O49" i="35"/>
  <c r="N49" i="35"/>
  <c r="M49" i="35"/>
  <c r="L49" i="35"/>
  <c r="K49" i="35"/>
  <c r="A47" i="35"/>
  <c r="A3" i="35"/>
  <c r="S151" i="34"/>
  <c r="R151" i="34"/>
  <c r="Q151" i="34"/>
  <c r="P151" i="34"/>
  <c r="O151" i="34"/>
  <c r="N151" i="34"/>
  <c r="M151" i="34"/>
  <c r="L151" i="34"/>
  <c r="K151" i="34"/>
  <c r="A149" i="34"/>
  <c r="S124" i="34"/>
  <c r="R124" i="34"/>
  <c r="Q124" i="34"/>
  <c r="P124" i="34"/>
  <c r="O124" i="34"/>
  <c r="N124" i="34"/>
  <c r="M124" i="34"/>
  <c r="L124" i="34"/>
  <c r="K124" i="34"/>
  <c r="A122" i="34"/>
  <c r="S50" i="34"/>
  <c r="R50" i="34"/>
  <c r="Q50" i="34"/>
  <c r="P50" i="34"/>
  <c r="O50" i="34"/>
  <c r="N50" i="34"/>
  <c r="M50" i="34"/>
  <c r="L50" i="34"/>
  <c r="K50" i="34"/>
  <c r="A48" i="34"/>
  <c r="A3" i="34"/>
  <c r="S152" i="33" l="1"/>
  <c r="R152" i="33"/>
  <c r="Q152" i="33"/>
  <c r="P152" i="33"/>
  <c r="O152" i="33"/>
  <c r="N152" i="33"/>
  <c r="M152" i="33"/>
  <c r="L152" i="33"/>
  <c r="K152" i="33"/>
  <c r="A150" i="33"/>
  <c r="S125" i="33"/>
  <c r="R125" i="33"/>
  <c r="Q125" i="33"/>
  <c r="P125" i="33"/>
  <c r="O125" i="33"/>
  <c r="N125" i="33"/>
  <c r="M125" i="33"/>
  <c r="L125" i="33"/>
  <c r="K125" i="33"/>
  <c r="A123" i="33"/>
  <c r="S50" i="33"/>
  <c r="R50" i="33"/>
  <c r="Q50" i="33"/>
  <c r="P50" i="33"/>
  <c r="O50" i="33"/>
  <c r="N50" i="33"/>
  <c r="M50" i="33"/>
  <c r="L50" i="33"/>
  <c r="K50" i="33"/>
  <c r="A48" i="33"/>
  <c r="A3" i="33"/>
  <c r="S152" i="32"/>
  <c r="R152" i="32"/>
  <c r="Q152" i="32"/>
  <c r="P152" i="32"/>
  <c r="O152" i="32"/>
  <c r="N152" i="32"/>
  <c r="M152" i="32"/>
  <c r="L152" i="32"/>
  <c r="K152" i="32"/>
  <c r="A150" i="32"/>
  <c r="S125" i="32"/>
  <c r="R125" i="32"/>
  <c r="Q125" i="32"/>
  <c r="P125" i="32"/>
  <c r="O125" i="32"/>
  <c r="N125" i="32"/>
  <c r="M125" i="32"/>
  <c r="L125" i="32"/>
  <c r="K125" i="32"/>
  <c r="A123" i="32"/>
  <c r="S50" i="32"/>
  <c r="R50" i="32"/>
  <c r="Q50" i="32"/>
  <c r="P50" i="32"/>
  <c r="O50" i="32"/>
  <c r="N50" i="32"/>
  <c r="M50" i="32"/>
  <c r="L50" i="32"/>
  <c r="K50" i="32"/>
  <c r="A48" i="32"/>
  <c r="A3" i="32"/>
  <c r="S150" i="25" l="1"/>
  <c r="R150" i="25"/>
  <c r="Q150" i="25"/>
  <c r="P150" i="25"/>
  <c r="O150" i="25"/>
  <c r="N150" i="25"/>
  <c r="M150" i="25"/>
  <c r="L150" i="25"/>
  <c r="K150" i="25"/>
  <c r="A148" i="25"/>
  <c r="S123" i="25"/>
  <c r="R123" i="25"/>
  <c r="Q123" i="25"/>
  <c r="P123" i="25"/>
  <c r="O123" i="25"/>
  <c r="N123" i="25"/>
  <c r="M123" i="25"/>
  <c r="L123" i="25"/>
  <c r="K123" i="25"/>
  <c r="A121" i="25"/>
  <c r="S49" i="25"/>
  <c r="R49" i="25"/>
  <c r="Q49" i="25"/>
  <c r="P49" i="25"/>
  <c r="O49" i="25"/>
  <c r="N49" i="25"/>
  <c r="M49" i="25"/>
  <c r="L49" i="25"/>
  <c r="K49" i="25"/>
  <c r="A47" i="25"/>
  <c r="A3" i="25"/>
  <c r="S152" i="22"/>
  <c r="R152" i="22"/>
  <c r="Q152" i="22"/>
  <c r="P152" i="22"/>
  <c r="O152" i="22"/>
  <c r="N152" i="22"/>
  <c r="M152" i="22"/>
  <c r="L152" i="22"/>
  <c r="K152" i="22"/>
  <c r="A150" i="22"/>
  <c r="S125" i="22"/>
  <c r="R125" i="22"/>
  <c r="Q125" i="22"/>
  <c r="P125" i="22"/>
  <c r="O125" i="22"/>
  <c r="N125" i="22"/>
  <c r="M125" i="22"/>
  <c r="L125" i="22"/>
  <c r="K125" i="22"/>
  <c r="A123" i="22"/>
  <c r="S50" i="22"/>
  <c r="R50" i="22"/>
  <c r="Q50" i="22"/>
  <c r="P50" i="22"/>
  <c r="O50" i="22"/>
  <c r="N50" i="22"/>
  <c r="M50" i="22"/>
  <c r="L50" i="22"/>
  <c r="K50" i="22"/>
  <c r="A48" i="22"/>
  <c r="A3" i="22"/>
  <c r="S151" i="21"/>
  <c r="R151" i="21"/>
  <c r="Q151" i="21"/>
  <c r="P151" i="21"/>
  <c r="O151" i="21"/>
  <c r="N151" i="21"/>
  <c r="M151" i="21"/>
  <c r="L151" i="21"/>
  <c r="K151" i="21"/>
  <c r="A149" i="21"/>
  <c r="S124" i="21"/>
  <c r="R124" i="21"/>
  <c r="Q124" i="21"/>
  <c r="P124" i="21"/>
  <c r="O124" i="21"/>
  <c r="N124" i="21"/>
  <c r="M124" i="21"/>
  <c r="L124" i="21"/>
  <c r="K124" i="21"/>
  <c r="A122" i="21"/>
  <c r="S50" i="21"/>
  <c r="R50" i="21"/>
  <c r="Q50" i="21"/>
  <c r="P50" i="21"/>
  <c r="O50" i="21"/>
  <c r="N50" i="21"/>
  <c r="M50" i="21"/>
  <c r="L50" i="21"/>
  <c r="K50" i="21"/>
  <c r="A48" i="21"/>
  <c r="A3" i="21"/>
  <c r="AA5041" i="1"/>
  <c r="AA5040" i="1"/>
  <c r="AA5039" i="1"/>
  <c r="AA5038" i="1"/>
  <c r="AA5037" i="1"/>
  <c r="AA5036" i="1"/>
  <c r="AA5035" i="1"/>
  <c r="AA5034" i="1"/>
  <c r="AA5033" i="1"/>
  <c r="AA5032" i="1"/>
  <c r="AA5031" i="1"/>
  <c r="AA5030" i="1"/>
  <c r="AA5029" i="1"/>
  <c r="AA5028" i="1"/>
  <c r="AA5027" i="1"/>
  <c r="AA5026" i="1"/>
  <c r="AA5025" i="1"/>
  <c r="AA5024" i="1"/>
  <c r="AA5023" i="1"/>
  <c r="AA5022" i="1"/>
  <c r="AA5021" i="1"/>
  <c r="AA5020" i="1"/>
  <c r="AA5019" i="1"/>
  <c r="AA5018" i="1"/>
  <c r="AA5017" i="1"/>
  <c r="AA5016" i="1"/>
  <c r="AA5015" i="1"/>
  <c r="AA5014" i="1"/>
  <c r="AA5013" i="1"/>
  <c r="AA5012" i="1"/>
  <c r="AA5011" i="1"/>
  <c r="AA5010" i="1"/>
  <c r="AA5009" i="1"/>
  <c r="AA5008" i="1"/>
  <c r="AA5007" i="1"/>
  <c r="AA5006" i="1"/>
  <c r="AA5005" i="1"/>
  <c r="AA5004" i="1"/>
  <c r="AA5003" i="1"/>
  <c r="AA5002" i="1"/>
  <c r="AA5001" i="1"/>
  <c r="AA5000" i="1"/>
  <c r="AA4999" i="1"/>
  <c r="AA4998" i="1"/>
  <c r="AA4997" i="1"/>
  <c r="AA4996" i="1"/>
  <c r="AA4995" i="1"/>
  <c r="AA4994" i="1"/>
  <c r="AA4993" i="1"/>
  <c r="AA4992" i="1"/>
  <c r="AA4991" i="1"/>
  <c r="AA4990" i="1"/>
  <c r="AA4989" i="1"/>
  <c r="AA4988" i="1"/>
  <c r="AA4987" i="1"/>
  <c r="AA4986" i="1"/>
  <c r="AA4985" i="1"/>
  <c r="AA4984" i="1"/>
  <c r="AA4983" i="1"/>
  <c r="AA4982" i="1"/>
  <c r="AA4981" i="1"/>
  <c r="AA4980" i="1"/>
  <c r="AA4979" i="1"/>
  <c r="AA4978" i="1"/>
  <c r="AA4977" i="1"/>
  <c r="AA4976" i="1"/>
  <c r="AA4975" i="1"/>
  <c r="AA4974" i="1"/>
  <c r="AA4973" i="1"/>
  <c r="AA4972" i="1"/>
  <c r="AA4971" i="1"/>
  <c r="AA4970" i="1"/>
  <c r="AA4969" i="1"/>
  <c r="AA4968" i="1"/>
  <c r="AA4967" i="1"/>
  <c r="AA4966" i="1"/>
  <c r="AA4965" i="1"/>
  <c r="AA4964" i="1"/>
  <c r="AA4963" i="1"/>
  <c r="AA4962" i="1"/>
  <c r="AA4961" i="1"/>
  <c r="AA4960" i="1"/>
  <c r="AA4959" i="1"/>
  <c r="AA4958" i="1"/>
  <c r="AA4957" i="1"/>
  <c r="AA4956" i="1"/>
  <c r="AA4955" i="1"/>
  <c r="AA4954" i="1"/>
  <c r="AA4953" i="1"/>
  <c r="AA4952" i="1"/>
  <c r="AA4951" i="1"/>
  <c r="AA4950" i="1"/>
  <c r="AA4949" i="1"/>
  <c r="AA4948" i="1"/>
  <c r="AA4947" i="1"/>
  <c r="AA4946" i="1"/>
  <c r="AA4945" i="1"/>
  <c r="AA4944" i="1"/>
  <c r="AA4943" i="1"/>
  <c r="AA4942" i="1"/>
  <c r="AA4941" i="1"/>
  <c r="AA4940" i="1"/>
  <c r="AA4939" i="1"/>
  <c r="AA4938" i="1"/>
  <c r="AA4937" i="1"/>
  <c r="AA4936" i="1"/>
  <c r="AA4935" i="1"/>
  <c r="AA4934" i="1"/>
  <c r="AA4933" i="1"/>
  <c r="AA4932" i="1"/>
  <c r="AA4931" i="1"/>
  <c r="AA4930" i="1"/>
  <c r="AA4929" i="1"/>
  <c r="AA4928" i="1"/>
  <c r="AA4927" i="1"/>
  <c r="AA4926" i="1"/>
  <c r="AA4925" i="1"/>
  <c r="AA4924" i="1"/>
  <c r="AA4923" i="1"/>
  <c r="AA4922" i="1"/>
  <c r="AA4921" i="1"/>
  <c r="AA4920" i="1"/>
  <c r="AA4919" i="1"/>
  <c r="AA4918" i="1"/>
  <c r="AA4917" i="1"/>
  <c r="AA4916" i="1"/>
  <c r="AA4915" i="1"/>
  <c r="AA4914" i="1"/>
  <c r="AA4913" i="1"/>
  <c r="AA4912" i="1"/>
  <c r="AA4911" i="1"/>
  <c r="AA4910" i="1"/>
  <c r="AA4909" i="1"/>
  <c r="AA4908" i="1"/>
  <c r="AA4907" i="1"/>
  <c r="AA4906" i="1"/>
  <c r="AA4905" i="1"/>
  <c r="AA4904" i="1"/>
  <c r="AA4903" i="1"/>
  <c r="AA4902" i="1"/>
  <c r="AA4901" i="1"/>
  <c r="AA4900" i="1"/>
  <c r="AA4899" i="1"/>
  <c r="AA4898" i="1"/>
  <c r="AA4897" i="1"/>
  <c r="AA4896" i="1"/>
  <c r="AA4895" i="1"/>
  <c r="AA4894" i="1"/>
  <c r="AA4893" i="1"/>
  <c r="AA4892" i="1"/>
  <c r="AA4891" i="1"/>
  <c r="AA4890" i="1"/>
  <c r="AA4889" i="1"/>
  <c r="AA4888" i="1"/>
  <c r="AA4887" i="1"/>
  <c r="AA4886" i="1"/>
  <c r="AA4885" i="1"/>
  <c r="AA4884" i="1"/>
  <c r="AA4883" i="1"/>
  <c r="AA4882" i="1"/>
  <c r="AA4881" i="1"/>
  <c r="AA4880" i="1"/>
  <c r="AA4879" i="1"/>
  <c r="AA4878" i="1"/>
  <c r="AA4877" i="1"/>
  <c r="AA4876" i="1"/>
  <c r="AA4875" i="1"/>
  <c r="AA4874" i="1"/>
  <c r="AA4873" i="1"/>
  <c r="AA4872" i="1"/>
  <c r="AA4871" i="1"/>
  <c r="AA4870" i="1"/>
  <c r="AA4869" i="1"/>
  <c r="AA4868" i="1"/>
  <c r="AA4867" i="1"/>
  <c r="AA4866" i="1"/>
  <c r="AA4865" i="1"/>
  <c r="AA4864" i="1"/>
  <c r="AA4863" i="1"/>
  <c r="AA4862" i="1"/>
  <c r="AA4861" i="1"/>
  <c r="AA4860" i="1"/>
  <c r="AA4859" i="1"/>
  <c r="AA4858" i="1"/>
  <c r="AA4857" i="1"/>
  <c r="AA4856" i="1"/>
  <c r="AA4855" i="1"/>
  <c r="AA4854" i="1"/>
  <c r="AA4853" i="1"/>
  <c r="AA4852" i="1"/>
  <c r="AA4851" i="1"/>
  <c r="AA4850" i="1"/>
  <c r="AA4849" i="1"/>
  <c r="AA4848" i="1"/>
  <c r="AA4847" i="1"/>
  <c r="AA4846" i="1"/>
  <c r="AA4845" i="1"/>
  <c r="AA4844" i="1"/>
  <c r="AA4843" i="1"/>
  <c r="AA4842" i="1"/>
  <c r="AA4841" i="1"/>
  <c r="AA4840" i="1"/>
  <c r="AA4839" i="1"/>
  <c r="AA4838" i="1"/>
  <c r="AA4837" i="1"/>
  <c r="AA4836" i="1"/>
  <c r="AA4835" i="1"/>
  <c r="AA4834" i="1"/>
  <c r="AA4833" i="1"/>
  <c r="AA4832" i="1"/>
  <c r="AA4831" i="1"/>
  <c r="AA4830" i="1"/>
  <c r="AA4829" i="1"/>
  <c r="AA4828" i="1"/>
  <c r="AA4827" i="1"/>
  <c r="AA4826" i="1"/>
  <c r="AA4825" i="1"/>
  <c r="AA4824" i="1"/>
  <c r="AA4823" i="1"/>
  <c r="AA4822" i="1"/>
  <c r="AA4821" i="1"/>
  <c r="AA4820" i="1"/>
  <c r="AA4819" i="1"/>
  <c r="AA4818" i="1"/>
  <c r="AA4817" i="1"/>
  <c r="AA4816" i="1"/>
  <c r="AA4815" i="1"/>
  <c r="AA4814" i="1"/>
  <c r="AA4813" i="1"/>
  <c r="AA4812" i="1"/>
  <c r="AA4811" i="1"/>
  <c r="AA4810" i="1"/>
  <c r="AA4809" i="1"/>
  <c r="AA4808" i="1"/>
  <c r="AA4807" i="1"/>
  <c r="AA4806" i="1"/>
  <c r="AA4805" i="1"/>
  <c r="AA4804" i="1"/>
  <c r="AA4803" i="1"/>
  <c r="AA4802" i="1"/>
  <c r="AA4801" i="1"/>
  <c r="AA4800" i="1"/>
  <c r="AA4799" i="1"/>
  <c r="AA4798" i="1"/>
  <c r="AA4797" i="1"/>
  <c r="AA4796" i="1"/>
  <c r="AA4795" i="1"/>
  <c r="AA4794" i="1"/>
  <c r="AA4793" i="1"/>
  <c r="AA4792" i="1"/>
  <c r="AA4791" i="1"/>
  <c r="AA4790" i="1"/>
  <c r="AA4789" i="1"/>
  <c r="AA4788" i="1"/>
  <c r="AA4787" i="1"/>
  <c r="AA4786" i="1"/>
  <c r="AA4785" i="1"/>
  <c r="AA4784" i="1"/>
  <c r="AA4783" i="1"/>
  <c r="AA4782" i="1"/>
  <c r="AA4781" i="1"/>
  <c r="AA4780" i="1"/>
  <c r="AA4779" i="1"/>
  <c r="AA4778" i="1"/>
  <c r="AA4777" i="1"/>
  <c r="AA4776" i="1"/>
  <c r="AA4775" i="1"/>
  <c r="AA4774" i="1"/>
  <c r="AA4773" i="1"/>
  <c r="AA4772" i="1"/>
  <c r="AA4771" i="1"/>
  <c r="AA4770" i="1"/>
  <c r="AA4769" i="1"/>
  <c r="AA4768" i="1"/>
  <c r="AA4767" i="1"/>
  <c r="AA4766" i="1"/>
  <c r="AA4765" i="1"/>
  <c r="AA4764" i="1"/>
  <c r="AA4763" i="1"/>
  <c r="AA4762" i="1"/>
  <c r="AA4761" i="1"/>
  <c r="AA4760" i="1"/>
  <c r="AA4759" i="1"/>
  <c r="AA4758" i="1"/>
  <c r="AA4757" i="1"/>
  <c r="AA4756" i="1"/>
  <c r="AA4755" i="1"/>
  <c r="AA4754" i="1"/>
  <c r="AA4753" i="1"/>
  <c r="AA4752" i="1"/>
  <c r="AA4751" i="1"/>
  <c r="AA4750" i="1"/>
  <c r="AA4749" i="1"/>
  <c r="AA4748" i="1"/>
  <c r="AA4747" i="1"/>
  <c r="AA4746" i="1"/>
  <c r="AA4745" i="1"/>
  <c r="AA4744" i="1"/>
  <c r="AA4743" i="1"/>
  <c r="AA4742" i="1"/>
  <c r="AA4741" i="1"/>
  <c r="AA4740" i="1"/>
  <c r="AA4739" i="1"/>
  <c r="AA4738" i="1"/>
  <c r="AA4737" i="1"/>
  <c r="AA4736" i="1"/>
  <c r="AA4735" i="1"/>
  <c r="AA4734" i="1"/>
  <c r="AA4733" i="1"/>
  <c r="AA4732" i="1"/>
  <c r="AA4731" i="1"/>
  <c r="AA4730" i="1"/>
  <c r="AA4729" i="1"/>
  <c r="AA4728" i="1"/>
  <c r="AA4727" i="1"/>
  <c r="AA4726" i="1"/>
  <c r="AA4725" i="1"/>
  <c r="AA4724" i="1"/>
  <c r="AA4723" i="1"/>
  <c r="AA4722" i="1"/>
  <c r="AA4721" i="1"/>
  <c r="AA4720" i="1"/>
  <c r="AA4719" i="1"/>
  <c r="AA4718" i="1"/>
  <c r="AA4717" i="1"/>
  <c r="AA4716" i="1"/>
  <c r="AA4715" i="1"/>
  <c r="AA4714" i="1"/>
  <c r="AA4713" i="1"/>
  <c r="AA4712" i="1"/>
  <c r="AA4711" i="1"/>
  <c r="AA4710" i="1"/>
  <c r="AA4709" i="1"/>
  <c r="AA4708" i="1"/>
  <c r="AA4707" i="1"/>
  <c r="AA4706" i="1"/>
  <c r="AA4705" i="1"/>
  <c r="AA4704" i="1"/>
  <c r="AA4703" i="1"/>
  <c r="AA4702" i="1"/>
  <c r="AA4701" i="1"/>
  <c r="AA4700" i="1"/>
  <c r="AA4699" i="1"/>
  <c r="AA4698" i="1"/>
  <c r="AA4697" i="1"/>
  <c r="AA4696" i="1"/>
  <c r="AA4695" i="1"/>
  <c r="AA4694" i="1"/>
  <c r="AA4693" i="1"/>
  <c r="AA4692" i="1"/>
  <c r="AA4691" i="1"/>
  <c r="AA4690" i="1"/>
  <c r="AA4689" i="1"/>
  <c r="AA4688" i="1"/>
  <c r="AA4687" i="1"/>
  <c r="AA4686" i="1"/>
  <c r="AA4685" i="1"/>
  <c r="AA4684" i="1"/>
  <c r="AA4683" i="1"/>
  <c r="AA4682" i="1"/>
  <c r="AA4681" i="1"/>
  <c r="AA4680" i="1"/>
  <c r="AA4679" i="1"/>
  <c r="AA4678" i="1"/>
  <c r="AA4677" i="1"/>
  <c r="AA4676" i="1"/>
  <c r="AA4675" i="1"/>
  <c r="AA4674" i="1"/>
  <c r="AA4673" i="1"/>
  <c r="AA4672" i="1"/>
  <c r="AA4671" i="1"/>
  <c r="AA4670" i="1"/>
  <c r="AA4669" i="1"/>
  <c r="AA4668" i="1"/>
  <c r="AA4667" i="1"/>
  <c r="AA4666" i="1"/>
  <c r="AA4665" i="1"/>
  <c r="AA4664" i="1"/>
  <c r="AA4663" i="1"/>
  <c r="AA4662" i="1"/>
  <c r="AA4661" i="1"/>
  <c r="AA4660" i="1"/>
  <c r="AA4659" i="1"/>
  <c r="AA4658" i="1"/>
  <c r="AA4657" i="1"/>
  <c r="AA4656" i="1"/>
  <c r="AA4655" i="1"/>
  <c r="AA4654" i="1"/>
  <c r="AA4653" i="1"/>
  <c r="AA4652" i="1"/>
  <c r="AA4651" i="1"/>
  <c r="AA4650" i="1"/>
  <c r="AA4649" i="1"/>
  <c r="AA4648" i="1"/>
  <c r="AA4647" i="1"/>
  <c r="AA4646" i="1"/>
  <c r="AA4645" i="1"/>
  <c r="AA4644" i="1"/>
  <c r="AA4643" i="1"/>
  <c r="AA4642" i="1"/>
  <c r="AA4641" i="1"/>
  <c r="AA4640" i="1"/>
  <c r="AA4639" i="1"/>
  <c r="AA4638" i="1"/>
  <c r="AA4637" i="1"/>
  <c r="AA4636" i="1"/>
  <c r="AA4635" i="1"/>
  <c r="AA4634" i="1"/>
  <c r="AA4633" i="1"/>
  <c r="AA4632" i="1"/>
  <c r="AA4631" i="1"/>
  <c r="AA4630" i="1"/>
  <c r="AA4629" i="1"/>
  <c r="AA4628" i="1"/>
  <c r="AA4627" i="1"/>
  <c r="AA4626" i="1"/>
  <c r="AA4625" i="1"/>
  <c r="AA4624" i="1"/>
  <c r="AA4623" i="1"/>
  <c r="AA4622" i="1"/>
  <c r="AA4621" i="1"/>
  <c r="AA4620" i="1"/>
  <c r="AA4619" i="1"/>
  <c r="AA4618" i="1"/>
  <c r="AA4617" i="1"/>
  <c r="AA4616" i="1"/>
  <c r="AA4615" i="1"/>
  <c r="AA4614" i="1"/>
  <c r="AA4613" i="1"/>
  <c r="AA4612" i="1"/>
  <c r="AA4611" i="1"/>
  <c r="AA4610" i="1"/>
  <c r="AA4609" i="1"/>
  <c r="AA4608" i="1"/>
  <c r="AA4607" i="1"/>
  <c r="AA4606" i="1"/>
  <c r="AA4605" i="1"/>
  <c r="AA4604" i="1"/>
  <c r="AA4603" i="1"/>
  <c r="AA4602" i="1"/>
  <c r="AA4601" i="1"/>
  <c r="AA4600" i="1"/>
  <c r="AA4599" i="1"/>
  <c r="AA4598" i="1"/>
  <c r="AA4597" i="1"/>
  <c r="AA4596" i="1"/>
  <c r="AA4595" i="1"/>
  <c r="AA4594" i="1"/>
  <c r="AA4593" i="1"/>
  <c r="AA4592" i="1"/>
  <c r="AA4591" i="1"/>
  <c r="AA4590" i="1"/>
  <c r="AA4589" i="1"/>
  <c r="AA4588" i="1"/>
  <c r="AA4587" i="1"/>
  <c r="AA4586" i="1"/>
  <c r="AA4585" i="1"/>
  <c r="AA4584" i="1"/>
  <c r="AA4583" i="1"/>
  <c r="AA4582" i="1"/>
  <c r="AA4581" i="1"/>
  <c r="AA4580" i="1"/>
  <c r="AA4579" i="1"/>
  <c r="AA4578" i="1"/>
  <c r="AA4577" i="1"/>
  <c r="AA4576" i="1"/>
  <c r="AA4575" i="1"/>
  <c r="AA4574" i="1"/>
  <c r="AA4573" i="1"/>
  <c r="AA4572" i="1"/>
  <c r="AA4571" i="1"/>
  <c r="AA4570" i="1"/>
  <c r="AA4569" i="1"/>
  <c r="AA4568" i="1"/>
  <c r="AA4567" i="1"/>
  <c r="AA4566" i="1"/>
  <c r="AA4565" i="1"/>
  <c r="AA4564" i="1"/>
  <c r="AA4563" i="1"/>
  <c r="AA4562" i="1"/>
  <c r="AA4561" i="1"/>
  <c r="AA4560" i="1"/>
  <c r="AA4559" i="1"/>
  <c r="AA4558" i="1"/>
  <c r="AA4557" i="1"/>
  <c r="AA4556" i="1"/>
  <c r="AA4555" i="1"/>
  <c r="AA4554" i="1"/>
  <c r="AA4553" i="1"/>
  <c r="AA4552" i="1"/>
  <c r="AA4551" i="1"/>
  <c r="AA4550" i="1"/>
  <c r="AA4549" i="1"/>
  <c r="AA4548" i="1"/>
  <c r="AA4547" i="1"/>
  <c r="AA4546" i="1"/>
  <c r="AA4545" i="1"/>
  <c r="AA4544" i="1"/>
  <c r="AA4543" i="1"/>
  <c r="AA4542" i="1"/>
  <c r="AA4541" i="1"/>
  <c r="AA4540" i="1"/>
  <c r="AA4539" i="1"/>
  <c r="AA4538" i="1"/>
  <c r="AA4537" i="1"/>
  <c r="AA4536" i="1"/>
  <c r="AA4535" i="1"/>
  <c r="AA4534" i="1"/>
  <c r="AA4533" i="1"/>
  <c r="AA4532" i="1"/>
  <c r="AA4531" i="1"/>
  <c r="AA4530" i="1"/>
  <c r="AA4529" i="1"/>
  <c r="AA4528" i="1"/>
  <c r="AA4527" i="1"/>
  <c r="AA4526" i="1"/>
  <c r="AA4525" i="1"/>
  <c r="AA4524" i="1"/>
  <c r="AA4523" i="1"/>
  <c r="AA4522" i="1"/>
  <c r="AA4521" i="1"/>
  <c r="AA4520" i="1"/>
  <c r="AA4519" i="1"/>
  <c r="AA4518" i="1"/>
  <c r="AA4517" i="1"/>
  <c r="AA4516" i="1"/>
  <c r="AA4515" i="1"/>
  <c r="AA4514" i="1"/>
  <c r="AA4513" i="1"/>
  <c r="AA4512" i="1"/>
  <c r="AA4511" i="1"/>
  <c r="AA4510" i="1"/>
  <c r="AA4509" i="1"/>
  <c r="AA4508" i="1"/>
  <c r="AA4507" i="1"/>
  <c r="AA4506" i="1"/>
  <c r="AA4505" i="1"/>
  <c r="AA4504" i="1"/>
  <c r="AA4503" i="1"/>
  <c r="AA4502" i="1"/>
  <c r="AA4501" i="1"/>
  <c r="AA4500" i="1"/>
  <c r="AA4499" i="1"/>
  <c r="AA4498" i="1"/>
  <c r="AA4497" i="1"/>
  <c r="AA4496" i="1"/>
  <c r="AA4495" i="1"/>
  <c r="AA4494" i="1"/>
  <c r="AA4493" i="1"/>
  <c r="AA4492" i="1"/>
  <c r="AA4491" i="1"/>
  <c r="AA4490" i="1"/>
  <c r="AA4489" i="1"/>
  <c r="AA4488" i="1"/>
  <c r="AA4487" i="1"/>
  <c r="AA4486" i="1"/>
  <c r="AA4485" i="1"/>
  <c r="AA4484" i="1"/>
  <c r="AA4483" i="1"/>
  <c r="AA4482" i="1"/>
  <c r="AA4481" i="1"/>
  <c r="AA4480" i="1"/>
  <c r="AA4479" i="1"/>
  <c r="AA4478" i="1"/>
  <c r="AA4477" i="1"/>
  <c r="AA4476" i="1"/>
  <c r="AA4475" i="1"/>
  <c r="AA4474" i="1"/>
  <c r="AA4473" i="1"/>
  <c r="AA4472" i="1"/>
  <c r="AA4471" i="1"/>
  <c r="AA4470" i="1"/>
  <c r="AA4469" i="1"/>
  <c r="AA4468" i="1"/>
  <c r="AA4467" i="1"/>
  <c r="AA4466" i="1"/>
  <c r="AA4465" i="1"/>
  <c r="AA4464" i="1"/>
  <c r="AA4463" i="1"/>
  <c r="AA4462" i="1"/>
  <c r="AA4461" i="1"/>
  <c r="AA4460" i="1"/>
  <c r="AA4459" i="1"/>
  <c r="AA4458" i="1"/>
  <c r="AA4457" i="1"/>
  <c r="AA4456" i="1"/>
  <c r="AA4455" i="1"/>
  <c r="AA4454" i="1"/>
  <c r="AA4453" i="1"/>
  <c r="AA4452" i="1"/>
  <c r="AA4451" i="1"/>
  <c r="AA4450" i="1"/>
  <c r="AA4449" i="1"/>
  <c r="AA4448" i="1"/>
  <c r="AA4447" i="1"/>
  <c r="AA4446" i="1"/>
  <c r="AA4445" i="1"/>
  <c r="AA4444" i="1"/>
  <c r="AA4443" i="1"/>
  <c r="AA4442" i="1"/>
  <c r="AA4441" i="1"/>
  <c r="AA4440" i="1"/>
  <c r="AA4439" i="1"/>
  <c r="AA4438" i="1"/>
  <c r="AA4437" i="1"/>
  <c r="AA4436" i="1"/>
  <c r="AA4435" i="1"/>
  <c r="AA4434" i="1"/>
  <c r="AA4433" i="1"/>
  <c r="AA4432" i="1"/>
  <c r="AA4431" i="1"/>
  <c r="AA4430" i="1"/>
  <c r="AA4429" i="1"/>
  <c r="AA4428" i="1"/>
  <c r="AA4427" i="1"/>
  <c r="AA4426" i="1"/>
  <c r="AA4425" i="1"/>
  <c r="AA4424" i="1"/>
  <c r="AA4423" i="1"/>
  <c r="AA4422" i="1"/>
  <c r="AA4421" i="1"/>
  <c r="AA4420" i="1"/>
  <c r="AA4419" i="1"/>
  <c r="AA4418" i="1"/>
  <c r="AA4417" i="1"/>
  <c r="AA4416" i="1"/>
  <c r="AA4415" i="1"/>
  <c r="AA4414" i="1"/>
  <c r="AA4413" i="1"/>
  <c r="AA4412" i="1"/>
  <c r="AA4411" i="1"/>
  <c r="AA4410" i="1"/>
  <c r="AA4409" i="1"/>
  <c r="AA4408" i="1"/>
  <c r="AA4407" i="1"/>
  <c r="AA4406" i="1"/>
  <c r="AA4405" i="1"/>
  <c r="AA4404" i="1"/>
  <c r="AA4403" i="1"/>
  <c r="AA4402" i="1"/>
  <c r="AA4401" i="1"/>
  <c r="AA4400" i="1"/>
  <c r="AA4399" i="1"/>
  <c r="AA4398" i="1"/>
  <c r="AA4397" i="1"/>
  <c r="AA4396" i="1"/>
  <c r="AA4395" i="1"/>
  <c r="AA4394" i="1"/>
  <c r="AA4393" i="1"/>
  <c r="AA4392" i="1"/>
  <c r="AA4391" i="1"/>
  <c r="AA4390" i="1"/>
  <c r="AA4389" i="1"/>
  <c r="AA4388" i="1"/>
  <c r="AA4387" i="1"/>
  <c r="AA4386" i="1"/>
  <c r="AA4385" i="1"/>
  <c r="AA4384" i="1"/>
  <c r="AA4383" i="1"/>
  <c r="AA4382" i="1"/>
  <c r="AA4381" i="1"/>
  <c r="AA4380" i="1"/>
  <c r="AA4379" i="1"/>
  <c r="AA4378" i="1"/>
  <c r="AA4377" i="1"/>
  <c r="AA4376" i="1"/>
  <c r="AA4375" i="1"/>
  <c r="AA4374" i="1"/>
  <c r="AA4373" i="1"/>
  <c r="AA4372" i="1"/>
  <c r="AA4371" i="1"/>
  <c r="AA4370" i="1"/>
  <c r="AA4369" i="1"/>
  <c r="AA4368" i="1"/>
  <c r="AA4367" i="1"/>
  <c r="AA4366" i="1"/>
  <c r="AA4365" i="1"/>
  <c r="AA4364" i="1"/>
  <c r="AA4363" i="1"/>
  <c r="AA4362" i="1"/>
  <c r="AA4361" i="1"/>
  <c r="AA4360" i="1"/>
  <c r="AA4359" i="1"/>
  <c r="AA4358" i="1"/>
  <c r="AA4357" i="1"/>
  <c r="AA4356" i="1"/>
  <c r="AA4355" i="1"/>
  <c r="AA4354" i="1"/>
  <c r="AA4353" i="1"/>
  <c r="AA4352" i="1"/>
  <c r="AA4351" i="1"/>
  <c r="AA4350" i="1"/>
  <c r="AA4349" i="1"/>
  <c r="AA4348" i="1"/>
  <c r="AA4347" i="1"/>
  <c r="AA4346" i="1"/>
  <c r="AA4345" i="1"/>
  <c r="AA4344" i="1"/>
  <c r="AA4343" i="1"/>
  <c r="AA4342" i="1"/>
  <c r="AA4341" i="1"/>
  <c r="AA4340" i="1"/>
  <c r="AA4339" i="1"/>
  <c r="AA4338" i="1"/>
  <c r="AA4337" i="1"/>
  <c r="AA4336" i="1"/>
  <c r="AA4335" i="1"/>
  <c r="AA4334" i="1"/>
  <c r="AA4333" i="1"/>
  <c r="AA4332" i="1"/>
  <c r="AA4331" i="1"/>
  <c r="AA4330" i="1"/>
  <c r="AA4329" i="1"/>
  <c r="AA4328" i="1"/>
  <c r="AA4327" i="1"/>
  <c r="AA4326" i="1"/>
  <c r="AA4325" i="1"/>
  <c r="AA4324" i="1"/>
  <c r="AA4323" i="1"/>
  <c r="AA4322" i="1"/>
  <c r="AA4321" i="1"/>
  <c r="AA4320" i="1"/>
  <c r="AA4319" i="1"/>
  <c r="AA4318" i="1"/>
  <c r="AA4317" i="1"/>
  <c r="AA4316" i="1"/>
  <c r="AA4315" i="1"/>
  <c r="AA4314" i="1"/>
  <c r="AA4313" i="1"/>
  <c r="AA4312" i="1"/>
  <c r="AA4311" i="1"/>
  <c r="AA4310" i="1"/>
  <c r="AA4309" i="1"/>
  <c r="AA4308" i="1"/>
  <c r="AA4307" i="1"/>
  <c r="AA4306" i="1"/>
  <c r="AA4305" i="1"/>
  <c r="AA4304" i="1"/>
  <c r="AA4303" i="1"/>
  <c r="AA4302" i="1"/>
  <c r="AA4301" i="1"/>
  <c r="AA4300" i="1"/>
  <c r="AA4299" i="1"/>
  <c r="AA4298" i="1"/>
  <c r="AA4297" i="1"/>
  <c r="AA4296" i="1"/>
  <c r="AA4295" i="1"/>
  <c r="AA4294" i="1"/>
  <c r="AA4293" i="1"/>
  <c r="AA4292" i="1"/>
  <c r="AA4291" i="1"/>
  <c r="AA4290" i="1"/>
  <c r="AA4289" i="1"/>
  <c r="AA4288" i="1"/>
  <c r="AA4287" i="1"/>
  <c r="AA4286" i="1"/>
  <c r="AA4285" i="1"/>
  <c r="AA4284" i="1"/>
  <c r="AA4283" i="1"/>
  <c r="AA4282" i="1"/>
  <c r="AA4281" i="1"/>
  <c r="AA4280" i="1"/>
  <c r="AA4279" i="1"/>
  <c r="AA4278" i="1"/>
  <c r="AA4277" i="1"/>
  <c r="AA4276" i="1"/>
  <c r="AA4275" i="1"/>
  <c r="AA4274" i="1"/>
  <c r="AA4273" i="1"/>
  <c r="AA4272" i="1"/>
  <c r="AA4271" i="1"/>
  <c r="AA4270" i="1"/>
  <c r="AA4269" i="1"/>
  <c r="AA4268" i="1"/>
  <c r="AA4267" i="1"/>
  <c r="AA4266" i="1"/>
  <c r="AA4265" i="1"/>
  <c r="AA4264" i="1"/>
  <c r="AA4263" i="1"/>
  <c r="AA4262" i="1"/>
  <c r="AA4261" i="1"/>
  <c r="AA4260" i="1"/>
  <c r="AA4259" i="1"/>
  <c r="AA4258" i="1"/>
  <c r="AA4257" i="1"/>
  <c r="AA4256" i="1"/>
  <c r="AA4255" i="1"/>
  <c r="AA4254" i="1"/>
  <c r="AA4253" i="1"/>
  <c r="AA4252" i="1"/>
  <c r="AA4251" i="1"/>
  <c r="AA4250" i="1"/>
  <c r="AA4249" i="1"/>
  <c r="AA4248" i="1"/>
  <c r="AA4247" i="1"/>
  <c r="AA4246" i="1"/>
  <c r="AA4245" i="1"/>
  <c r="AA4244" i="1"/>
  <c r="AA4243" i="1"/>
  <c r="AA4242" i="1"/>
  <c r="AA4241" i="1"/>
  <c r="AA4240" i="1"/>
  <c r="AA4239" i="1"/>
  <c r="AA4238" i="1"/>
  <c r="AA4237" i="1"/>
  <c r="AA4236" i="1"/>
  <c r="AA4235" i="1"/>
  <c r="AA4234" i="1"/>
  <c r="AA4233" i="1"/>
  <c r="AA4232" i="1"/>
  <c r="AA4231" i="1"/>
  <c r="AA4230" i="1"/>
  <c r="AA4229" i="1"/>
  <c r="AA4228" i="1"/>
  <c r="AA4227" i="1"/>
  <c r="AA4226" i="1"/>
  <c r="AA4225" i="1"/>
  <c r="AA4224" i="1"/>
  <c r="AA4223" i="1"/>
  <c r="AA4222" i="1"/>
  <c r="AA4221" i="1"/>
  <c r="AA4220" i="1"/>
  <c r="AA4219" i="1"/>
  <c r="AA4218" i="1"/>
  <c r="AA4217" i="1"/>
  <c r="AA4216" i="1"/>
  <c r="AA4215" i="1"/>
  <c r="AA4214" i="1"/>
  <c r="AA4213" i="1"/>
  <c r="AA4212" i="1"/>
  <c r="AA4211" i="1"/>
  <c r="AA4210" i="1"/>
  <c r="AA4209" i="1"/>
  <c r="AA4208" i="1"/>
  <c r="AA4207" i="1"/>
  <c r="AA4206" i="1"/>
  <c r="AA4205" i="1"/>
  <c r="AA4204" i="1"/>
  <c r="AA4203" i="1"/>
  <c r="AA4202" i="1"/>
  <c r="AA4201" i="1"/>
  <c r="AA4200" i="1"/>
  <c r="AA4199" i="1"/>
  <c r="AA4198" i="1"/>
  <c r="AA4197" i="1"/>
  <c r="AA4196" i="1"/>
  <c r="AA4195" i="1"/>
  <c r="AA4194" i="1"/>
  <c r="AA4193" i="1"/>
  <c r="AA4192" i="1"/>
  <c r="AA4191" i="1"/>
  <c r="AA4190" i="1"/>
  <c r="AA4189" i="1"/>
  <c r="AA4188" i="1"/>
  <c r="AA4187" i="1"/>
  <c r="AA4186" i="1"/>
  <c r="AA4185" i="1"/>
  <c r="AA4184" i="1"/>
  <c r="AA4183" i="1"/>
  <c r="AA4182" i="1"/>
  <c r="AA4181" i="1"/>
  <c r="AA4180" i="1"/>
  <c r="AA4179" i="1"/>
  <c r="AA4178" i="1"/>
  <c r="AA4177" i="1"/>
  <c r="AA4176" i="1"/>
  <c r="AA4175" i="1"/>
  <c r="AA4174" i="1"/>
  <c r="AA4173" i="1"/>
  <c r="AA4172" i="1"/>
  <c r="AA4171" i="1"/>
  <c r="AA4170" i="1"/>
  <c r="AA4169" i="1"/>
  <c r="AA4168" i="1"/>
  <c r="AA4167" i="1"/>
  <c r="AA4166" i="1"/>
  <c r="AA4165" i="1"/>
  <c r="AA4164" i="1"/>
  <c r="AA4163" i="1"/>
  <c r="AA4162" i="1"/>
  <c r="AA4161" i="1"/>
  <c r="AA4160" i="1"/>
  <c r="AA4159" i="1"/>
  <c r="AA4158" i="1"/>
  <c r="AA4157" i="1"/>
  <c r="AA4156" i="1"/>
  <c r="AA4155" i="1"/>
  <c r="AA4154" i="1"/>
  <c r="AA4153" i="1"/>
  <c r="AA4152" i="1"/>
  <c r="AA4151" i="1"/>
  <c r="AA4150" i="1"/>
  <c r="AA4149" i="1"/>
  <c r="AA4148" i="1"/>
  <c r="AA4147" i="1"/>
  <c r="AA4146" i="1"/>
  <c r="AA4145" i="1"/>
  <c r="AA4144" i="1"/>
  <c r="AA4143" i="1"/>
  <c r="AA4142" i="1"/>
  <c r="AA4141" i="1"/>
  <c r="AA4140" i="1"/>
  <c r="AA4139" i="1"/>
  <c r="AA4138" i="1"/>
  <c r="AA4137" i="1"/>
  <c r="AA4136" i="1"/>
  <c r="AA4135" i="1"/>
  <c r="AA4134" i="1"/>
  <c r="AA4133" i="1"/>
  <c r="AA4132" i="1"/>
  <c r="AA4131" i="1"/>
  <c r="AA4130" i="1"/>
  <c r="AA4129" i="1"/>
  <c r="AA4128" i="1"/>
  <c r="AA4127" i="1"/>
  <c r="AA4126" i="1"/>
  <c r="AA4125" i="1"/>
  <c r="AA4124" i="1"/>
  <c r="AA4123" i="1"/>
  <c r="AA4122" i="1"/>
  <c r="AA4121" i="1"/>
  <c r="AA4120" i="1"/>
  <c r="AA4119" i="1"/>
  <c r="AA4118" i="1"/>
  <c r="AA4117" i="1"/>
  <c r="AA4116" i="1"/>
  <c r="AA4115" i="1"/>
  <c r="AA4114" i="1"/>
  <c r="AA4113" i="1"/>
  <c r="AA4112" i="1"/>
  <c r="AA4111" i="1"/>
  <c r="AA4110" i="1"/>
  <c r="AA4109" i="1"/>
  <c r="AA4108" i="1"/>
  <c r="AA4107" i="1"/>
  <c r="AA4106" i="1"/>
  <c r="AA4105" i="1"/>
  <c r="AA4104" i="1"/>
  <c r="AA4103" i="1"/>
  <c r="AA4102" i="1"/>
  <c r="AA4101" i="1"/>
  <c r="AA4100" i="1"/>
  <c r="AA4099" i="1"/>
  <c r="AA4098" i="1"/>
  <c r="AA4097" i="1"/>
  <c r="AA4096" i="1"/>
  <c r="AA4095" i="1"/>
  <c r="AA4094" i="1"/>
  <c r="AA4093" i="1"/>
  <c r="AA4092" i="1"/>
  <c r="AA4091" i="1"/>
  <c r="AA4090" i="1"/>
  <c r="AA4089" i="1"/>
  <c r="AA4088" i="1"/>
  <c r="AA4087" i="1"/>
  <c r="AA4086" i="1"/>
  <c r="AA4085" i="1"/>
  <c r="AA4084" i="1"/>
  <c r="AA4083" i="1"/>
  <c r="AA4082" i="1"/>
  <c r="AA4081" i="1"/>
  <c r="AA4080" i="1"/>
  <c r="AA4079" i="1"/>
  <c r="AA4078" i="1"/>
  <c r="AA4077" i="1"/>
  <c r="AA4076" i="1"/>
  <c r="AA4075" i="1"/>
  <c r="AA4074" i="1"/>
  <c r="AA4073" i="1"/>
  <c r="AA4072" i="1"/>
  <c r="AA4071" i="1"/>
  <c r="AA4070" i="1"/>
  <c r="AA4069" i="1"/>
  <c r="AA4068" i="1"/>
  <c r="AA4067" i="1"/>
  <c r="AA4066" i="1"/>
  <c r="AA4065" i="1"/>
  <c r="AA4064" i="1"/>
  <c r="AA4063" i="1"/>
  <c r="AA4062" i="1"/>
  <c r="AA4061" i="1"/>
  <c r="AA4060" i="1"/>
  <c r="AA4059" i="1"/>
  <c r="AA4058" i="1"/>
  <c r="AA4057" i="1"/>
  <c r="AA4056" i="1"/>
  <c r="AA4055" i="1"/>
  <c r="AA4054" i="1"/>
  <c r="AA4053" i="1"/>
  <c r="AA4052" i="1"/>
  <c r="AA4051" i="1"/>
  <c r="AA4050" i="1"/>
  <c r="AA4049" i="1"/>
  <c r="AA4048" i="1"/>
  <c r="AA4047" i="1"/>
  <c r="AA4046" i="1"/>
  <c r="AA4045" i="1"/>
  <c r="AA4044" i="1"/>
  <c r="AA4043" i="1"/>
  <c r="AA4042" i="1"/>
  <c r="AA4041" i="1"/>
  <c r="AA4040" i="1"/>
  <c r="AA4039" i="1"/>
  <c r="AA4038" i="1"/>
  <c r="AA4037" i="1"/>
  <c r="AA4036" i="1"/>
  <c r="AA4035" i="1"/>
  <c r="AA4034" i="1"/>
  <c r="AA4033" i="1"/>
  <c r="AA4032" i="1"/>
  <c r="AA4031" i="1"/>
  <c r="AA4030" i="1"/>
  <c r="AA4029" i="1"/>
  <c r="AA4028" i="1"/>
  <c r="AA4027" i="1"/>
  <c r="AA4026" i="1"/>
  <c r="AA4025" i="1"/>
  <c r="AA4024" i="1"/>
  <c r="AA4023" i="1"/>
  <c r="AA4022" i="1"/>
  <c r="AA4021" i="1"/>
  <c r="AA4020" i="1"/>
  <c r="AA4019" i="1"/>
  <c r="AA4018" i="1"/>
  <c r="AA4017" i="1"/>
  <c r="AA4016" i="1"/>
  <c r="AA4015" i="1"/>
  <c r="AA4014" i="1"/>
  <c r="AA4013" i="1"/>
  <c r="AA4012" i="1"/>
  <c r="AA4011" i="1"/>
  <c r="AA4010" i="1"/>
  <c r="AA4009" i="1"/>
  <c r="AA4008" i="1"/>
  <c r="AA4007" i="1"/>
  <c r="AA4006" i="1"/>
  <c r="AA4005" i="1"/>
  <c r="AA4004" i="1"/>
  <c r="AA4003" i="1"/>
  <c r="AA4002" i="1"/>
  <c r="AA4001" i="1"/>
  <c r="AA4000" i="1"/>
  <c r="AA3999" i="1"/>
  <c r="AA3998" i="1"/>
  <c r="AA3997" i="1"/>
  <c r="AA3996" i="1"/>
  <c r="AA3995" i="1"/>
  <c r="AA3994" i="1"/>
  <c r="AA3993" i="1"/>
  <c r="AA3992" i="1"/>
  <c r="AA3991" i="1"/>
  <c r="AA3990" i="1"/>
  <c r="AA3989" i="1"/>
  <c r="AA3988" i="1"/>
  <c r="AA3987" i="1"/>
  <c r="AA3986" i="1"/>
  <c r="AA3985" i="1"/>
  <c r="AA3984" i="1"/>
  <c r="AA3983" i="1"/>
  <c r="AA3982" i="1"/>
  <c r="AA3981" i="1"/>
  <c r="AA3980" i="1"/>
  <c r="AA3979" i="1"/>
  <c r="AA3978" i="1"/>
  <c r="AA3977" i="1"/>
  <c r="AA3976" i="1"/>
  <c r="AA3975" i="1"/>
  <c r="AA3974" i="1"/>
  <c r="AA3973" i="1"/>
  <c r="AA3972" i="1"/>
  <c r="AA3971" i="1"/>
  <c r="AA3970" i="1"/>
  <c r="AA3969" i="1"/>
  <c r="AA3968" i="1"/>
  <c r="AA3967" i="1"/>
  <c r="AA3966" i="1"/>
  <c r="AA3965" i="1"/>
  <c r="AA3964" i="1"/>
  <c r="AA3963" i="1"/>
  <c r="AA3962" i="1"/>
  <c r="AA3961" i="1"/>
  <c r="AA3960" i="1"/>
  <c r="AA3959" i="1"/>
  <c r="AA3958" i="1"/>
  <c r="AA3957" i="1"/>
  <c r="AA3956" i="1"/>
  <c r="AA3955" i="1"/>
  <c r="AA3954" i="1"/>
  <c r="AA3953" i="1"/>
  <c r="AA3952" i="1"/>
  <c r="AA3951" i="1"/>
  <c r="AA3950" i="1"/>
  <c r="AA3949" i="1"/>
  <c r="AA3948" i="1"/>
  <c r="AA3947" i="1"/>
  <c r="AA3946" i="1"/>
  <c r="AA3945" i="1"/>
  <c r="AA3944" i="1"/>
  <c r="AA3943" i="1"/>
  <c r="AA3942" i="1"/>
  <c r="AA3941" i="1"/>
  <c r="AA3940" i="1"/>
  <c r="AA3939" i="1"/>
  <c r="AA3938" i="1"/>
  <c r="AA3937" i="1"/>
  <c r="AA3936" i="1"/>
  <c r="AA3935" i="1"/>
  <c r="AA3934" i="1"/>
  <c r="AA3933" i="1"/>
  <c r="AA3932" i="1"/>
  <c r="AA3931" i="1"/>
  <c r="AA3930" i="1"/>
  <c r="AA3929" i="1"/>
  <c r="AA3928" i="1"/>
  <c r="AA3927" i="1"/>
  <c r="AA3926" i="1"/>
  <c r="AA3925" i="1"/>
  <c r="AA3924" i="1"/>
  <c r="AA3923" i="1"/>
  <c r="AA3922" i="1"/>
  <c r="AA3921" i="1"/>
  <c r="AA3920" i="1"/>
  <c r="AA3919" i="1"/>
  <c r="AA3918" i="1"/>
  <c r="AA3917" i="1"/>
  <c r="AA3916" i="1"/>
  <c r="AA3915" i="1"/>
  <c r="AA3914" i="1"/>
  <c r="AA3913" i="1"/>
  <c r="AA3912" i="1"/>
  <c r="AA3911" i="1"/>
  <c r="AA3910" i="1"/>
  <c r="AA3909" i="1"/>
  <c r="AA3908" i="1"/>
  <c r="AA3907" i="1"/>
  <c r="AA3906" i="1"/>
  <c r="AA3905" i="1"/>
  <c r="AA3904" i="1"/>
  <c r="AA3903" i="1"/>
  <c r="AA3902" i="1"/>
  <c r="AA3901" i="1"/>
  <c r="AA3900" i="1"/>
  <c r="AA3899" i="1"/>
  <c r="AA3898" i="1"/>
  <c r="AA3897" i="1"/>
  <c r="AA3896" i="1"/>
  <c r="AA3895" i="1"/>
  <c r="AA3894" i="1"/>
  <c r="AA3893" i="1"/>
  <c r="AA3892" i="1"/>
  <c r="AA3891" i="1"/>
  <c r="AA3890" i="1"/>
  <c r="AA3889" i="1"/>
  <c r="AA3888" i="1"/>
  <c r="AA3887" i="1"/>
  <c r="AA3886" i="1"/>
  <c r="AA3885" i="1"/>
  <c r="AA3884" i="1"/>
  <c r="AA3883" i="1"/>
  <c r="AA3882" i="1"/>
  <c r="AA3881" i="1"/>
  <c r="AA3880" i="1"/>
  <c r="AA3879" i="1"/>
  <c r="AA3878" i="1"/>
  <c r="AA3877" i="1"/>
  <c r="AA3876" i="1"/>
  <c r="AA3875" i="1"/>
  <c r="AA3874" i="1"/>
  <c r="AA3873" i="1"/>
  <c r="AA3872" i="1"/>
  <c r="AA3871" i="1"/>
  <c r="AA3870" i="1"/>
  <c r="AA3869" i="1"/>
  <c r="AA3868" i="1"/>
  <c r="AA3867" i="1"/>
  <c r="AA3866" i="1"/>
  <c r="AA3865" i="1"/>
  <c r="AA3864" i="1"/>
  <c r="AA3863" i="1"/>
  <c r="AA3862" i="1"/>
  <c r="AA3861" i="1"/>
  <c r="AA3860" i="1"/>
  <c r="AA3859" i="1"/>
  <c r="AA3858" i="1"/>
  <c r="AA3857" i="1"/>
  <c r="AA3856" i="1"/>
  <c r="AA3855" i="1"/>
  <c r="AA3854" i="1"/>
  <c r="AA3853" i="1"/>
  <c r="AA3852" i="1"/>
  <c r="AA3851" i="1"/>
  <c r="AA3850" i="1"/>
  <c r="AA3849" i="1"/>
  <c r="AA3848" i="1"/>
  <c r="AA3847" i="1"/>
  <c r="AA3846" i="1"/>
  <c r="AA3845" i="1"/>
  <c r="AA3844" i="1"/>
  <c r="AA3843" i="1"/>
  <c r="AA3842" i="1"/>
  <c r="AA3841" i="1"/>
  <c r="AA3840" i="1"/>
  <c r="AA3839" i="1"/>
  <c r="AA3838" i="1"/>
  <c r="AA3837" i="1"/>
  <c r="AA3836" i="1"/>
  <c r="AA3835" i="1"/>
  <c r="AA3834" i="1"/>
  <c r="AA3833" i="1"/>
  <c r="AA3832" i="1"/>
  <c r="AA3831" i="1"/>
  <c r="AA3830" i="1"/>
  <c r="AA3829" i="1"/>
  <c r="AA3828" i="1"/>
  <c r="AA3827" i="1"/>
  <c r="AA3826" i="1"/>
  <c r="AA3825" i="1"/>
  <c r="AA3824" i="1"/>
  <c r="AA3823" i="1"/>
  <c r="AA3822" i="1"/>
  <c r="AA3821" i="1"/>
  <c r="AA3820" i="1"/>
  <c r="AA3819" i="1"/>
  <c r="AA3818" i="1"/>
  <c r="AA3817" i="1"/>
  <c r="AA3816" i="1"/>
  <c r="AA3815" i="1"/>
  <c r="AA3814" i="1"/>
  <c r="AA3813" i="1"/>
  <c r="AA3812" i="1"/>
  <c r="AA3811" i="1"/>
  <c r="AA3810" i="1"/>
  <c r="AA3809" i="1"/>
  <c r="AA3808" i="1"/>
  <c r="AA3807" i="1"/>
  <c r="AA3806" i="1"/>
  <c r="AA3805" i="1"/>
  <c r="AA3804" i="1"/>
  <c r="AA3803" i="1"/>
  <c r="AA3802" i="1"/>
  <c r="AA3801" i="1"/>
  <c r="AA3800" i="1"/>
  <c r="AA3799" i="1"/>
  <c r="AA3798" i="1"/>
  <c r="AA3797" i="1"/>
  <c r="AA3796" i="1"/>
  <c r="AA3795" i="1"/>
  <c r="AA3794" i="1"/>
  <c r="AA3793" i="1"/>
  <c r="AA3792" i="1"/>
  <c r="AA3791" i="1"/>
  <c r="AA3790" i="1"/>
  <c r="AA3789" i="1"/>
  <c r="AA3788" i="1"/>
  <c r="AA3787" i="1"/>
  <c r="AA3786" i="1"/>
  <c r="AA3785" i="1"/>
  <c r="AA3784" i="1"/>
  <c r="AA3783" i="1"/>
  <c r="AA3782" i="1"/>
  <c r="AA3781" i="1"/>
  <c r="AA3780" i="1"/>
  <c r="AA3779" i="1"/>
  <c r="AA3778" i="1"/>
  <c r="AA3777" i="1"/>
  <c r="AA3776" i="1"/>
  <c r="AA3775" i="1"/>
  <c r="AA3774" i="1"/>
  <c r="AA3773" i="1"/>
  <c r="AA3772" i="1"/>
  <c r="AA3771" i="1"/>
  <c r="AA3770" i="1"/>
  <c r="AA3769" i="1"/>
  <c r="AA3768" i="1"/>
  <c r="AA3767" i="1"/>
  <c r="AA3766" i="1"/>
  <c r="AA3765" i="1"/>
  <c r="AA3764" i="1"/>
  <c r="AA3763" i="1"/>
  <c r="AA3762" i="1"/>
  <c r="AA3761" i="1"/>
  <c r="AA3760" i="1"/>
  <c r="AA3759" i="1"/>
  <c r="AA3758" i="1"/>
  <c r="AA3757" i="1"/>
  <c r="AA3756" i="1"/>
  <c r="AA3755" i="1"/>
  <c r="AA3754" i="1"/>
  <c r="AA3753" i="1"/>
  <c r="AA3752" i="1"/>
  <c r="AA3751" i="1"/>
  <c r="AA3750" i="1"/>
  <c r="AA3749" i="1"/>
  <c r="AA3748" i="1"/>
  <c r="AA3747" i="1"/>
  <c r="AA3746" i="1"/>
  <c r="AA3745" i="1"/>
  <c r="AA3744" i="1"/>
  <c r="AA3743" i="1"/>
  <c r="AA3742" i="1"/>
  <c r="AA3741" i="1"/>
  <c r="AA3740" i="1"/>
  <c r="AA3739" i="1"/>
  <c r="AA3738" i="1"/>
  <c r="AA3737" i="1"/>
  <c r="AA3736" i="1"/>
  <c r="AA3735" i="1"/>
  <c r="AA3734" i="1"/>
  <c r="AA3733" i="1"/>
  <c r="AA3732" i="1"/>
  <c r="AA3731" i="1"/>
  <c r="AA3730" i="1"/>
  <c r="AA3729" i="1"/>
  <c r="AA3728" i="1"/>
  <c r="AA3727" i="1"/>
  <c r="AA3726" i="1"/>
  <c r="AA3725" i="1"/>
  <c r="AA3724" i="1"/>
  <c r="AA3723" i="1"/>
  <c r="AA3722" i="1"/>
  <c r="AA3721" i="1"/>
  <c r="AA3720" i="1"/>
  <c r="AA3719" i="1"/>
  <c r="AA3718" i="1"/>
  <c r="AA3717" i="1"/>
  <c r="AA3716" i="1"/>
  <c r="AA3715" i="1"/>
  <c r="AA3714" i="1"/>
  <c r="AA3713" i="1"/>
  <c r="AA3712" i="1"/>
  <c r="AA3711" i="1"/>
  <c r="AA3710" i="1"/>
  <c r="AA3709" i="1"/>
  <c r="AA3708" i="1"/>
  <c r="AA3707" i="1"/>
  <c r="AA3706" i="1"/>
  <c r="AA3705" i="1"/>
  <c r="AA3704" i="1"/>
  <c r="AA3703" i="1"/>
  <c r="AA3702" i="1"/>
  <c r="AA3701" i="1"/>
  <c r="AA3700" i="1"/>
  <c r="AA3699" i="1"/>
  <c r="AA3698" i="1"/>
  <c r="AA3697" i="1"/>
  <c r="AA3696" i="1"/>
  <c r="AA3695" i="1"/>
  <c r="AA3694" i="1"/>
  <c r="AA3693" i="1"/>
  <c r="AA3692" i="1"/>
  <c r="AA3691" i="1"/>
  <c r="AA3690" i="1"/>
  <c r="AA3689" i="1"/>
  <c r="AA3688" i="1"/>
  <c r="AA3687" i="1"/>
  <c r="AA3686" i="1"/>
  <c r="AA3685" i="1"/>
  <c r="AA3684" i="1"/>
  <c r="AA3683" i="1"/>
  <c r="AA3682" i="1"/>
  <c r="AA3681" i="1"/>
  <c r="AA3680" i="1"/>
  <c r="AA3679" i="1"/>
  <c r="AA3678" i="1"/>
  <c r="AA3677" i="1"/>
  <c r="AA3676" i="1"/>
  <c r="AA3675" i="1"/>
  <c r="AA3674" i="1"/>
  <c r="AA3673" i="1"/>
  <c r="AA3672" i="1"/>
  <c r="AA3671" i="1"/>
  <c r="AA3670" i="1"/>
  <c r="AA3669" i="1"/>
  <c r="AA3668" i="1"/>
  <c r="AA3667" i="1"/>
  <c r="AA3666" i="1"/>
  <c r="AA3665" i="1"/>
  <c r="AA3664" i="1"/>
  <c r="AA3663" i="1"/>
  <c r="AA3662" i="1"/>
  <c r="AA3661" i="1"/>
  <c r="AA3660" i="1"/>
  <c r="AA3659" i="1"/>
  <c r="AA3658" i="1"/>
  <c r="AA3657" i="1"/>
  <c r="AA3656" i="1"/>
  <c r="AA3655" i="1"/>
  <c r="AA3654" i="1"/>
  <c r="AA3653" i="1"/>
  <c r="AA3652" i="1"/>
  <c r="AA3651" i="1"/>
  <c r="AA3650" i="1"/>
  <c r="AA3649" i="1"/>
  <c r="AA3648" i="1"/>
  <c r="AA3647" i="1"/>
  <c r="AA3646" i="1"/>
  <c r="AA3645" i="1"/>
  <c r="AA3644" i="1"/>
  <c r="AA3643" i="1"/>
  <c r="AA3642" i="1"/>
  <c r="AA3641" i="1"/>
  <c r="AA3640" i="1"/>
  <c r="AA3639" i="1"/>
  <c r="AA3638" i="1"/>
  <c r="AA3637" i="1"/>
  <c r="AA3636" i="1"/>
  <c r="AA3635" i="1"/>
  <c r="AA3634" i="1"/>
  <c r="AA3633" i="1"/>
  <c r="AA3632" i="1"/>
  <c r="AA3631" i="1"/>
  <c r="AA3630" i="1"/>
  <c r="AA3629" i="1"/>
  <c r="AA3628" i="1"/>
  <c r="AA3627" i="1"/>
  <c r="AA3626" i="1"/>
  <c r="AA3625" i="1"/>
  <c r="AA3624" i="1"/>
  <c r="AA3623" i="1"/>
  <c r="AA3622" i="1"/>
  <c r="AA3621" i="1"/>
  <c r="AA3620" i="1"/>
  <c r="AA3619" i="1"/>
  <c r="AA3618" i="1"/>
  <c r="AA3617" i="1"/>
  <c r="AA3616" i="1"/>
  <c r="AA3615" i="1"/>
  <c r="AA3614" i="1"/>
  <c r="AA3613" i="1"/>
  <c r="AA3612" i="1"/>
  <c r="AA3611" i="1"/>
  <c r="AA3610" i="1"/>
  <c r="AA3609" i="1"/>
  <c r="AA3608" i="1"/>
  <c r="AA3607" i="1"/>
  <c r="AA3606" i="1"/>
  <c r="AA3605" i="1"/>
  <c r="AA3604" i="1"/>
  <c r="AA3603" i="1"/>
  <c r="AA3602" i="1"/>
  <c r="AA3601" i="1"/>
  <c r="AA3600" i="1"/>
  <c r="AA3599" i="1"/>
  <c r="AA3598" i="1"/>
  <c r="AA3597" i="1"/>
  <c r="AA3596" i="1"/>
  <c r="AA3595" i="1"/>
  <c r="AA3594" i="1"/>
  <c r="AA3593" i="1"/>
  <c r="AA3592" i="1"/>
  <c r="AA3591" i="1"/>
  <c r="AA3590" i="1"/>
  <c r="AA3589" i="1"/>
  <c r="AA3588" i="1"/>
  <c r="AA3587" i="1"/>
  <c r="AA3586" i="1"/>
  <c r="AA3585" i="1"/>
  <c r="AA3584" i="1"/>
  <c r="AA3583" i="1"/>
  <c r="AA3582" i="1"/>
  <c r="AA3581" i="1"/>
  <c r="AA3580" i="1"/>
  <c r="AA3579" i="1"/>
  <c r="AA3578" i="1"/>
  <c r="AA3577" i="1"/>
  <c r="AA3576" i="1"/>
  <c r="AA3575" i="1"/>
  <c r="AA3574" i="1"/>
  <c r="AA3573" i="1"/>
  <c r="AA3572" i="1"/>
  <c r="AA3571" i="1"/>
  <c r="AA3570" i="1"/>
  <c r="AA3569" i="1"/>
  <c r="AA3568" i="1"/>
  <c r="AA3567" i="1"/>
  <c r="AA3566" i="1"/>
  <c r="AA3565" i="1"/>
  <c r="AA3564" i="1"/>
  <c r="AA3563" i="1"/>
  <c r="AA3562" i="1"/>
  <c r="AA3561" i="1"/>
  <c r="AA3560" i="1"/>
  <c r="AA3559" i="1"/>
  <c r="AA3558" i="1"/>
  <c r="AA3557" i="1"/>
  <c r="AA3556" i="1"/>
  <c r="AA3555" i="1"/>
  <c r="AA3554" i="1"/>
  <c r="AA3553" i="1"/>
  <c r="AA3552" i="1"/>
  <c r="AA3551" i="1"/>
  <c r="AA3550" i="1"/>
  <c r="AA3549" i="1"/>
  <c r="AA3548" i="1"/>
  <c r="AA3547" i="1"/>
  <c r="AA3546" i="1"/>
  <c r="AA3545" i="1"/>
  <c r="AA3544" i="1"/>
  <c r="AA3543" i="1"/>
  <c r="AA3542" i="1"/>
  <c r="AA3541" i="1"/>
  <c r="AA3540" i="1"/>
  <c r="AA3539" i="1"/>
  <c r="AA3538" i="1"/>
  <c r="AA3537" i="1"/>
  <c r="AA3536" i="1"/>
  <c r="AA3535" i="1"/>
  <c r="AA3534" i="1"/>
  <c r="AA3533" i="1"/>
  <c r="AA3532" i="1"/>
  <c r="AA3531" i="1"/>
  <c r="AA3530" i="1"/>
  <c r="AA3529" i="1"/>
  <c r="AA3528" i="1"/>
  <c r="AA3527" i="1"/>
  <c r="AA3526" i="1"/>
  <c r="AA3525" i="1"/>
  <c r="AA3524" i="1"/>
  <c r="AA3523" i="1"/>
  <c r="AA3522" i="1"/>
  <c r="AA3521" i="1"/>
  <c r="AA3520" i="1"/>
  <c r="AA3519" i="1"/>
  <c r="AA3518" i="1"/>
  <c r="AA3517" i="1"/>
  <c r="AA3516" i="1"/>
  <c r="AA3515" i="1"/>
  <c r="AA3514" i="1"/>
  <c r="AA3513" i="1"/>
  <c r="AA3512" i="1"/>
  <c r="AA3511" i="1"/>
  <c r="AA3510" i="1"/>
  <c r="AA3509" i="1"/>
  <c r="AA3508" i="1"/>
  <c r="AA3507" i="1"/>
  <c r="AA3506" i="1"/>
  <c r="AA3505" i="1"/>
  <c r="AA3504" i="1"/>
  <c r="AA3503" i="1"/>
  <c r="AA3502" i="1"/>
  <c r="AA3501" i="1"/>
  <c r="AA3500" i="1"/>
  <c r="AA3499" i="1"/>
  <c r="AA3498" i="1"/>
  <c r="AA3497" i="1"/>
  <c r="AA3496" i="1"/>
  <c r="AA3495" i="1"/>
  <c r="AA3494" i="1"/>
  <c r="AA3493" i="1"/>
  <c r="AA3492" i="1"/>
  <c r="AA3491" i="1"/>
  <c r="AA3490" i="1"/>
  <c r="AA3489" i="1"/>
  <c r="AA3488" i="1"/>
  <c r="AA3487" i="1"/>
  <c r="AA3486" i="1"/>
  <c r="AA3485" i="1"/>
  <c r="AA3484" i="1"/>
  <c r="AA3483" i="1"/>
  <c r="AA3482" i="1"/>
  <c r="AA3481" i="1"/>
  <c r="AA3480" i="1"/>
  <c r="AA3479" i="1"/>
  <c r="AA3478" i="1"/>
  <c r="AA3477" i="1"/>
  <c r="AA3476" i="1"/>
  <c r="AA3475" i="1"/>
  <c r="AA3474" i="1"/>
  <c r="AA3473" i="1"/>
  <c r="AA3472" i="1"/>
  <c r="AA3471" i="1"/>
  <c r="AA3470" i="1"/>
  <c r="AA3469" i="1"/>
  <c r="AA3468" i="1"/>
  <c r="AA3467" i="1"/>
  <c r="AA3466" i="1"/>
  <c r="AA3465" i="1"/>
  <c r="AA3464" i="1"/>
  <c r="AA3463" i="1"/>
  <c r="AA3462" i="1"/>
  <c r="AA3461" i="1"/>
  <c r="AA3460" i="1"/>
  <c r="AA3459" i="1"/>
  <c r="AA3458" i="1"/>
  <c r="AA3457" i="1"/>
  <c r="AA3456" i="1"/>
  <c r="AA3455" i="1"/>
  <c r="AA3454" i="1"/>
  <c r="AA3453" i="1"/>
  <c r="AA3452" i="1"/>
  <c r="AA3451" i="1"/>
  <c r="AA3450" i="1"/>
  <c r="AA3449" i="1"/>
  <c r="AA3448" i="1"/>
  <c r="AA3447" i="1"/>
  <c r="AA3446" i="1"/>
  <c r="AA3445" i="1"/>
  <c r="AA3444" i="1"/>
  <c r="AA3443" i="1"/>
  <c r="AA3442" i="1"/>
  <c r="AA3441" i="1"/>
  <c r="AA3440" i="1"/>
  <c r="AA3439" i="1"/>
  <c r="AA3438" i="1"/>
  <c r="AA3437" i="1"/>
  <c r="AA3436" i="1"/>
  <c r="AA3435" i="1"/>
  <c r="AA3434" i="1"/>
  <c r="AA3433" i="1"/>
  <c r="AA3432" i="1"/>
  <c r="AA3431" i="1"/>
  <c r="AA3430" i="1"/>
  <c r="AA3429" i="1"/>
  <c r="AA3428" i="1"/>
  <c r="AA3427" i="1"/>
  <c r="AA3426" i="1"/>
  <c r="AA3425" i="1"/>
  <c r="AA3424" i="1"/>
  <c r="AA3423" i="1"/>
  <c r="AA3422" i="1"/>
  <c r="AA3421" i="1"/>
  <c r="AA3420" i="1"/>
  <c r="AA3419" i="1"/>
  <c r="AA3418" i="1"/>
  <c r="AA3417" i="1"/>
  <c r="AA3416" i="1"/>
  <c r="AA3415" i="1"/>
  <c r="AA3414" i="1"/>
  <c r="AA3413" i="1"/>
  <c r="AA3412" i="1"/>
  <c r="AA3411" i="1"/>
  <c r="AA3410" i="1"/>
  <c r="AA3409" i="1"/>
  <c r="AA3408" i="1"/>
  <c r="AA3407" i="1"/>
  <c r="AA3406" i="1"/>
  <c r="AA3405" i="1"/>
  <c r="AA3404" i="1"/>
  <c r="AA3403" i="1"/>
  <c r="AA3402" i="1"/>
  <c r="AA3401" i="1"/>
  <c r="AA3400" i="1"/>
  <c r="AA3399" i="1"/>
  <c r="AA3398" i="1"/>
  <c r="AA3397" i="1"/>
  <c r="AA3396" i="1"/>
  <c r="AA3395" i="1"/>
  <c r="AA3394" i="1"/>
  <c r="AA3393" i="1"/>
  <c r="AA3392" i="1"/>
  <c r="AA3391" i="1"/>
  <c r="AA3390" i="1"/>
  <c r="AA3389" i="1"/>
  <c r="AA3388" i="1"/>
  <c r="AA3387" i="1"/>
  <c r="AA3386" i="1"/>
  <c r="AA3385" i="1"/>
  <c r="AA3384" i="1"/>
  <c r="AA3383" i="1"/>
  <c r="AA3382" i="1"/>
  <c r="AA3381" i="1"/>
  <c r="AA3380" i="1"/>
  <c r="AA3379" i="1"/>
  <c r="AA3378" i="1"/>
  <c r="AA3377" i="1"/>
  <c r="AA3376" i="1"/>
  <c r="AA3375" i="1"/>
  <c r="AA3374" i="1"/>
  <c r="AA3373" i="1"/>
  <c r="AA3372" i="1"/>
  <c r="AA3371" i="1"/>
  <c r="AA3370" i="1"/>
  <c r="AA3369" i="1"/>
  <c r="AA3368" i="1"/>
  <c r="AA3367" i="1"/>
  <c r="AA3366" i="1"/>
  <c r="AA3365" i="1"/>
  <c r="AA3364" i="1"/>
  <c r="AA3363" i="1"/>
  <c r="AA3362" i="1"/>
  <c r="AA3361" i="1"/>
  <c r="AA3360" i="1"/>
  <c r="AA3359" i="1"/>
  <c r="AA3358" i="1"/>
  <c r="AA3357" i="1"/>
  <c r="AA3356" i="1"/>
  <c r="AA3355" i="1"/>
  <c r="AA3354" i="1"/>
  <c r="AA3353" i="1"/>
  <c r="AA3352" i="1"/>
  <c r="AA3351" i="1"/>
  <c r="AA3350" i="1"/>
  <c r="AA3349" i="1"/>
  <c r="AA3348" i="1"/>
  <c r="AA3347" i="1"/>
  <c r="AA3346" i="1"/>
  <c r="AA3345" i="1"/>
  <c r="AA3344" i="1"/>
  <c r="AA3343" i="1"/>
  <c r="AA3342" i="1"/>
  <c r="AA3341" i="1"/>
  <c r="AA3340" i="1"/>
  <c r="AA3339" i="1"/>
  <c r="AA3338" i="1"/>
  <c r="AA3337" i="1"/>
  <c r="AA3336" i="1"/>
  <c r="AA3335" i="1"/>
  <c r="AA3334" i="1"/>
  <c r="AA3333" i="1"/>
  <c r="AA3332" i="1"/>
  <c r="AA3331" i="1"/>
  <c r="AA3330" i="1"/>
  <c r="AA3329" i="1"/>
  <c r="AA3328" i="1"/>
  <c r="AA3327" i="1"/>
  <c r="AA3326" i="1"/>
  <c r="AA3325" i="1"/>
  <c r="AA3324" i="1"/>
  <c r="AA3323" i="1"/>
  <c r="AA3322" i="1"/>
  <c r="AA3321" i="1"/>
  <c r="AA3320" i="1"/>
  <c r="AA3319" i="1"/>
  <c r="AA3318" i="1"/>
  <c r="AA3317" i="1"/>
  <c r="AA3316" i="1"/>
  <c r="AA3315" i="1"/>
  <c r="AA3314" i="1"/>
  <c r="AA3313" i="1"/>
  <c r="AA3312" i="1"/>
  <c r="AA3311" i="1"/>
  <c r="AA3310" i="1"/>
  <c r="AA3309" i="1"/>
  <c r="AA3308" i="1"/>
  <c r="AA3307" i="1"/>
  <c r="AA3306" i="1"/>
  <c r="AA3305" i="1"/>
  <c r="AA3304" i="1"/>
  <c r="AA3303" i="1"/>
  <c r="AA3302" i="1"/>
  <c r="AA3301" i="1"/>
  <c r="AA3300" i="1"/>
  <c r="AA3299" i="1"/>
  <c r="AA3298" i="1"/>
  <c r="AA3297" i="1"/>
  <c r="AA3296" i="1"/>
  <c r="AA3295" i="1"/>
  <c r="AA3294" i="1"/>
  <c r="AA3293" i="1"/>
  <c r="AA3292" i="1"/>
  <c r="AA3291" i="1"/>
  <c r="AA3290" i="1"/>
  <c r="AA3289" i="1"/>
  <c r="AA3288" i="1"/>
  <c r="AA3287" i="1"/>
  <c r="AA3286" i="1"/>
  <c r="AA3285" i="1"/>
  <c r="AA3284" i="1"/>
  <c r="AA3283" i="1"/>
  <c r="AA3282" i="1"/>
  <c r="AA3281" i="1"/>
  <c r="AA3280" i="1"/>
  <c r="AA3279" i="1"/>
  <c r="AA3278" i="1"/>
  <c r="AA3277" i="1"/>
  <c r="AA3276" i="1"/>
  <c r="AA3275" i="1"/>
  <c r="AA3274" i="1"/>
  <c r="AA3273" i="1"/>
  <c r="AA3272" i="1"/>
  <c r="AA3271" i="1"/>
  <c r="AA3270" i="1"/>
  <c r="AA3269" i="1"/>
  <c r="AA3268" i="1"/>
  <c r="AA3267" i="1"/>
  <c r="AA3266" i="1"/>
  <c r="AA3265" i="1"/>
  <c r="AA3264" i="1"/>
  <c r="AA3263" i="1"/>
  <c r="AA3262" i="1"/>
  <c r="AA3261" i="1"/>
  <c r="AA3260" i="1"/>
  <c r="AA3259" i="1"/>
  <c r="AA3258" i="1"/>
  <c r="AA3257" i="1"/>
  <c r="AA3256" i="1"/>
  <c r="AA3255" i="1"/>
  <c r="AA3254" i="1"/>
  <c r="AA3253" i="1"/>
  <c r="AA3252" i="1"/>
  <c r="AA3251" i="1"/>
  <c r="AA3250" i="1"/>
  <c r="AA3249" i="1"/>
  <c r="AA3248" i="1"/>
  <c r="AA3247" i="1"/>
  <c r="AA3246" i="1"/>
  <c r="AA3245" i="1"/>
  <c r="AA3244" i="1"/>
  <c r="AA3243" i="1"/>
  <c r="AA3242" i="1"/>
  <c r="AA3241" i="1"/>
  <c r="AA3240" i="1"/>
  <c r="AA3239" i="1"/>
  <c r="AA3238" i="1"/>
  <c r="AA3237" i="1"/>
  <c r="AA3236" i="1"/>
  <c r="AA3235" i="1"/>
  <c r="AA3234" i="1"/>
  <c r="AA3233" i="1"/>
  <c r="AA3232" i="1"/>
  <c r="AA3231" i="1"/>
  <c r="AA3230" i="1"/>
  <c r="AA3229" i="1"/>
  <c r="AA3228" i="1"/>
  <c r="AA3227" i="1"/>
  <c r="AA3226" i="1"/>
  <c r="AA3225" i="1"/>
  <c r="AA3224" i="1"/>
  <c r="AA3223" i="1"/>
  <c r="AA3222" i="1"/>
  <c r="AA3221" i="1"/>
  <c r="AA3220" i="1"/>
  <c r="AA3219" i="1"/>
  <c r="AA3218" i="1"/>
  <c r="AA3217" i="1"/>
  <c r="AA3216" i="1"/>
  <c r="AA3215" i="1"/>
  <c r="AA3214" i="1"/>
  <c r="AA3213" i="1"/>
  <c r="AA3212" i="1"/>
  <c r="AA3211" i="1"/>
  <c r="AA3210" i="1"/>
  <c r="AA3209" i="1"/>
  <c r="AA3208" i="1"/>
  <c r="AA3207" i="1"/>
  <c r="AA3206" i="1"/>
  <c r="AA3205" i="1"/>
  <c r="AA3204" i="1"/>
  <c r="AA3203" i="1"/>
  <c r="AA3202" i="1"/>
  <c r="AA3201" i="1"/>
  <c r="AA3200" i="1"/>
  <c r="AA3199" i="1"/>
  <c r="AA3198" i="1"/>
  <c r="AA3197" i="1"/>
  <c r="AA3196" i="1"/>
  <c r="AA3195" i="1"/>
  <c r="AA3194" i="1"/>
  <c r="AA3193" i="1"/>
  <c r="AA3192" i="1"/>
  <c r="AA3191" i="1"/>
  <c r="AA3190" i="1"/>
  <c r="AA3189" i="1"/>
  <c r="AA3188" i="1"/>
  <c r="AA3187" i="1"/>
  <c r="AA3186" i="1"/>
  <c r="AA3185" i="1"/>
  <c r="AA3184" i="1"/>
  <c r="AA3183" i="1"/>
  <c r="AA3182" i="1"/>
  <c r="AA3181" i="1"/>
  <c r="AA3180" i="1"/>
  <c r="AA3179" i="1"/>
  <c r="AA3178" i="1"/>
  <c r="AA3177" i="1"/>
  <c r="AA3176" i="1"/>
  <c r="AA3175" i="1"/>
  <c r="AA3174" i="1"/>
  <c r="AA3173" i="1"/>
  <c r="AA3172" i="1"/>
  <c r="AA3171" i="1"/>
  <c r="AA3170" i="1"/>
  <c r="AA3169" i="1"/>
  <c r="AA3168" i="1"/>
  <c r="AA3167" i="1"/>
  <c r="AA3166" i="1"/>
  <c r="AA3165" i="1"/>
  <c r="AA3164" i="1"/>
  <c r="AA3163" i="1"/>
  <c r="AA3162" i="1"/>
  <c r="AA3161" i="1"/>
  <c r="AA3160" i="1"/>
  <c r="AA3159" i="1"/>
  <c r="AA3158" i="1"/>
  <c r="AA3157" i="1"/>
  <c r="AA3156" i="1"/>
  <c r="AA3155" i="1"/>
  <c r="AA3154" i="1"/>
  <c r="AA3153" i="1"/>
  <c r="AA3152" i="1"/>
  <c r="AA3151" i="1"/>
  <c r="AA3150" i="1"/>
  <c r="AA3149" i="1"/>
  <c r="AA3148" i="1"/>
  <c r="AA3147" i="1"/>
  <c r="AA3146" i="1"/>
  <c r="AA3145" i="1"/>
  <c r="AA3144" i="1"/>
  <c r="AA3143" i="1"/>
  <c r="AA3142" i="1"/>
  <c r="AA3141" i="1"/>
  <c r="AA3140" i="1"/>
  <c r="AA3139" i="1"/>
  <c r="AA3138" i="1"/>
  <c r="AA3137" i="1"/>
  <c r="AA3136" i="1"/>
  <c r="AA3135" i="1"/>
  <c r="AA3134" i="1"/>
  <c r="AA3133" i="1"/>
  <c r="AA3132" i="1"/>
  <c r="AA3131" i="1"/>
  <c r="AA3130" i="1"/>
  <c r="AA3129" i="1"/>
  <c r="AA3128" i="1"/>
  <c r="AA3127" i="1"/>
  <c r="AA3126" i="1"/>
  <c r="AA3125" i="1"/>
  <c r="AA3124" i="1"/>
  <c r="AA3123" i="1"/>
  <c r="AA3122" i="1"/>
  <c r="AA3121" i="1"/>
  <c r="AA3120" i="1"/>
  <c r="AA3119" i="1"/>
  <c r="AA3118" i="1"/>
  <c r="AA3117" i="1"/>
  <c r="AA3116" i="1"/>
  <c r="AA3115" i="1"/>
  <c r="AA3114" i="1"/>
  <c r="AA3113" i="1"/>
  <c r="AA3112" i="1"/>
  <c r="AA3111" i="1"/>
  <c r="AA3110" i="1"/>
  <c r="AA3109" i="1"/>
  <c r="AA3108" i="1"/>
  <c r="AA3107" i="1"/>
  <c r="AA3106" i="1"/>
  <c r="AA3105" i="1"/>
  <c r="AA3104" i="1"/>
  <c r="AA3103" i="1"/>
  <c r="AA3102" i="1"/>
  <c r="AA3101" i="1"/>
  <c r="AA3100" i="1"/>
  <c r="AA3099" i="1"/>
  <c r="AA3098" i="1"/>
  <c r="AA3097" i="1"/>
  <c r="AA3096" i="1"/>
  <c r="AA3095" i="1"/>
  <c r="AA3094" i="1"/>
  <c r="AA3093" i="1"/>
  <c r="AA3092" i="1"/>
  <c r="AA3091" i="1"/>
  <c r="AA3090" i="1"/>
  <c r="AA3089" i="1"/>
  <c r="AA3088" i="1"/>
  <c r="AA3087" i="1"/>
  <c r="AA3086" i="1"/>
  <c r="AA3085" i="1"/>
  <c r="AA3084" i="1"/>
  <c r="AA3083" i="1"/>
  <c r="AA3082" i="1"/>
  <c r="AA3081" i="1"/>
  <c r="AA3080" i="1"/>
  <c r="AA3079" i="1"/>
  <c r="AA3078" i="1"/>
  <c r="AA3077" i="1"/>
  <c r="AA3076" i="1"/>
  <c r="AA3075" i="1"/>
  <c r="AA3074" i="1"/>
  <c r="AA3073" i="1"/>
  <c r="AA3072" i="1"/>
  <c r="AA3071" i="1"/>
  <c r="AA3070" i="1"/>
  <c r="AA3069" i="1"/>
  <c r="AA3068" i="1"/>
  <c r="AA3067" i="1"/>
  <c r="AA3066" i="1"/>
  <c r="AA3065" i="1"/>
  <c r="AA3064" i="1"/>
  <c r="AA3063" i="1"/>
  <c r="AA3062" i="1"/>
  <c r="AA3061" i="1"/>
  <c r="AA3060" i="1"/>
  <c r="AA3059" i="1"/>
  <c r="AA3058" i="1"/>
  <c r="AA3057" i="1"/>
  <c r="AA3056" i="1"/>
  <c r="AA3055" i="1"/>
  <c r="AA3054" i="1"/>
  <c r="AA3053" i="1"/>
  <c r="AA3052" i="1"/>
  <c r="AA3051" i="1"/>
  <c r="AA3050" i="1"/>
  <c r="AA3049" i="1"/>
  <c r="AA3048" i="1"/>
  <c r="AA3047" i="1"/>
  <c r="AA3046" i="1"/>
  <c r="AA3045" i="1"/>
  <c r="AA3044" i="1"/>
  <c r="AA3043" i="1"/>
  <c r="AA3042" i="1"/>
  <c r="AA3041" i="1"/>
  <c r="AA3040" i="1"/>
  <c r="AA3039" i="1"/>
  <c r="AA3038" i="1"/>
  <c r="AA3037" i="1"/>
  <c r="AA3036" i="1"/>
  <c r="AA3035" i="1"/>
  <c r="AA3034" i="1"/>
  <c r="AA3033" i="1"/>
  <c r="AA3032" i="1"/>
  <c r="AA3031" i="1"/>
  <c r="AA3030" i="1"/>
  <c r="AA3029" i="1"/>
  <c r="AA3028" i="1"/>
  <c r="AA3027" i="1"/>
  <c r="AA3026" i="1"/>
  <c r="AA3025" i="1"/>
  <c r="AA3024" i="1"/>
  <c r="AA3023" i="1"/>
  <c r="AA3022" i="1"/>
  <c r="AA3021" i="1"/>
  <c r="AA3020" i="1"/>
  <c r="AA3019" i="1"/>
  <c r="AA3018" i="1"/>
  <c r="AA3017" i="1"/>
  <c r="AA3016" i="1"/>
  <c r="AA3015" i="1"/>
  <c r="AA3014" i="1"/>
  <c r="AA3013" i="1"/>
  <c r="AA3012" i="1"/>
  <c r="AA3011" i="1"/>
  <c r="AA3010" i="1"/>
  <c r="AA3009" i="1"/>
  <c r="AA3008" i="1"/>
  <c r="AA3007" i="1"/>
  <c r="AA3006" i="1"/>
  <c r="AA3005" i="1"/>
  <c r="AA3004" i="1"/>
  <c r="AA3003" i="1"/>
  <c r="AA3002" i="1"/>
  <c r="AA3001" i="1"/>
  <c r="AA3000" i="1"/>
  <c r="AA2999" i="1"/>
  <c r="AA2998" i="1"/>
  <c r="AA2997" i="1"/>
  <c r="AA2996" i="1"/>
  <c r="AA2995" i="1"/>
  <c r="AA2994" i="1"/>
  <c r="AA2993" i="1"/>
  <c r="AA2992" i="1"/>
  <c r="AA2991" i="1"/>
  <c r="AA2990" i="1"/>
  <c r="AA2989" i="1"/>
  <c r="AA2988" i="1"/>
  <c r="AA2987" i="1"/>
  <c r="AA2986" i="1"/>
  <c r="AA2985" i="1"/>
  <c r="AA2984" i="1"/>
  <c r="AA2983" i="1"/>
  <c r="AA2982" i="1"/>
  <c r="AA2981" i="1"/>
  <c r="AA2980" i="1"/>
  <c r="AA2979" i="1"/>
  <c r="AA2978" i="1"/>
  <c r="AA2977" i="1"/>
  <c r="AA2976" i="1"/>
  <c r="AA2975" i="1"/>
  <c r="AA2974" i="1"/>
  <c r="AA2973" i="1"/>
  <c r="AA2972" i="1"/>
  <c r="AA2971" i="1"/>
  <c r="AA2970" i="1"/>
  <c r="AA2969" i="1"/>
  <c r="AA2968" i="1"/>
  <c r="AA2967" i="1"/>
  <c r="AA2966" i="1"/>
  <c r="AA2965" i="1"/>
  <c r="AA2964" i="1"/>
  <c r="AA2963" i="1"/>
  <c r="AA2962" i="1"/>
  <c r="AA2961" i="1"/>
  <c r="AA2960" i="1"/>
  <c r="AA2959" i="1"/>
  <c r="AA2958" i="1"/>
  <c r="AA2957" i="1"/>
  <c r="AA2956" i="1"/>
  <c r="AA2955" i="1"/>
  <c r="AA2954" i="1"/>
  <c r="AA2953" i="1"/>
  <c r="AA2952" i="1"/>
  <c r="AA2951" i="1"/>
  <c r="AA2950" i="1"/>
  <c r="AA2949" i="1"/>
  <c r="AA2948" i="1"/>
  <c r="AA2947" i="1"/>
  <c r="AA2946" i="1"/>
  <c r="AA2945" i="1"/>
  <c r="AA2944" i="1"/>
  <c r="AA2943" i="1"/>
  <c r="AA2942" i="1"/>
  <c r="AA2941" i="1"/>
  <c r="AA2940" i="1"/>
  <c r="AA2939" i="1"/>
  <c r="AA2938" i="1"/>
  <c r="AA2937" i="1"/>
  <c r="AA2936" i="1"/>
  <c r="AA2935" i="1"/>
  <c r="AA2934" i="1"/>
  <c r="AA2933" i="1"/>
  <c r="AA2932" i="1"/>
  <c r="AA2931" i="1"/>
  <c r="AA2930" i="1"/>
  <c r="AA2929" i="1"/>
  <c r="AA2928" i="1"/>
  <c r="AA2927" i="1"/>
  <c r="AA2926" i="1"/>
  <c r="AA2925" i="1"/>
  <c r="AA2924" i="1"/>
  <c r="AA2923" i="1"/>
  <c r="AA2922" i="1"/>
  <c r="AA2921" i="1"/>
  <c r="AA2920" i="1"/>
  <c r="AA2919" i="1"/>
  <c r="AA2918" i="1"/>
  <c r="AA2917" i="1"/>
  <c r="AA2916" i="1"/>
  <c r="AA2915" i="1"/>
  <c r="AA2914" i="1"/>
  <c r="AA2913" i="1"/>
  <c r="AA2912" i="1"/>
  <c r="AA2911" i="1"/>
  <c r="AA2910" i="1"/>
  <c r="AA2909" i="1"/>
  <c r="AA2908" i="1"/>
  <c r="AA2907" i="1"/>
  <c r="AA2906" i="1"/>
  <c r="AA2905" i="1"/>
  <c r="AA2904" i="1"/>
  <c r="AA2903" i="1"/>
  <c r="AA2902" i="1"/>
  <c r="AA2901" i="1"/>
  <c r="AA2900" i="1"/>
  <c r="AA2899" i="1"/>
  <c r="AA2898" i="1"/>
  <c r="AA2897" i="1"/>
  <c r="AA2896" i="1"/>
  <c r="AA2895" i="1"/>
  <c r="AA2894" i="1"/>
  <c r="AA2893" i="1"/>
  <c r="AA2892" i="1"/>
  <c r="AA2891" i="1"/>
  <c r="AA2890" i="1"/>
  <c r="AA2889" i="1"/>
  <c r="AA2888" i="1"/>
  <c r="AA2887" i="1"/>
  <c r="AA2886" i="1"/>
  <c r="AA2885" i="1"/>
  <c r="AA2884" i="1"/>
  <c r="AA2883" i="1"/>
  <c r="AA2882" i="1"/>
  <c r="AA2881" i="1"/>
  <c r="AA2880" i="1"/>
  <c r="AA2879" i="1"/>
  <c r="AA2878" i="1"/>
  <c r="AA2877" i="1"/>
  <c r="AA2876" i="1"/>
  <c r="AA2875" i="1"/>
  <c r="AA2874" i="1"/>
  <c r="AA2873" i="1"/>
  <c r="AA2872" i="1"/>
  <c r="AA2871" i="1"/>
  <c r="AA2870" i="1"/>
  <c r="AA2869" i="1"/>
  <c r="AA2868" i="1"/>
  <c r="AA2867" i="1"/>
  <c r="AA2866" i="1"/>
  <c r="AA2865" i="1"/>
  <c r="AA2864" i="1"/>
  <c r="AA2863" i="1"/>
  <c r="AA2862" i="1"/>
  <c r="AA2861" i="1"/>
  <c r="AA2860" i="1"/>
  <c r="AA2859" i="1"/>
  <c r="AA2858" i="1"/>
  <c r="AA2857" i="1"/>
  <c r="AA2856" i="1"/>
  <c r="AA2855" i="1"/>
  <c r="AA2854" i="1"/>
  <c r="AA2853" i="1"/>
  <c r="AA2852" i="1"/>
  <c r="AA2851" i="1"/>
  <c r="AA2850" i="1"/>
  <c r="AA2849" i="1"/>
  <c r="AA2848" i="1"/>
  <c r="AA2847" i="1"/>
  <c r="AA2846" i="1"/>
  <c r="AA2845" i="1"/>
  <c r="AA2844" i="1"/>
  <c r="AA2843" i="1"/>
  <c r="AA2842" i="1"/>
  <c r="AA2841" i="1"/>
  <c r="AA2840" i="1"/>
  <c r="AA2839" i="1"/>
  <c r="AA2838" i="1"/>
  <c r="AA2837" i="1"/>
  <c r="AA2836" i="1"/>
  <c r="AA2835" i="1"/>
  <c r="AA2834" i="1"/>
  <c r="AA2833" i="1"/>
  <c r="AA2832" i="1"/>
  <c r="AA2831" i="1"/>
  <c r="AA2830" i="1"/>
  <c r="AA2829" i="1"/>
  <c r="AA2828" i="1"/>
  <c r="AA2827" i="1"/>
  <c r="AA2826" i="1"/>
  <c r="AA2825" i="1"/>
  <c r="AA2824" i="1"/>
  <c r="AA2823" i="1"/>
  <c r="AA2822" i="1"/>
  <c r="AA2821" i="1"/>
  <c r="AA2820" i="1"/>
  <c r="AA2819" i="1"/>
  <c r="AA2818" i="1"/>
  <c r="AA2817" i="1"/>
  <c r="AA2816" i="1"/>
  <c r="AA2815" i="1"/>
  <c r="AA2814" i="1"/>
  <c r="AA2813" i="1"/>
  <c r="AA2812" i="1"/>
  <c r="AA2811" i="1"/>
  <c r="AA2810" i="1"/>
  <c r="AA2809" i="1"/>
  <c r="AA2808" i="1"/>
  <c r="AA2807" i="1"/>
  <c r="AA2806" i="1"/>
  <c r="AA2805" i="1"/>
  <c r="AA2804" i="1"/>
  <c r="AA2803" i="1"/>
  <c r="AA2802" i="1"/>
  <c r="AA2801" i="1"/>
  <c r="AA2800" i="1"/>
  <c r="AA2799" i="1"/>
  <c r="AA2798" i="1"/>
  <c r="AA2797" i="1"/>
  <c r="AA2796" i="1"/>
  <c r="AA2795" i="1"/>
  <c r="AA2794" i="1"/>
  <c r="AA2793" i="1"/>
  <c r="AA2792" i="1"/>
  <c r="AA2791" i="1"/>
  <c r="AA2790" i="1"/>
  <c r="AA2789" i="1"/>
  <c r="AA2788" i="1"/>
  <c r="AA2787" i="1"/>
  <c r="AA2786" i="1"/>
  <c r="AA2785" i="1"/>
  <c r="AA2784" i="1"/>
  <c r="AA2783" i="1"/>
  <c r="AA2782" i="1"/>
  <c r="AA2781" i="1"/>
  <c r="AA2780" i="1"/>
  <c r="AA2779" i="1"/>
  <c r="AA2778" i="1"/>
  <c r="AA2777" i="1"/>
  <c r="AA2776" i="1"/>
  <c r="AA2775" i="1"/>
  <c r="AA2774" i="1"/>
  <c r="AA2773" i="1"/>
  <c r="AA2772" i="1"/>
  <c r="AA2771" i="1"/>
  <c r="AA2770" i="1"/>
  <c r="AA2769" i="1"/>
  <c r="AA2768" i="1"/>
  <c r="AA2767" i="1"/>
  <c r="AA2766" i="1"/>
  <c r="AA2765" i="1"/>
  <c r="AA2764" i="1"/>
  <c r="AA2763" i="1"/>
  <c r="AA2762" i="1"/>
  <c r="AA2761" i="1"/>
  <c r="AA2760" i="1"/>
  <c r="AA2759" i="1"/>
  <c r="AA2758" i="1"/>
  <c r="AA2757" i="1"/>
  <c r="AA2756" i="1"/>
  <c r="AA2755" i="1"/>
  <c r="AA2754" i="1"/>
  <c r="AA2753" i="1"/>
  <c r="AA2752" i="1"/>
  <c r="AA2751" i="1"/>
  <c r="AA2750" i="1"/>
  <c r="AA2749" i="1"/>
  <c r="AA2748" i="1"/>
  <c r="AA2747" i="1"/>
  <c r="AA2746" i="1"/>
  <c r="AA2745" i="1"/>
  <c r="AA2744" i="1"/>
  <c r="AA2743" i="1"/>
  <c r="AA2742" i="1"/>
  <c r="AA2741" i="1"/>
  <c r="AA2740" i="1"/>
  <c r="AA2739" i="1"/>
  <c r="AA2738" i="1"/>
  <c r="AA2737" i="1"/>
  <c r="AA2736" i="1"/>
  <c r="AA2735" i="1"/>
  <c r="AA2734" i="1"/>
  <c r="AA2733" i="1"/>
  <c r="AA2732" i="1"/>
  <c r="AA2731" i="1"/>
  <c r="AA2730" i="1"/>
  <c r="AA2729" i="1"/>
  <c r="AA2728" i="1"/>
  <c r="AA2727" i="1"/>
  <c r="AA2726" i="1"/>
  <c r="AA2725" i="1"/>
  <c r="AA2724" i="1"/>
  <c r="AA2723" i="1"/>
  <c r="AA2722" i="1"/>
  <c r="AA2721" i="1"/>
  <c r="AA2720" i="1"/>
  <c r="AA2719" i="1"/>
  <c r="AA2718" i="1"/>
  <c r="AA2717" i="1"/>
  <c r="AA2716" i="1"/>
  <c r="AA2715" i="1"/>
  <c r="AA2714" i="1"/>
  <c r="AA2713" i="1"/>
  <c r="AA2712" i="1"/>
  <c r="AA2711" i="1"/>
  <c r="AA2710" i="1"/>
  <c r="AA2709" i="1"/>
  <c r="AA2708" i="1"/>
  <c r="AA2707" i="1"/>
  <c r="AA2706" i="1"/>
  <c r="AA2705" i="1"/>
  <c r="AA2704" i="1"/>
  <c r="AA2703" i="1"/>
  <c r="AA2702" i="1"/>
  <c r="AA2701" i="1"/>
  <c r="AA2700" i="1"/>
  <c r="AA2699" i="1"/>
  <c r="AA2698" i="1"/>
  <c r="AA2697" i="1"/>
  <c r="AA2696" i="1"/>
  <c r="AA2695" i="1"/>
  <c r="AA2694" i="1"/>
  <c r="AA2693" i="1"/>
  <c r="AA2692" i="1"/>
  <c r="AA2691" i="1"/>
  <c r="AA2690" i="1"/>
  <c r="AA2689" i="1"/>
  <c r="AA2688" i="1"/>
  <c r="AA2687" i="1"/>
  <c r="AA2686" i="1"/>
  <c r="AA2685" i="1"/>
  <c r="AA2684" i="1"/>
  <c r="AA2683" i="1"/>
  <c r="AA2682" i="1"/>
  <c r="AA2681" i="1"/>
  <c r="AA2680" i="1"/>
  <c r="AA2679" i="1"/>
  <c r="AA2678" i="1"/>
  <c r="AA2677" i="1"/>
  <c r="AA2676" i="1"/>
  <c r="AA2675" i="1"/>
  <c r="AA2674" i="1"/>
  <c r="AA2673" i="1"/>
  <c r="AA2672" i="1"/>
  <c r="AA2671" i="1"/>
  <c r="AA2670" i="1"/>
  <c r="AA2669" i="1"/>
  <c r="AA2668" i="1"/>
  <c r="AA2667" i="1"/>
  <c r="AA2666" i="1"/>
  <c r="AA2665" i="1"/>
  <c r="AA2664" i="1"/>
  <c r="AA2663" i="1"/>
  <c r="AA2662" i="1"/>
  <c r="AA2661" i="1"/>
  <c r="AA2660" i="1"/>
  <c r="AA2659" i="1"/>
  <c r="AA2658" i="1"/>
  <c r="AA2657" i="1"/>
  <c r="AA2656" i="1"/>
  <c r="AA2655" i="1"/>
  <c r="AA2654" i="1"/>
  <c r="AA2653" i="1"/>
  <c r="AA2652" i="1"/>
  <c r="AA2651" i="1"/>
  <c r="AA2650" i="1"/>
  <c r="AA2649" i="1"/>
  <c r="AA2648" i="1"/>
  <c r="AA2647" i="1"/>
  <c r="AA2646" i="1"/>
  <c r="AA2645" i="1"/>
  <c r="AA2644" i="1"/>
  <c r="AA2643" i="1"/>
  <c r="AA2642" i="1"/>
  <c r="AA2641" i="1"/>
  <c r="AA2640" i="1"/>
  <c r="AA2639" i="1"/>
  <c r="AA2638" i="1"/>
  <c r="AA2637" i="1"/>
  <c r="AA2636" i="1"/>
  <c r="AA2635" i="1"/>
  <c r="AA2634" i="1"/>
  <c r="AA2633" i="1"/>
  <c r="AA2632" i="1"/>
  <c r="AA2631" i="1"/>
  <c r="AA2630" i="1"/>
  <c r="AA2629" i="1"/>
  <c r="AA2628" i="1"/>
  <c r="AA2627" i="1"/>
  <c r="AA2626" i="1"/>
  <c r="AA2625" i="1"/>
  <c r="AA2624" i="1"/>
  <c r="AA2623" i="1"/>
  <c r="AA2622" i="1"/>
  <c r="AA2621" i="1"/>
  <c r="AA2620" i="1"/>
  <c r="AA2619" i="1"/>
  <c r="AA2618" i="1"/>
  <c r="AA2617" i="1"/>
  <c r="AA2616" i="1"/>
  <c r="AA2615" i="1"/>
  <c r="AA2614" i="1"/>
  <c r="AA2613" i="1"/>
  <c r="AA2612" i="1"/>
  <c r="AA2611" i="1"/>
  <c r="AA2610" i="1"/>
  <c r="AA2609" i="1"/>
  <c r="AA2608" i="1"/>
  <c r="AA2607" i="1"/>
  <c r="AA2606" i="1"/>
  <c r="AA2605" i="1"/>
  <c r="AA2604" i="1"/>
  <c r="AA2603" i="1"/>
  <c r="AA2602" i="1"/>
  <c r="AA2601" i="1"/>
  <c r="AA2600" i="1"/>
  <c r="AA2599" i="1"/>
  <c r="AA2598" i="1"/>
  <c r="AA2597" i="1"/>
  <c r="AA2596" i="1"/>
  <c r="AA2595" i="1"/>
  <c r="AA2594" i="1"/>
  <c r="AA2593" i="1"/>
  <c r="AA2592" i="1"/>
  <c r="AA2591" i="1"/>
  <c r="AA2590" i="1"/>
  <c r="AA2589" i="1"/>
  <c r="AA2588" i="1"/>
  <c r="AA2587" i="1"/>
  <c r="AA2586" i="1"/>
  <c r="AA2585" i="1"/>
  <c r="AA2584" i="1"/>
  <c r="AA2583" i="1"/>
  <c r="AA2582" i="1"/>
  <c r="AA2581" i="1"/>
  <c r="AA2580" i="1"/>
  <c r="AA2579" i="1"/>
  <c r="AA2578" i="1"/>
  <c r="AA2577" i="1"/>
  <c r="AA2576" i="1"/>
  <c r="AA2575" i="1"/>
  <c r="AA2574" i="1"/>
  <c r="AA2573" i="1"/>
  <c r="AA2572" i="1"/>
  <c r="AA2571" i="1"/>
  <c r="AA2570" i="1"/>
  <c r="AA2569" i="1"/>
  <c r="AA2568" i="1"/>
  <c r="AA2567" i="1"/>
  <c r="AA2566" i="1"/>
  <c r="AA2565" i="1"/>
  <c r="AA2564" i="1"/>
  <c r="AA2563" i="1"/>
  <c r="AA2562" i="1"/>
  <c r="AA2561" i="1"/>
  <c r="AA2560" i="1"/>
  <c r="AA2559" i="1"/>
  <c r="AA2558" i="1"/>
  <c r="AA2557" i="1"/>
  <c r="AA2556" i="1"/>
  <c r="AA2555" i="1"/>
  <c r="AA2554" i="1"/>
  <c r="AA2553" i="1"/>
  <c r="AA2552" i="1"/>
  <c r="AA2551" i="1"/>
  <c r="AA2550" i="1"/>
  <c r="AA2549" i="1"/>
  <c r="AA2548" i="1"/>
  <c r="AA2547" i="1"/>
  <c r="AA2546" i="1"/>
  <c r="AA2545" i="1"/>
  <c r="AA2544" i="1"/>
  <c r="AA2543" i="1"/>
  <c r="AA2542" i="1"/>
  <c r="AA2541" i="1"/>
  <c r="AA2540" i="1"/>
  <c r="AA2539" i="1"/>
  <c r="AA2538" i="1"/>
  <c r="AA2537" i="1"/>
  <c r="AA2536" i="1"/>
  <c r="AA2535" i="1"/>
  <c r="AA2534" i="1"/>
  <c r="AA2533" i="1"/>
  <c r="AA2532" i="1"/>
  <c r="AA2531" i="1"/>
  <c r="AA2530" i="1"/>
  <c r="AA2529" i="1"/>
  <c r="AA2528" i="1"/>
  <c r="AA2527" i="1"/>
  <c r="AA2526" i="1"/>
  <c r="AA2525" i="1"/>
  <c r="AA2524" i="1"/>
  <c r="AA2523" i="1"/>
  <c r="AA2522" i="1"/>
  <c r="AA2521" i="1"/>
  <c r="AA2520" i="1"/>
  <c r="AA2519" i="1"/>
  <c r="AA2518" i="1"/>
  <c r="AA2517" i="1"/>
  <c r="AA2516" i="1"/>
  <c r="AA2515" i="1"/>
  <c r="AA2514" i="1"/>
  <c r="AA2513" i="1"/>
  <c r="AA2512" i="1"/>
  <c r="AA2511" i="1"/>
  <c r="AA2510" i="1"/>
  <c r="AA2509" i="1"/>
  <c r="AA2508" i="1"/>
  <c r="AA2507" i="1"/>
  <c r="AA2506" i="1"/>
  <c r="AA2505" i="1"/>
  <c r="AA2504" i="1"/>
  <c r="AA2503" i="1"/>
  <c r="AA2502" i="1"/>
  <c r="AA2501" i="1"/>
  <c r="AA2500" i="1"/>
  <c r="AA2499" i="1"/>
  <c r="AA2498" i="1"/>
  <c r="AA2497" i="1"/>
  <c r="AA2496" i="1"/>
  <c r="AA2495" i="1"/>
  <c r="AA2494" i="1"/>
  <c r="AA2493" i="1"/>
  <c r="AA2492" i="1"/>
  <c r="AA2491" i="1"/>
  <c r="AA2490" i="1"/>
  <c r="AA2489" i="1"/>
  <c r="AA2488" i="1"/>
  <c r="AA2487" i="1"/>
  <c r="AA2486" i="1"/>
  <c r="AA2485" i="1"/>
  <c r="AA2484" i="1"/>
  <c r="AA2483" i="1"/>
  <c r="AA2482" i="1"/>
  <c r="AA2481" i="1"/>
  <c r="AA2480" i="1"/>
  <c r="AA2479" i="1"/>
  <c r="AA2478" i="1"/>
  <c r="AA2477" i="1"/>
  <c r="AA2476" i="1"/>
  <c r="AA2475" i="1"/>
  <c r="AA2474" i="1"/>
  <c r="AA2473" i="1"/>
  <c r="AA2472" i="1"/>
  <c r="AA2471" i="1"/>
  <c r="AA2470" i="1"/>
  <c r="AA2469" i="1"/>
  <c r="AA2468" i="1"/>
  <c r="AA2467" i="1"/>
  <c r="AA2466" i="1"/>
  <c r="AA2465" i="1"/>
  <c r="AA2464" i="1"/>
  <c r="AA2463" i="1"/>
  <c r="AA2462" i="1"/>
  <c r="AA2461" i="1"/>
  <c r="AA2460" i="1"/>
  <c r="AA2459" i="1"/>
  <c r="AA2458" i="1"/>
  <c r="AA2457" i="1"/>
  <c r="AA2456" i="1"/>
  <c r="AA2455" i="1"/>
  <c r="AA2454" i="1"/>
  <c r="AA2453" i="1"/>
  <c r="AA2452" i="1"/>
  <c r="AA2451" i="1"/>
  <c r="AA2450" i="1"/>
  <c r="AA2449" i="1"/>
  <c r="AA2448" i="1"/>
  <c r="AA2447" i="1"/>
  <c r="AA2446" i="1"/>
  <c r="AA2445" i="1"/>
  <c r="AA2444" i="1"/>
  <c r="AA2443" i="1"/>
  <c r="AA2442" i="1"/>
  <c r="AA2441" i="1"/>
  <c r="AA2440" i="1"/>
  <c r="AA2439" i="1"/>
  <c r="AA2438" i="1"/>
  <c r="AA2437" i="1"/>
  <c r="AA2436" i="1"/>
  <c r="AA2435" i="1"/>
  <c r="AA2434" i="1"/>
  <c r="AA2433" i="1"/>
  <c r="AA2432" i="1"/>
  <c r="AA2431" i="1"/>
  <c r="AA2430" i="1"/>
  <c r="AA2429" i="1"/>
  <c r="AA2428" i="1"/>
  <c r="AA2427" i="1"/>
  <c r="AA2426" i="1"/>
  <c r="AA2425" i="1"/>
  <c r="AA2424" i="1"/>
  <c r="AA2423" i="1"/>
  <c r="AA2422" i="1"/>
  <c r="AA2421" i="1"/>
  <c r="AA2420" i="1"/>
  <c r="AA2419" i="1"/>
  <c r="AA2418" i="1"/>
  <c r="AA2417" i="1"/>
  <c r="AA2416" i="1"/>
  <c r="AA2415" i="1"/>
  <c r="AA2414" i="1"/>
  <c r="AA2413" i="1"/>
  <c r="AA2412" i="1"/>
  <c r="AA2411" i="1"/>
  <c r="AA2410" i="1"/>
  <c r="AA2409" i="1"/>
  <c r="AA2408" i="1"/>
  <c r="AA2407" i="1"/>
  <c r="AA2406" i="1"/>
  <c r="AA2405" i="1"/>
  <c r="AA2404" i="1"/>
  <c r="AA2403" i="1"/>
  <c r="AA2402" i="1"/>
  <c r="AA2401" i="1"/>
  <c r="AA2400" i="1"/>
  <c r="AA2399" i="1"/>
  <c r="AA2398" i="1"/>
  <c r="AA2397" i="1"/>
  <c r="AA2396" i="1"/>
  <c r="AA2395" i="1"/>
  <c r="AA2394" i="1"/>
  <c r="AA2393" i="1"/>
  <c r="AA2392" i="1"/>
  <c r="AA2391" i="1"/>
  <c r="AA2390" i="1"/>
  <c r="AA2389" i="1"/>
  <c r="AA2388" i="1"/>
  <c r="AA2387" i="1"/>
  <c r="AA2386" i="1"/>
  <c r="AA2385" i="1"/>
  <c r="AA2384" i="1"/>
  <c r="AA2383" i="1"/>
  <c r="AA2382" i="1"/>
  <c r="AA2381" i="1"/>
  <c r="AA2380" i="1"/>
  <c r="AA2379" i="1"/>
  <c r="AA2378" i="1"/>
  <c r="AA2377" i="1"/>
  <c r="AA2376" i="1"/>
  <c r="AA2375" i="1"/>
  <c r="AA2374" i="1"/>
  <c r="AA2373" i="1"/>
  <c r="AA2372" i="1"/>
  <c r="AA2371" i="1"/>
  <c r="AA2370" i="1"/>
  <c r="AA2369" i="1"/>
  <c r="AA2368" i="1"/>
  <c r="AA2367" i="1"/>
  <c r="AA2366" i="1"/>
  <c r="AA2365" i="1"/>
  <c r="AA2364" i="1"/>
  <c r="AA2363" i="1"/>
  <c r="AA2362" i="1"/>
  <c r="AA2361" i="1"/>
  <c r="AA2360" i="1"/>
  <c r="AA2359" i="1"/>
  <c r="AA2358" i="1"/>
  <c r="AA2357" i="1"/>
  <c r="AA2356" i="1"/>
  <c r="AA2355" i="1"/>
  <c r="AA2354" i="1"/>
  <c r="AA2353" i="1"/>
  <c r="AA2352" i="1"/>
  <c r="AA2351" i="1"/>
  <c r="AA2350" i="1"/>
  <c r="AA2349" i="1"/>
  <c r="AA2348" i="1"/>
  <c r="AA2347" i="1"/>
  <c r="AA2346" i="1"/>
  <c r="AA2345" i="1"/>
  <c r="AA2344" i="1"/>
  <c r="AA2343" i="1"/>
  <c r="AA2342" i="1"/>
  <c r="AA2341" i="1"/>
  <c r="AA2340" i="1"/>
  <c r="AA2339" i="1"/>
  <c r="AA2338" i="1"/>
  <c r="AA2337" i="1"/>
  <c r="AA2336" i="1"/>
  <c r="AA2335" i="1"/>
  <c r="AA2334" i="1"/>
  <c r="AA2333" i="1"/>
  <c r="AA2332" i="1"/>
  <c r="AA2331" i="1"/>
  <c r="AA2330" i="1"/>
  <c r="AA2329" i="1"/>
  <c r="AA2328" i="1"/>
  <c r="AA2327" i="1"/>
  <c r="AA2326" i="1"/>
  <c r="AA2325" i="1"/>
  <c r="AA2324" i="1"/>
  <c r="AA2323" i="1"/>
  <c r="AA2322" i="1"/>
  <c r="AA2321" i="1"/>
  <c r="AA2320" i="1"/>
  <c r="AA2319" i="1"/>
  <c r="AA2318" i="1"/>
  <c r="AA2317" i="1"/>
  <c r="AA2316" i="1"/>
  <c r="AA2315" i="1"/>
  <c r="AA2314" i="1"/>
  <c r="AA2313" i="1"/>
  <c r="AA2312" i="1"/>
  <c r="AA2311" i="1"/>
  <c r="AA2310" i="1"/>
  <c r="AA2309" i="1"/>
  <c r="AA2308" i="1"/>
  <c r="AA2307" i="1"/>
  <c r="AA2306" i="1"/>
  <c r="AA2305" i="1"/>
  <c r="AA2304" i="1"/>
  <c r="AA2303" i="1"/>
  <c r="AA2302" i="1"/>
  <c r="AA2301" i="1"/>
  <c r="AA2300" i="1"/>
  <c r="AA2299" i="1"/>
  <c r="AA2298" i="1"/>
  <c r="AA2297" i="1"/>
  <c r="AA2296" i="1"/>
  <c r="AA2295" i="1"/>
  <c r="AA2294" i="1"/>
  <c r="AA2293" i="1"/>
  <c r="AA2292" i="1"/>
  <c r="AA2291" i="1"/>
  <c r="AA2290" i="1"/>
  <c r="AA2289" i="1"/>
  <c r="AA2288" i="1"/>
  <c r="AA2287" i="1"/>
  <c r="AA2286" i="1"/>
  <c r="AA2285" i="1"/>
  <c r="AA2284" i="1"/>
  <c r="AA2283" i="1"/>
  <c r="AA2282" i="1"/>
  <c r="AA2281" i="1"/>
  <c r="AA2280" i="1"/>
  <c r="AA2279" i="1"/>
  <c r="AA2278" i="1"/>
  <c r="AA2277" i="1"/>
  <c r="AA2276" i="1"/>
  <c r="AA2275" i="1"/>
  <c r="AA2274" i="1"/>
  <c r="AA2273" i="1"/>
  <c r="AA2272" i="1"/>
  <c r="AA2271" i="1"/>
  <c r="AA2270" i="1"/>
  <c r="AA2269" i="1"/>
  <c r="AA2268" i="1"/>
  <c r="AA2267" i="1"/>
  <c r="AA2266" i="1"/>
  <c r="AA2265" i="1"/>
  <c r="AA2264" i="1"/>
  <c r="AA2263" i="1"/>
  <c r="AA2262" i="1"/>
  <c r="AA2261" i="1"/>
  <c r="AA2260" i="1"/>
  <c r="AA2259" i="1"/>
  <c r="AA2258" i="1"/>
  <c r="AA2257" i="1"/>
  <c r="AA2256" i="1"/>
  <c r="AA2255" i="1"/>
  <c r="AA2254" i="1"/>
  <c r="AA2253" i="1"/>
  <c r="AA2252" i="1"/>
  <c r="AA2251" i="1"/>
  <c r="AA2250" i="1"/>
  <c r="AA2249" i="1"/>
  <c r="AA2248" i="1"/>
  <c r="AA2247" i="1"/>
  <c r="AA2246" i="1"/>
  <c r="AA2245" i="1"/>
  <c r="AA2244" i="1"/>
  <c r="AA2243" i="1"/>
  <c r="AA2242" i="1"/>
  <c r="AA2241" i="1"/>
  <c r="AA2240" i="1"/>
  <c r="AA2239" i="1"/>
  <c r="AA2238" i="1"/>
  <c r="AA2237" i="1"/>
  <c r="AA2236" i="1"/>
  <c r="AA2235" i="1"/>
  <c r="AA2234" i="1"/>
  <c r="AA2233" i="1"/>
  <c r="AA2232" i="1"/>
  <c r="AA2231" i="1"/>
  <c r="AA2230" i="1"/>
  <c r="AA2229" i="1"/>
  <c r="AA2228" i="1"/>
  <c r="AA2227" i="1"/>
  <c r="AA2226" i="1"/>
  <c r="AA2225" i="1"/>
  <c r="AA2224" i="1"/>
  <c r="AA2223" i="1"/>
  <c r="AA2222" i="1"/>
  <c r="AA2221" i="1"/>
  <c r="AA2220" i="1"/>
  <c r="AA2219" i="1"/>
  <c r="AA2218" i="1"/>
  <c r="AA2217" i="1"/>
  <c r="AA2216" i="1"/>
  <c r="AA2215" i="1"/>
  <c r="AA2214" i="1"/>
  <c r="AA2213" i="1"/>
  <c r="AA2212" i="1"/>
  <c r="AA2211" i="1"/>
  <c r="AA2210" i="1"/>
  <c r="AA2209" i="1"/>
  <c r="AA2208" i="1"/>
  <c r="AA2207" i="1"/>
  <c r="AA2206" i="1"/>
  <c r="AA2205" i="1"/>
  <c r="AA2204" i="1"/>
  <c r="AA2203" i="1"/>
  <c r="AA2202" i="1"/>
  <c r="AA2201" i="1"/>
  <c r="AA2200" i="1"/>
  <c r="AA2199" i="1"/>
  <c r="AA2198" i="1"/>
  <c r="AA2197" i="1"/>
  <c r="AA2196" i="1"/>
  <c r="AA2195" i="1"/>
  <c r="AA2194" i="1"/>
  <c r="AA2193" i="1"/>
  <c r="AA2192" i="1"/>
  <c r="AA2191" i="1"/>
  <c r="AA2190" i="1"/>
  <c r="AA2189" i="1"/>
  <c r="AA2188" i="1"/>
  <c r="AA2187" i="1"/>
  <c r="AA2186" i="1"/>
  <c r="AA2185" i="1"/>
  <c r="AA2184" i="1"/>
  <c r="AA2183" i="1"/>
  <c r="AA2182" i="1"/>
  <c r="AA2181" i="1"/>
  <c r="AA2180" i="1"/>
  <c r="AA2179" i="1"/>
  <c r="AA2178" i="1"/>
  <c r="AA2177" i="1"/>
  <c r="AA2176" i="1"/>
  <c r="AA2175" i="1"/>
  <c r="AA2174" i="1"/>
  <c r="AA2173" i="1"/>
  <c r="AA2172" i="1"/>
  <c r="AA2171" i="1"/>
  <c r="AA2170" i="1"/>
  <c r="AA2169" i="1"/>
  <c r="AA2168" i="1"/>
  <c r="AA2167" i="1"/>
  <c r="AA2166" i="1"/>
  <c r="AA2165" i="1"/>
  <c r="AA2164" i="1"/>
  <c r="AA2163" i="1"/>
  <c r="AA2162" i="1"/>
  <c r="AA2161" i="1"/>
  <c r="AA2160" i="1"/>
  <c r="AA2159" i="1"/>
  <c r="AA2158" i="1"/>
  <c r="AA2157" i="1"/>
  <c r="AA2156" i="1"/>
  <c r="AA2155" i="1"/>
  <c r="AA2154" i="1"/>
  <c r="AA2153" i="1"/>
  <c r="AA2152" i="1"/>
  <c r="AA2151" i="1"/>
  <c r="AA2150" i="1"/>
  <c r="AA2149" i="1"/>
  <c r="AA2148" i="1"/>
  <c r="AA2147" i="1"/>
  <c r="AA2146" i="1"/>
  <c r="AA2145" i="1"/>
  <c r="AA2144" i="1"/>
  <c r="AA2143" i="1"/>
  <c r="AA2142" i="1"/>
  <c r="AA2141" i="1"/>
  <c r="AA2140" i="1"/>
  <c r="AA2139" i="1"/>
  <c r="AA2138" i="1"/>
  <c r="AA2137" i="1"/>
  <c r="AA2136" i="1"/>
  <c r="AA2135" i="1"/>
  <c r="AA2134" i="1"/>
  <c r="AA2133" i="1"/>
  <c r="AA2132" i="1"/>
  <c r="AA2131" i="1"/>
  <c r="AA2130" i="1"/>
  <c r="AA2129" i="1"/>
  <c r="AA2128" i="1"/>
  <c r="AA2127" i="1"/>
  <c r="AA2126" i="1"/>
  <c r="AA2125" i="1"/>
  <c r="AA2124" i="1"/>
  <c r="AA2123" i="1"/>
  <c r="AA2122" i="1"/>
  <c r="AA2121" i="1"/>
  <c r="AA2120" i="1"/>
  <c r="AA2119" i="1"/>
  <c r="AA2118" i="1"/>
  <c r="AA2117" i="1"/>
  <c r="AA2116" i="1"/>
  <c r="AA2115" i="1"/>
  <c r="AA2114" i="1"/>
  <c r="AA2113" i="1"/>
  <c r="AA2112" i="1"/>
  <c r="AA2111" i="1"/>
  <c r="AA2110" i="1"/>
  <c r="AA2109" i="1"/>
  <c r="AA2108" i="1"/>
  <c r="AA2107" i="1"/>
  <c r="AA2106" i="1"/>
  <c r="AA2105" i="1"/>
  <c r="AA2104" i="1"/>
  <c r="AA2103" i="1"/>
  <c r="AA2102" i="1"/>
  <c r="AA2101" i="1"/>
  <c r="AA2100" i="1"/>
  <c r="AA2099" i="1"/>
  <c r="AA2098" i="1"/>
  <c r="AA2097" i="1"/>
  <c r="AA2096" i="1"/>
  <c r="AA2095" i="1"/>
  <c r="AA2094" i="1"/>
  <c r="AA2093" i="1"/>
  <c r="AA2092" i="1"/>
  <c r="AA2091" i="1"/>
  <c r="AA2090" i="1"/>
  <c r="AA2089" i="1"/>
  <c r="AA2088" i="1"/>
  <c r="AA2087" i="1"/>
  <c r="AA2086" i="1"/>
  <c r="AA2085" i="1"/>
  <c r="AA2084" i="1"/>
  <c r="AA2083" i="1"/>
  <c r="AA2082" i="1"/>
  <c r="AA2081" i="1"/>
  <c r="AA2080" i="1"/>
  <c r="AA2079" i="1"/>
  <c r="AA2078" i="1"/>
  <c r="AA2077" i="1"/>
  <c r="AA2076" i="1"/>
  <c r="AA2075" i="1"/>
  <c r="AA2074" i="1"/>
  <c r="AA2073" i="1"/>
  <c r="AA2072" i="1"/>
  <c r="AA2071" i="1"/>
  <c r="AA2070" i="1"/>
  <c r="AA2069" i="1"/>
  <c r="AA2068" i="1"/>
  <c r="AA2067" i="1"/>
  <c r="AA2066" i="1"/>
  <c r="AA2065" i="1"/>
  <c r="AA2064" i="1"/>
  <c r="AA2063" i="1"/>
  <c r="AA2062" i="1"/>
  <c r="AA2061" i="1"/>
  <c r="AA2060" i="1"/>
  <c r="AA2059" i="1"/>
  <c r="AA2058" i="1"/>
  <c r="AA2057" i="1"/>
  <c r="AA2056" i="1"/>
  <c r="AA2055" i="1"/>
  <c r="AA2054" i="1"/>
  <c r="AA2053" i="1"/>
  <c r="AA2052" i="1"/>
  <c r="AA2051" i="1"/>
  <c r="AA2050" i="1"/>
  <c r="AA2049" i="1"/>
  <c r="AA2048" i="1"/>
  <c r="AA2047" i="1"/>
  <c r="AA2046" i="1"/>
  <c r="AA2045" i="1"/>
  <c r="AA2044" i="1"/>
  <c r="AA2043" i="1"/>
  <c r="AA2042" i="1"/>
  <c r="AA2041" i="1"/>
  <c r="AA2040" i="1"/>
  <c r="AA2039" i="1"/>
  <c r="AA2038" i="1"/>
  <c r="AA2037" i="1"/>
  <c r="AA2036" i="1"/>
  <c r="AA2035" i="1"/>
  <c r="AA2034" i="1"/>
  <c r="AA2033" i="1"/>
  <c r="AA2032" i="1"/>
  <c r="AA2031" i="1"/>
  <c r="AA2030" i="1"/>
  <c r="AA2029" i="1"/>
  <c r="AA2028" i="1"/>
  <c r="AA2027" i="1"/>
  <c r="AA2026" i="1"/>
  <c r="AA2025" i="1"/>
  <c r="AA2024" i="1"/>
  <c r="AA2023" i="1"/>
  <c r="AA2022" i="1"/>
  <c r="AA2021" i="1"/>
  <c r="AA2020" i="1"/>
  <c r="AA2019" i="1"/>
  <c r="AA2018" i="1"/>
  <c r="AA2017" i="1"/>
  <c r="AA2016" i="1"/>
  <c r="AA2015" i="1"/>
  <c r="AA2014" i="1"/>
  <c r="AA2013" i="1"/>
  <c r="AA2012" i="1"/>
  <c r="AA2011" i="1"/>
  <c r="AA2010" i="1"/>
  <c r="AA2009" i="1"/>
  <c r="AA2008" i="1"/>
  <c r="AA2007" i="1"/>
  <c r="AA2006" i="1"/>
  <c r="AA2005" i="1"/>
  <c r="AA2004" i="1"/>
  <c r="AA2003" i="1"/>
  <c r="AA2002" i="1"/>
  <c r="AA2001" i="1"/>
  <c r="AA2000" i="1"/>
  <c r="AA1999" i="1"/>
  <c r="AA1998" i="1"/>
  <c r="AA1997" i="1"/>
  <c r="AA1996" i="1"/>
  <c r="AA1995" i="1"/>
  <c r="AA1994" i="1"/>
  <c r="AA1993" i="1"/>
  <c r="AA1992" i="1"/>
  <c r="AA1991" i="1"/>
  <c r="AA1990" i="1"/>
  <c r="AA1989" i="1"/>
  <c r="AA1988" i="1"/>
  <c r="AA1987" i="1"/>
  <c r="AA1986" i="1"/>
  <c r="AA1985" i="1"/>
  <c r="AA1984" i="1"/>
  <c r="AA1983" i="1"/>
  <c r="AA1982" i="1"/>
  <c r="AA1981" i="1"/>
  <c r="AA1980" i="1"/>
  <c r="AA1979" i="1"/>
  <c r="AA1978" i="1"/>
  <c r="AA1977" i="1"/>
  <c r="AA1976" i="1"/>
  <c r="AA1975" i="1"/>
  <c r="AA1974" i="1"/>
  <c r="AA1973" i="1"/>
  <c r="AA1972" i="1"/>
  <c r="AA1971" i="1"/>
  <c r="AA1970" i="1"/>
  <c r="AA1969" i="1"/>
  <c r="AA1968" i="1"/>
  <c r="AA1967" i="1"/>
  <c r="AA1966" i="1"/>
  <c r="AA1965" i="1"/>
  <c r="AA1964" i="1"/>
  <c r="AA1963" i="1"/>
  <c r="AA1962" i="1"/>
  <c r="AA1961" i="1"/>
  <c r="AA1960" i="1"/>
  <c r="AA1959" i="1"/>
  <c r="AA1958" i="1"/>
  <c r="AA1957" i="1"/>
  <c r="AA1956" i="1"/>
  <c r="AA1955" i="1"/>
  <c r="AA1954" i="1"/>
  <c r="AA1953" i="1"/>
  <c r="AA1952" i="1"/>
  <c r="AA1951" i="1"/>
  <c r="AA1950" i="1"/>
  <c r="AA1949" i="1"/>
  <c r="AA1948" i="1"/>
  <c r="AA1947" i="1"/>
  <c r="AA1946" i="1"/>
  <c r="AA1945" i="1"/>
  <c r="AA1944" i="1"/>
  <c r="AA1943" i="1"/>
  <c r="AA1942" i="1"/>
  <c r="AA1941" i="1"/>
  <c r="AA1940" i="1"/>
  <c r="AA1939" i="1"/>
  <c r="AA1938" i="1"/>
  <c r="AA1937" i="1"/>
  <c r="AA1936" i="1"/>
  <c r="AA1935" i="1"/>
  <c r="AA1934" i="1"/>
  <c r="AA1933" i="1"/>
  <c r="AA1932" i="1"/>
  <c r="AA1931" i="1"/>
  <c r="AA1930" i="1"/>
  <c r="AA1929" i="1"/>
  <c r="AA1928" i="1"/>
  <c r="AA1927" i="1"/>
  <c r="AA1926" i="1"/>
  <c r="AA1925" i="1"/>
  <c r="AA1924" i="1"/>
  <c r="AA1923" i="1"/>
  <c r="AA1922" i="1"/>
  <c r="AA1921" i="1"/>
  <c r="AA1920" i="1"/>
  <c r="AA1919" i="1"/>
  <c r="AA1918" i="1"/>
  <c r="AA1917" i="1"/>
  <c r="AA1916" i="1"/>
  <c r="AA1915" i="1"/>
  <c r="AA1914" i="1"/>
  <c r="AA1913" i="1"/>
  <c r="AA1912" i="1"/>
  <c r="AA1911" i="1"/>
  <c r="AA1910" i="1"/>
  <c r="AA1909" i="1"/>
  <c r="AA1908" i="1"/>
  <c r="AA1907" i="1"/>
  <c r="AA1906" i="1"/>
  <c r="AA1905" i="1"/>
  <c r="AA1904" i="1"/>
  <c r="AA1903" i="1"/>
  <c r="AA1902" i="1"/>
  <c r="AA1901" i="1"/>
  <c r="AA1900" i="1"/>
  <c r="AA1899" i="1"/>
  <c r="AA1898" i="1"/>
  <c r="AA1897" i="1"/>
  <c r="AA1896" i="1"/>
  <c r="AA1895" i="1"/>
  <c r="AA1894" i="1"/>
  <c r="AA1893" i="1"/>
  <c r="AA1892" i="1"/>
  <c r="AA1891" i="1"/>
  <c r="AA1890" i="1"/>
  <c r="AA1889" i="1"/>
  <c r="AA1888" i="1"/>
  <c r="AA1887" i="1"/>
  <c r="AA1886" i="1"/>
  <c r="AA1885" i="1"/>
  <c r="AA1884" i="1"/>
  <c r="AA1883" i="1"/>
  <c r="AA1882" i="1"/>
  <c r="AA1881" i="1"/>
  <c r="AA1880" i="1"/>
  <c r="AA1879" i="1"/>
  <c r="AA1878" i="1"/>
  <c r="AA1877" i="1"/>
  <c r="AA1876" i="1"/>
  <c r="AA1875" i="1"/>
  <c r="AA1874" i="1"/>
  <c r="AA1873" i="1"/>
  <c r="AA1872" i="1"/>
  <c r="AA1871" i="1"/>
  <c r="AA1870" i="1"/>
  <c r="AA1869" i="1"/>
  <c r="AA1868" i="1"/>
  <c r="AA1867" i="1"/>
  <c r="AA1866" i="1"/>
  <c r="AA1865" i="1"/>
  <c r="AA1864" i="1"/>
  <c r="AA1863" i="1"/>
  <c r="AA1862" i="1"/>
  <c r="AA1861" i="1"/>
  <c r="AA1860" i="1"/>
  <c r="AA1859" i="1"/>
  <c r="AA1858" i="1"/>
  <c r="AA1857" i="1"/>
  <c r="AA1856" i="1"/>
  <c r="AA1855" i="1"/>
  <c r="AA1854" i="1"/>
  <c r="AA1853" i="1"/>
  <c r="AA1852" i="1"/>
  <c r="AA1851" i="1"/>
  <c r="AA1850" i="1"/>
  <c r="AA1849" i="1"/>
  <c r="AA1848" i="1"/>
  <c r="AA1847" i="1"/>
  <c r="AA1846" i="1"/>
  <c r="AA1845" i="1"/>
  <c r="AA1844" i="1"/>
  <c r="AA1843" i="1"/>
  <c r="AA1842" i="1"/>
  <c r="AA1841" i="1"/>
  <c r="AA1840" i="1"/>
  <c r="AA1839" i="1"/>
  <c r="AA1838" i="1"/>
  <c r="AA1837" i="1"/>
  <c r="AA1836" i="1"/>
  <c r="AA1835" i="1"/>
  <c r="AA1834" i="1"/>
  <c r="AA1833" i="1"/>
  <c r="AA1832" i="1"/>
  <c r="AA1831" i="1"/>
  <c r="AA1830" i="1"/>
  <c r="AA1829" i="1"/>
  <c r="AA1828" i="1"/>
  <c r="AA1827" i="1"/>
  <c r="AA1826" i="1"/>
  <c r="AA1825" i="1"/>
  <c r="AA1824" i="1"/>
  <c r="AA1823" i="1"/>
  <c r="AA1822" i="1"/>
  <c r="AA1821" i="1"/>
  <c r="AA1820" i="1"/>
  <c r="AA1819" i="1"/>
  <c r="AA1818" i="1"/>
  <c r="AA1817" i="1"/>
  <c r="AA1816" i="1"/>
  <c r="AA1815" i="1"/>
  <c r="AA1814" i="1"/>
  <c r="AA1813" i="1"/>
  <c r="AA1812" i="1"/>
  <c r="AA1811" i="1"/>
  <c r="AA1810" i="1"/>
  <c r="AA1809" i="1"/>
  <c r="AA1808" i="1"/>
  <c r="AA1807" i="1"/>
  <c r="AA1806" i="1"/>
  <c r="AA1805" i="1"/>
  <c r="AA1804" i="1"/>
  <c r="AA1803" i="1"/>
  <c r="AA1802" i="1"/>
  <c r="AA1801" i="1"/>
  <c r="AA1800" i="1"/>
  <c r="AA1799" i="1"/>
  <c r="AA1798" i="1"/>
  <c r="AA1797" i="1"/>
  <c r="AA1796" i="1"/>
  <c r="AA1795" i="1"/>
  <c r="AA1794" i="1"/>
  <c r="AA1793" i="1"/>
  <c r="AA1792" i="1"/>
  <c r="AA1791" i="1"/>
  <c r="AA1790" i="1"/>
  <c r="AA1789" i="1"/>
  <c r="AA1788" i="1"/>
  <c r="AA1787" i="1"/>
  <c r="AA1786" i="1"/>
  <c r="AA1785" i="1"/>
  <c r="AA1784" i="1"/>
  <c r="AA1783" i="1"/>
  <c r="AA1782" i="1"/>
  <c r="AA1781" i="1"/>
  <c r="AA1780" i="1"/>
  <c r="AA1779" i="1"/>
  <c r="AA1778" i="1"/>
  <c r="AA1777" i="1"/>
  <c r="AA1776" i="1"/>
  <c r="AA1775" i="1"/>
  <c r="AA1774" i="1"/>
  <c r="AA1773" i="1"/>
  <c r="AA1772" i="1"/>
  <c r="AA1771" i="1"/>
  <c r="AA1770" i="1"/>
  <c r="AA1769" i="1"/>
  <c r="AA1768" i="1"/>
  <c r="AA1767" i="1"/>
  <c r="AA1766" i="1"/>
  <c r="AA1765" i="1"/>
  <c r="AA1764" i="1"/>
  <c r="AA1763" i="1"/>
  <c r="AA1762" i="1"/>
  <c r="AA1761" i="1"/>
  <c r="AA1760" i="1"/>
  <c r="AA1759" i="1"/>
  <c r="AA1758" i="1"/>
  <c r="AA1757" i="1"/>
  <c r="AA1756" i="1"/>
  <c r="AA1755" i="1"/>
  <c r="AA1754" i="1"/>
  <c r="AA1753" i="1"/>
  <c r="AA1752" i="1"/>
  <c r="AA1751" i="1"/>
  <c r="AA1750" i="1"/>
  <c r="AA1749" i="1"/>
  <c r="AA1748" i="1"/>
  <c r="AA1747" i="1"/>
  <c r="AA1746" i="1"/>
  <c r="AA1745" i="1"/>
  <c r="AA1744" i="1"/>
  <c r="AA1743" i="1"/>
  <c r="AA1742" i="1"/>
  <c r="AA1741" i="1"/>
  <c r="AA1740" i="1"/>
  <c r="AA1739" i="1"/>
  <c r="AA1738" i="1"/>
  <c r="AA1737" i="1"/>
  <c r="AA1736" i="1"/>
  <c r="AA1735" i="1"/>
  <c r="AA1734" i="1"/>
  <c r="AA1733" i="1"/>
  <c r="AA1732" i="1"/>
  <c r="AA1731" i="1"/>
  <c r="AA1730" i="1"/>
  <c r="AA1729" i="1"/>
  <c r="AA1728" i="1"/>
  <c r="AA1727" i="1"/>
  <c r="AA1726" i="1"/>
  <c r="AA1725" i="1"/>
  <c r="AA1724" i="1"/>
  <c r="AA1723" i="1"/>
  <c r="AA1722" i="1"/>
  <c r="AA1721" i="1"/>
  <c r="AA1720" i="1"/>
  <c r="AA1719" i="1"/>
  <c r="AA1718" i="1"/>
  <c r="AA1717" i="1"/>
  <c r="AA1716" i="1"/>
  <c r="AA1715" i="1"/>
  <c r="AA1714" i="1"/>
  <c r="AA1713" i="1"/>
  <c r="AA1712" i="1"/>
  <c r="AA1711" i="1"/>
  <c r="AA1710" i="1"/>
  <c r="AA1709" i="1"/>
  <c r="AA1708" i="1"/>
  <c r="AA1707" i="1"/>
  <c r="AA1706" i="1"/>
  <c r="AA1705" i="1"/>
  <c r="AA1704" i="1"/>
  <c r="AA1703" i="1"/>
  <c r="AA1702" i="1"/>
  <c r="AA1701" i="1"/>
  <c r="AA1700" i="1"/>
  <c r="AA1699" i="1"/>
  <c r="AA1698" i="1"/>
  <c r="AA1697" i="1"/>
  <c r="AA1696" i="1"/>
  <c r="AA1695" i="1"/>
  <c r="AA1694" i="1"/>
  <c r="AA1693" i="1"/>
  <c r="AA1692" i="1"/>
  <c r="AA1691" i="1"/>
  <c r="AA1690" i="1"/>
  <c r="AA1689" i="1"/>
  <c r="AA1688" i="1"/>
  <c r="AA1687" i="1"/>
  <c r="AA1686" i="1"/>
  <c r="AA1685" i="1"/>
  <c r="AA1684" i="1"/>
  <c r="AA1683" i="1"/>
  <c r="AA1682" i="1"/>
  <c r="AA1681" i="1"/>
  <c r="AA1680" i="1"/>
  <c r="AA1679" i="1"/>
  <c r="AA1678" i="1"/>
  <c r="AA1677" i="1"/>
  <c r="AA1676" i="1"/>
  <c r="AA1675" i="1"/>
  <c r="AA1674" i="1"/>
  <c r="AA1673" i="1"/>
  <c r="AA1672" i="1"/>
  <c r="AA1671" i="1"/>
  <c r="AA1670" i="1"/>
  <c r="AA1669" i="1"/>
  <c r="AA1668" i="1"/>
  <c r="AA1667" i="1"/>
  <c r="AA1666" i="1"/>
  <c r="AA1665" i="1"/>
  <c r="AA1664" i="1"/>
  <c r="AA1663" i="1"/>
  <c r="AA1662" i="1"/>
  <c r="AA1661" i="1"/>
  <c r="AA1660" i="1"/>
  <c r="AA1659" i="1"/>
  <c r="AA1658" i="1"/>
  <c r="AA1657" i="1"/>
  <c r="AA1656" i="1"/>
  <c r="AA1655" i="1"/>
  <c r="AA1654" i="1"/>
  <c r="AA1653" i="1"/>
  <c r="AA1652" i="1"/>
  <c r="AA1651" i="1"/>
  <c r="AA1650" i="1"/>
  <c r="AA1649" i="1"/>
  <c r="AA1648" i="1"/>
  <c r="AA1647" i="1"/>
  <c r="AA1646" i="1"/>
  <c r="AA1645" i="1"/>
  <c r="AA1644" i="1"/>
  <c r="AA1643" i="1"/>
  <c r="AA1642" i="1"/>
  <c r="AA1641" i="1"/>
  <c r="AA1640" i="1"/>
  <c r="AA1639" i="1"/>
  <c r="AA1638" i="1"/>
  <c r="AA1637" i="1"/>
  <c r="AA1636" i="1"/>
  <c r="AA1635" i="1"/>
  <c r="AA1634" i="1"/>
  <c r="AA1633" i="1"/>
  <c r="AA1632" i="1"/>
  <c r="AA1631" i="1"/>
  <c r="AA1630" i="1"/>
  <c r="AA1629" i="1"/>
  <c r="AA1628" i="1"/>
  <c r="AA1627" i="1"/>
  <c r="AA1626" i="1"/>
  <c r="AA1625" i="1"/>
  <c r="AA1624" i="1"/>
  <c r="AA1623" i="1"/>
  <c r="AA1622" i="1"/>
  <c r="AA1621" i="1"/>
  <c r="AA1620" i="1"/>
  <c r="AA1619" i="1"/>
  <c r="AA1618" i="1"/>
  <c r="AA1617" i="1"/>
  <c r="AA1616" i="1"/>
  <c r="AA1615" i="1"/>
  <c r="AA1614" i="1"/>
  <c r="AA1613" i="1"/>
  <c r="AA1612" i="1"/>
  <c r="AA1611" i="1"/>
  <c r="AA1610" i="1"/>
  <c r="AA1609" i="1"/>
  <c r="AA1608" i="1"/>
  <c r="AA1607" i="1"/>
  <c r="AA1606" i="1"/>
  <c r="AA1605" i="1"/>
  <c r="AA1604" i="1"/>
  <c r="AA1603" i="1"/>
  <c r="AA1602" i="1"/>
  <c r="AA1601" i="1"/>
  <c r="AA1600" i="1"/>
  <c r="AA1599" i="1"/>
  <c r="AA1598" i="1"/>
  <c r="AA1597" i="1"/>
  <c r="AA1596" i="1"/>
  <c r="AA1595" i="1"/>
  <c r="AA1594" i="1"/>
  <c r="AA1593" i="1"/>
  <c r="AA1592" i="1"/>
  <c r="AA1591" i="1"/>
  <c r="AA1590" i="1"/>
  <c r="AA1589" i="1"/>
  <c r="AA1588" i="1"/>
  <c r="AA1587" i="1"/>
  <c r="AA1586" i="1"/>
  <c r="AA1585" i="1"/>
  <c r="AA1584" i="1"/>
  <c r="AA1583" i="1"/>
  <c r="AA1582" i="1"/>
  <c r="AA1581" i="1"/>
  <c r="AA1580" i="1"/>
  <c r="AA1579" i="1"/>
  <c r="AA1578" i="1"/>
  <c r="AA1577" i="1"/>
  <c r="AA1576" i="1"/>
  <c r="AA1575" i="1"/>
  <c r="AA1574" i="1"/>
  <c r="AA1573" i="1"/>
  <c r="AA1572" i="1"/>
  <c r="AA1571" i="1"/>
  <c r="AA1570" i="1"/>
  <c r="AA1569" i="1"/>
  <c r="AA1568" i="1"/>
  <c r="AA1567" i="1"/>
  <c r="AA1566" i="1"/>
  <c r="AA1565" i="1"/>
  <c r="AA1564" i="1"/>
  <c r="AA1563" i="1"/>
  <c r="AA1562" i="1"/>
  <c r="AA1561" i="1"/>
  <c r="AA1560" i="1"/>
  <c r="AA1559" i="1"/>
  <c r="AA1558" i="1"/>
  <c r="AA1557" i="1"/>
  <c r="AA1556" i="1"/>
  <c r="AA1555" i="1"/>
  <c r="AA1554" i="1"/>
  <c r="AA1553" i="1"/>
  <c r="AA1552" i="1"/>
  <c r="AA1551" i="1"/>
  <c r="AA1550" i="1"/>
  <c r="AA1549" i="1"/>
  <c r="AA1548" i="1"/>
  <c r="AA1547" i="1"/>
  <c r="AA1546" i="1"/>
  <c r="AA1545" i="1"/>
  <c r="AA1544" i="1"/>
  <c r="AA1543" i="1"/>
  <c r="AA1542" i="1"/>
  <c r="AA1541" i="1"/>
  <c r="AA1540" i="1"/>
  <c r="AA1539" i="1"/>
  <c r="AA1538" i="1"/>
  <c r="AA1537" i="1"/>
  <c r="AA1536" i="1"/>
  <c r="AA1535" i="1"/>
  <c r="AA1534" i="1"/>
  <c r="AA1533" i="1"/>
  <c r="AA1532" i="1"/>
  <c r="AA1531" i="1"/>
  <c r="AA1530" i="1"/>
  <c r="AA1529" i="1"/>
  <c r="AA1528" i="1"/>
  <c r="AA1527" i="1"/>
  <c r="AA1526" i="1"/>
  <c r="AA1525" i="1"/>
  <c r="AA1524" i="1"/>
  <c r="AA1523" i="1"/>
  <c r="AA1522" i="1"/>
  <c r="AA1521" i="1"/>
  <c r="AA1520" i="1"/>
  <c r="AA1519" i="1"/>
  <c r="AA1518" i="1"/>
  <c r="AA1517" i="1"/>
  <c r="AA1516" i="1"/>
  <c r="AA1515" i="1"/>
  <c r="AA1514" i="1"/>
  <c r="AA1513" i="1"/>
  <c r="AA1512" i="1"/>
  <c r="AA1511" i="1"/>
  <c r="AA1510" i="1"/>
  <c r="AA1509" i="1"/>
  <c r="AA1508" i="1"/>
  <c r="AA1507" i="1"/>
  <c r="AA1506" i="1"/>
  <c r="AA1505" i="1"/>
  <c r="AA1504" i="1"/>
  <c r="AA1503" i="1"/>
  <c r="AA1502" i="1"/>
  <c r="AA1501" i="1"/>
  <c r="AA1500" i="1"/>
  <c r="AA1499" i="1"/>
  <c r="AA1498" i="1"/>
  <c r="AA1497" i="1"/>
  <c r="AA1496" i="1"/>
  <c r="AA1495" i="1"/>
  <c r="AA1494" i="1"/>
  <c r="AA1493" i="1"/>
  <c r="AA1492" i="1"/>
  <c r="AA1491" i="1"/>
  <c r="AA1490" i="1"/>
  <c r="AA1489" i="1"/>
  <c r="AA1488" i="1"/>
  <c r="AA1487" i="1"/>
  <c r="AA1486" i="1"/>
  <c r="AA1485" i="1"/>
  <c r="AA1484" i="1"/>
  <c r="AA1483" i="1"/>
  <c r="AA1482" i="1"/>
  <c r="AA1481" i="1"/>
  <c r="AA1480" i="1"/>
  <c r="AA1479" i="1"/>
  <c r="AA1478" i="1"/>
  <c r="AA1477" i="1"/>
  <c r="AA1476" i="1"/>
  <c r="AA1475" i="1"/>
  <c r="AA1474" i="1"/>
  <c r="AA1473" i="1"/>
  <c r="AA1472" i="1"/>
  <c r="AA1471" i="1"/>
  <c r="AA1470" i="1"/>
  <c r="AA1469" i="1"/>
  <c r="AA1468" i="1"/>
  <c r="AA1467" i="1"/>
  <c r="AA1466" i="1"/>
  <c r="AA1465" i="1"/>
  <c r="AA1464" i="1"/>
  <c r="AA1463" i="1"/>
  <c r="AA1462" i="1"/>
  <c r="AA1461" i="1"/>
  <c r="AA1460" i="1"/>
  <c r="AA1459" i="1"/>
  <c r="AA1458" i="1"/>
  <c r="AA1457" i="1"/>
  <c r="AA1456" i="1"/>
  <c r="AA1455" i="1"/>
  <c r="AA1454" i="1"/>
  <c r="AA1453" i="1"/>
  <c r="AA1452" i="1"/>
  <c r="AA1451" i="1"/>
  <c r="AA1450" i="1"/>
  <c r="AA1449" i="1"/>
  <c r="AA1448" i="1"/>
  <c r="AA1447" i="1"/>
  <c r="AA1446" i="1"/>
  <c r="AA1445" i="1"/>
  <c r="AA1444" i="1"/>
  <c r="AA1443" i="1"/>
  <c r="AA1442" i="1"/>
  <c r="AA1441" i="1"/>
  <c r="AA1440" i="1"/>
  <c r="AA1439" i="1"/>
  <c r="AA1438" i="1"/>
  <c r="AA1437" i="1"/>
  <c r="AA1436" i="1"/>
  <c r="AA1435" i="1"/>
  <c r="AA1434" i="1"/>
  <c r="AA1433" i="1"/>
  <c r="AA1432" i="1"/>
  <c r="AA1431" i="1"/>
  <c r="AA1430" i="1"/>
  <c r="AA1429" i="1"/>
  <c r="AA1428" i="1"/>
  <c r="AA1427" i="1"/>
  <c r="AA1426" i="1"/>
  <c r="AA1425" i="1"/>
  <c r="AA1424" i="1"/>
  <c r="AA1423" i="1"/>
  <c r="AA1422" i="1"/>
  <c r="AA1421" i="1"/>
  <c r="AA1420" i="1"/>
  <c r="AA1419" i="1"/>
  <c r="AA1418" i="1"/>
  <c r="AA1417" i="1"/>
  <c r="AA1416" i="1"/>
  <c r="AA1415" i="1"/>
  <c r="AA1414" i="1"/>
  <c r="AA1413" i="1"/>
  <c r="AA1412" i="1"/>
  <c r="AA1411" i="1"/>
  <c r="AA1410" i="1"/>
  <c r="AA1409" i="1"/>
  <c r="AA1408" i="1"/>
  <c r="AA1407" i="1"/>
  <c r="AA1406" i="1"/>
  <c r="AA1405" i="1"/>
  <c r="AA1404" i="1"/>
  <c r="AA1403" i="1"/>
  <c r="AA1402" i="1"/>
  <c r="AA1401" i="1"/>
  <c r="AA1400" i="1"/>
  <c r="AA1399" i="1"/>
  <c r="AA1398" i="1"/>
  <c r="AA1397" i="1"/>
  <c r="AA1396" i="1"/>
  <c r="AA1395" i="1"/>
  <c r="AA1394" i="1"/>
  <c r="AA1393" i="1"/>
  <c r="AA1392" i="1"/>
  <c r="AA1391" i="1"/>
  <c r="AA1390" i="1"/>
  <c r="AA1389" i="1"/>
  <c r="AA1388" i="1"/>
  <c r="AA1387" i="1"/>
  <c r="AA1386" i="1"/>
  <c r="AA1385" i="1"/>
  <c r="AA1384" i="1"/>
  <c r="AA1383" i="1"/>
  <c r="AA1382" i="1"/>
  <c r="AA1381" i="1"/>
  <c r="AA1380" i="1"/>
  <c r="AA1379" i="1"/>
  <c r="AA1378" i="1"/>
  <c r="AA1377" i="1"/>
  <c r="AA1376" i="1"/>
  <c r="AA1375" i="1"/>
  <c r="AA1374" i="1"/>
  <c r="AA1373" i="1"/>
  <c r="AA1372" i="1"/>
  <c r="AA1371" i="1"/>
  <c r="AA1370" i="1"/>
  <c r="AA1369" i="1"/>
  <c r="AA1368" i="1"/>
  <c r="AA1367" i="1"/>
  <c r="AA1366" i="1"/>
  <c r="AA1365" i="1"/>
  <c r="AA1364" i="1"/>
  <c r="AA1363" i="1"/>
  <c r="AA1362" i="1"/>
  <c r="AA1361" i="1"/>
  <c r="AA1360" i="1"/>
  <c r="AA1359" i="1"/>
  <c r="AA1358" i="1"/>
  <c r="AA1357" i="1"/>
  <c r="AA1356" i="1"/>
  <c r="AA1355" i="1"/>
  <c r="AA1354" i="1"/>
  <c r="AA1353" i="1"/>
  <c r="AA1352" i="1"/>
  <c r="AA1351" i="1"/>
  <c r="AA1350" i="1"/>
  <c r="AA1349" i="1"/>
  <c r="AA1348" i="1"/>
  <c r="AA1347" i="1"/>
  <c r="AA1346" i="1"/>
  <c r="AA1345" i="1"/>
  <c r="AA1344" i="1"/>
  <c r="AA1343" i="1"/>
  <c r="AA1342" i="1"/>
  <c r="AA1341" i="1"/>
  <c r="AA1340" i="1"/>
  <c r="AA1339" i="1"/>
  <c r="AA1338" i="1"/>
  <c r="AA1337" i="1"/>
  <c r="AA1336" i="1"/>
  <c r="AA1335" i="1"/>
  <c r="AA1334" i="1"/>
  <c r="AA1333" i="1"/>
  <c r="AA1332" i="1"/>
  <c r="AA1331" i="1"/>
  <c r="AA1330" i="1"/>
  <c r="AA1329" i="1"/>
  <c r="AA1328" i="1"/>
  <c r="AA1327" i="1"/>
  <c r="AA1326" i="1"/>
  <c r="AA1325" i="1"/>
  <c r="AA1324" i="1"/>
  <c r="AA1323" i="1"/>
  <c r="AA1322" i="1"/>
  <c r="AA1321" i="1"/>
  <c r="AA1320" i="1"/>
  <c r="AA1319" i="1"/>
  <c r="AA1318" i="1"/>
  <c r="AA1317" i="1"/>
  <c r="AA1316" i="1"/>
  <c r="AA1315" i="1"/>
  <c r="AA1314" i="1"/>
  <c r="AA1313" i="1"/>
  <c r="AA1312" i="1"/>
  <c r="AA1311" i="1"/>
  <c r="AA1310" i="1"/>
  <c r="AA1309" i="1"/>
  <c r="AA1308" i="1"/>
  <c r="AA1307" i="1"/>
  <c r="AA1306" i="1"/>
  <c r="AA1305" i="1"/>
  <c r="AA1304" i="1"/>
  <c r="AA1303" i="1"/>
  <c r="AA1302" i="1"/>
  <c r="AA1301" i="1"/>
  <c r="AA1300" i="1"/>
  <c r="AA1299" i="1"/>
  <c r="AA1298" i="1"/>
  <c r="AA1297" i="1"/>
  <c r="AA1296" i="1"/>
  <c r="AA1295" i="1"/>
  <c r="AA1294" i="1"/>
  <c r="AA1293" i="1"/>
  <c r="AA1292" i="1"/>
  <c r="AA1291" i="1"/>
  <c r="AA1290" i="1"/>
  <c r="AA1289" i="1"/>
  <c r="AA1288" i="1"/>
  <c r="AA1287" i="1"/>
  <c r="AA1286" i="1"/>
  <c r="AA1285" i="1"/>
  <c r="AA1284" i="1"/>
  <c r="AA1283" i="1"/>
  <c r="AA1282" i="1"/>
  <c r="AA1281" i="1"/>
  <c r="AA1280" i="1"/>
  <c r="AA1279" i="1"/>
  <c r="AA1278" i="1"/>
  <c r="AA1277" i="1"/>
  <c r="AA1276" i="1"/>
  <c r="AA1275" i="1"/>
  <c r="AA1274" i="1"/>
  <c r="AA1273" i="1"/>
  <c r="AA1272" i="1"/>
  <c r="AA1271" i="1"/>
  <c r="AA1270" i="1"/>
  <c r="AA1269" i="1"/>
  <c r="AA1268" i="1"/>
  <c r="AA1267" i="1"/>
  <c r="AA1266" i="1"/>
  <c r="AA1265" i="1"/>
  <c r="AA1264" i="1"/>
  <c r="AA1263" i="1"/>
  <c r="AA1262" i="1"/>
  <c r="AA1261" i="1"/>
  <c r="AA1260" i="1"/>
  <c r="AA1259" i="1"/>
  <c r="AA1258" i="1"/>
  <c r="AA1257" i="1"/>
  <c r="AA1256" i="1"/>
  <c r="AA1255" i="1"/>
  <c r="AA1254" i="1"/>
  <c r="AA1253" i="1"/>
  <c r="AA1252" i="1"/>
  <c r="AA1251" i="1"/>
  <c r="AA1250" i="1"/>
  <c r="AA1249" i="1"/>
  <c r="AA1248" i="1"/>
  <c r="AA1247" i="1"/>
  <c r="AA1246" i="1"/>
  <c r="AA1245" i="1"/>
  <c r="AA1244" i="1"/>
  <c r="AA1243" i="1"/>
  <c r="AA1242" i="1"/>
  <c r="AA1241" i="1"/>
  <c r="AA1240" i="1"/>
  <c r="AA1239" i="1"/>
  <c r="AA1238" i="1"/>
  <c r="AA1237" i="1"/>
  <c r="AA1236" i="1"/>
  <c r="AA1235" i="1"/>
  <c r="AA1234" i="1"/>
  <c r="AA1233" i="1"/>
  <c r="AA1232" i="1"/>
  <c r="AA1231" i="1"/>
  <c r="AA1230" i="1"/>
  <c r="AA1229" i="1"/>
  <c r="AA1228" i="1"/>
  <c r="AA1227" i="1"/>
  <c r="AA1226" i="1"/>
  <c r="AA1225" i="1"/>
  <c r="AA1224" i="1"/>
  <c r="AA1223" i="1"/>
  <c r="AA1222" i="1"/>
  <c r="AA1221" i="1"/>
  <c r="AA1220" i="1"/>
  <c r="AA1219" i="1"/>
  <c r="AA1218" i="1"/>
  <c r="AA1217" i="1"/>
  <c r="AA1216" i="1"/>
  <c r="AA1215" i="1"/>
  <c r="AA1214" i="1"/>
  <c r="AA1213" i="1"/>
  <c r="AA1212" i="1"/>
  <c r="AA1211" i="1"/>
  <c r="AA1210" i="1"/>
  <c r="AA1209" i="1"/>
  <c r="AA1208" i="1"/>
  <c r="AA1207" i="1"/>
  <c r="AA1206" i="1"/>
  <c r="AA1205" i="1"/>
  <c r="AA1204" i="1"/>
  <c r="AA1203" i="1"/>
  <c r="AA1202" i="1"/>
  <c r="AA1201" i="1"/>
  <c r="AA1200" i="1"/>
  <c r="AA1199" i="1"/>
  <c r="AA1198" i="1"/>
  <c r="AA1197" i="1"/>
  <c r="AA1196" i="1"/>
  <c r="AA1195" i="1"/>
  <c r="AA1194" i="1"/>
  <c r="AA1193" i="1"/>
  <c r="AA1192" i="1"/>
  <c r="AA1191" i="1"/>
  <c r="AA1190" i="1"/>
  <c r="AA1189" i="1"/>
  <c r="AA1188" i="1"/>
  <c r="AA1187" i="1"/>
  <c r="AA1186" i="1"/>
  <c r="AA1185" i="1"/>
  <c r="AA1184" i="1"/>
  <c r="AA1183" i="1"/>
  <c r="AA1182" i="1"/>
  <c r="AA1181" i="1"/>
  <c r="AA1180" i="1"/>
  <c r="AA1179" i="1"/>
  <c r="AA1178" i="1"/>
  <c r="AA1177" i="1"/>
  <c r="AA1176" i="1"/>
  <c r="AA1175" i="1"/>
  <c r="AA1174" i="1"/>
  <c r="AA1173" i="1"/>
  <c r="AA1172" i="1"/>
  <c r="AA1171" i="1"/>
  <c r="AA1170" i="1"/>
  <c r="AA1169" i="1"/>
  <c r="AA1168" i="1"/>
  <c r="AA1167" i="1"/>
  <c r="AA1166" i="1"/>
  <c r="AA1165" i="1"/>
  <c r="AA1164" i="1"/>
  <c r="AA1163" i="1"/>
  <c r="AA1162" i="1"/>
  <c r="AA1161" i="1"/>
  <c r="AA1160" i="1"/>
  <c r="AA1159" i="1"/>
  <c r="AA1158" i="1"/>
  <c r="AA1157" i="1"/>
  <c r="AA1156" i="1"/>
  <c r="AA1155" i="1"/>
  <c r="AA1154" i="1"/>
  <c r="AA1153" i="1"/>
  <c r="AA1152" i="1"/>
  <c r="AA1151" i="1"/>
  <c r="AA1150" i="1"/>
  <c r="AA1149" i="1"/>
  <c r="AA1148" i="1"/>
  <c r="AA1147" i="1"/>
  <c r="AA1146" i="1"/>
  <c r="AA1145" i="1"/>
  <c r="AA1144" i="1"/>
  <c r="AA1143" i="1"/>
  <c r="AA1142" i="1"/>
  <c r="AA1141" i="1"/>
  <c r="AA1140" i="1"/>
  <c r="AA1139" i="1"/>
  <c r="AA1138" i="1"/>
  <c r="AA1137" i="1"/>
  <c r="AA1136" i="1"/>
  <c r="AA1135" i="1"/>
  <c r="AA1134" i="1"/>
  <c r="AA1133" i="1"/>
  <c r="AA1132" i="1"/>
  <c r="AA1131" i="1"/>
  <c r="AA1130" i="1"/>
  <c r="AA1129" i="1"/>
  <c r="AA1128" i="1"/>
  <c r="AA1127" i="1"/>
  <c r="AA1126" i="1"/>
  <c r="AA1125" i="1"/>
  <c r="AA1124" i="1"/>
  <c r="AA1123" i="1"/>
  <c r="AA1122" i="1"/>
  <c r="AA1121" i="1"/>
  <c r="AA1120" i="1"/>
  <c r="AA1119" i="1"/>
  <c r="AA1118" i="1"/>
  <c r="AA1117" i="1"/>
  <c r="AA1116" i="1"/>
  <c r="AA1115" i="1"/>
  <c r="AA1114" i="1"/>
  <c r="AA1113" i="1"/>
  <c r="AA1112" i="1"/>
  <c r="AA1111" i="1"/>
  <c r="AA1110" i="1"/>
  <c r="AA1109" i="1"/>
  <c r="AA1108" i="1"/>
  <c r="AA1107" i="1"/>
  <c r="AA1106" i="1"/>
  <c r="AA1105" i="1"/>
  <c r="AA1104" i="1"/>
  <c r="AA1103" i="1"/>
  <c r="AA1102" i="1"/>
  <c r="AA1101" i="1"/>
  <c r="AA1100" i="1"/>
  <c r="AA1099" i="1"/>
  <c r="AA1098" i="1"/>
  <c r="AA1097" i="1"/>
  <c r="AA1096" i="1"/>
  <c r="AA1095" i="1"/>
  <c r="AA1094" i="1"/>
  <c r="AA1093" i="1"/>
  <c r="AA1092" i="1"/>
  <c r="AA1091" i="1"/>
  <c r="AA1090" i="1"/>
  <c r="AA1089" i="1"/>
  <c r="AA1088" i="1"/>
  <c r="AA1087" i="1"/>
  <c r="AA1086" i="1"/>
  <c r="AA1085" i="1"/>
  <c r="AA1084" i="1"/>
  <c r="AA1083" i="1"/>
  <c r="AA1082" i="1"/>
  <c r="AA1081" i="1"/>
  <c r="AA1080" i="1"/>
  <c r="AA1079" i="1"/>
  <c r="AA1078" i="1"/>
  <c r="AA1077" i="1"/>
  <c r="AA1076" i="1"/>
  <c r="AA1075" i="1"/>
  <c r="AA1074" i="1"/>
  <c r="AA1073" i="1"/>
  <c r="AA1072" i="1"/>
  <c r="AA1071" i="1"/>
  <c r="AA1070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8" i="1"/>
  <c r="AA1057" i="1"/>
  <c r="AA1056" i="1"/>
  <c r="AA1055" i="1"/>
  <c r="AA1054" i="1"/>
  <c r="AA1053" i="1"/>
  <c r="AA1052" i="1"/>
  <c r="AA1051" i="1"/>
  <c r="AA1050" i="1"/>
  <c r="AA1049" i="1"/>
  <c r="AA1048" i="1"/>
  <c r="AA1047" i="1"/>
  <c r="AA1046" i="1"/>
  <c r="AA1045" i="1"/>
  <c r="AA1044" i="1"/>
  <c r="AA1043" i="1"/>
  <c r="AA1042" i="1"/>
  <c r="AA1041" i="1"/>
  <c r="AA1040" i="1"/>
  <c r="AA1039" i="1"/>
  <c r="AA1038" i="1"/>
  <c r="AA1037" i="1"/>
  <c r="AA1036" i="1"/>
  <c r="AA1035" i="1"/>
  <c r="AA1034" i="1"/>
  <c r="AA1033" i="1"/>
  <c r="AA1032" i="1"/>
  <c r="AA1031" i="1"/>
  <c r="AA1030" i="1"/>
  <c r="AA1029" i="1"/>
  <c r="AA1028" i="1"/>
  <c r="AA1027" i="1"/>
  <c r="AA1026" i="1"/>
  <c r="AA1025" i="1"/>
  <c r="AA1024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7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90" i="1"/>
  <c r="AA989" i="1"/>
  <c r="AA988" i="1"/>
  <c r="AA987" i="1"/>
  <c r="AA986" i="1"/>
  <c r="AA985" i="1"/>
  <c r="AA984" i="1"/>
  <c r="AA983" i="1"/>
  <c r="AA982" i="1"/>
  <c r="AA981" i="1"/>
  <c r="AA980" i="1"/>
  <c r="AA979" i="1"/>
  <c r="AA978" i="1"/>
  <c r="AA977" i="1"/>
  <c r="AA976" i="1"/>
  <c r="AA975" i="1"/>
  <c r="AA974" i="1"/>
  <c r="AA973" i="1"/>
  <c r="AA972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AA939" i="1"/>
  <c r="AA938" i="1"/>
  <c r="AA937" i="1"/>
  <c r="AA936" i="1"/>
  <c r="AA935" i="1"/>
  <c r="AA934" i="1"/>
  <c r="AA933" i="1"/>
  <c r="AA932" i="1"/>
  <c r="AA931" i="1"/>
  <c r="AA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6" i="1"/>
  <c r="AA805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1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Z5041" i="1" l="1"/>
  <c r="Z5040" i="1"/>
  <c r="Z5039" i="1"/>
  <c r="Z5038" i="1"/>
  <c r="Z5037" i="1"/>
  <c r="Z5036" i="1"/>
  <c r="Z5035" i="1"/>
  <c r="Z5034" i="1"/>
  <c r="Z5033" i="1"/>
  <c r="Z5032" i="1"/>
  <c r="Z5031" i="1"/>
  <c r="Z5030" i="1"/>
  <c r="Z5029" i="1"/>
  <c r="Z5028" i="1"/>
  <c r="Z5027" i="1"/>
  <c r="Z5026" i="1"/>
  <c r="Z5025" i="1"/>
  <c r="Z5024" i="1"/>
  <c r="Z5023" i="1"/>
  <c r="Z5022" i="1"/>
  <c r="Z5021" i="1"/>
  <c r="Z5020" i="1"/>
  <c r="Z5019" i="1"/>
  <c r="Z5018" i="1"/>
  <c r="Z5017" i="1"/>
  <c r="Z5016" i="1"/>
  <c r="Z5015" i="1"/>
  <c r="Z5014" i="1"/>
  <c r="Z5013" i="1"/>
  <c r="Z5012" i="1"/>
  <c r="Z5011" i="1"/>
  <c r="Z5010" i="1"/>
  <c r="Z5009" i="1"/>
  <c r="Z5008" i="1"/>
  <c r="Z5007" i="1"/>
  <c r="Z5006" i="1"/>
  <c r="Z5005" i="1"/>
  <c r="Z5004" i="1"/>
  <c r="Z5003" i="1"/>
  <c r="Z5002" i="1"/>
  <c r="Z5001" i="1"/>
  <c r="Z5000" i="1"/>
  <c r="Z4999" i="1"/>
  <c r="Z4998" i="1"/>
  <c r="Z4997" i="1"/>
  <c r="Z4996" i="1"/>
  <c r="Z4995" i="1"/>
  <c r="Z4994" i="1"/>
  <c r="Z4993" i="1"/>
  <c r="Z4992" i="1"/>
  <c r="Z4991" i="1"/>
  <c r="Z4990" i="1"/>
  <c r="Z4989" i="1"/>
  <c r="Z4988" i="1"/>
  <c r="Z4987" i="1"/>
  <c r="Z4986" i="1"/>
  <c r="Z4985" i="1"/>
  <c r="Z4984" i="1"/>
  <c r="Z4983" i="1"/>
  <c r="Z4982" i="1"/>
  <c r="Z4981" i="1"/>
  <c r="Z4980" i="1"/>
  <c r="Z4979" i="1"/>
  <c r="Z4978" i="1"/>
  <c r="Z4977" i="1"/>
  <c r="Z4976" i="1"/>
  <c r="Z4975" i="1"/>
  <c r="Z4974" i="1"/>
  <c r="Z4973" i="1"/>
  <c r="Z4972" i="1"/>
  <c r="Z4971" i="1"/>
  <c r="Z4970" i="1"/>
  <c r="Z4969" i="1"/>
  <c r="Z4968" i="1"/>
  <c r="Z4967" i="1"/>
  <c r="Z4966" i="1"/>
  <c r="Z4965" i="1"/>
  <c r="Z4964" i="1"/>
  <c r="Z4963" i="1"/>
  <c r="Z4962" i="1"/>
  <c r="Z4961" i="1"/>
  <c r="Z4960" i="1"/>
  <c r="Z4959" i="1"/>
  <c r="Z4958" i="1"/>
  <c r="Z4957" i="1"/>
  <c r="Z4956" i="1"/>
  <c r="Z4955" i="1"/>
  <c r="Z4954" i="1"/>
  <c r="Z4953" i="1"/>
  <c r="Z4952" i="1"/>
  <c r="Z4951" i="1"/>
  <c r="Z4950" i="1"/>
  <c r="Z4949" i="1"/>
  <c r="Z4948" i="1"/>
  <c r="Z4947" i="1"/>
  <c r="Z4946" i="1"/>
  <c r="Z4945" i="1"/>
  <c r="Z4944" i="1"/>
  <c r="Z4943" i="1"/>
  <c r="Z4942" i="1"/>
  <c r="Z4941" i="1"/>
  <c r="Z4940" i="1"/>
  <c r="Z4939" i="1"/>
  <c r="Z4938" i="1"/>
  <c r="Z4937" i="1"/>
  <c r="Z4936" i="1"/>
  <c r="Z4935" i="1"/>
  <c r="Z4934" i="1"/>
  <c r="Z4933" i="1"/>
  <c r="Z4932" i="1"/>
  <c r="Z4931" i="1"/>
  <c r="Z4930" i="1"/>
  <c r="Z4929" i="1"/>
  <c r="Z4928" i="1"/>
  <c r="Z4927" i="1"/>
  <c r="Z4926" i="1"/>
  <c r="Z4925" i="1"/>
  <c r="Z4924" i="1"/>
  <c r="Z4923" i="1"/>
  <c r="Z4922" i="1"/>
  <c r="Z4921" i="1"/>
  <c r="Z4920" i="1"/>
  <c r="Z4919" i="1"/>
  <c r="Z4918" i="1"/>
  <c r="Z4917" i="1"/>
  <c r="Z4916" i="1"/>
  <c r="Z4915" i="1"/>
  <c r="Z4914" i="1"/>
  <c r="Z4913" i="1"/>
  <c r="Z4912" i="1"/>
  <c r="Z4911" i="1"/>
  <c r="Z4910" i="1"/>
  <c r="Z4909" i="1"/>
  <c r="Z4908" i="1"/>
  <c r="Z4907" i="1"/>
  <c r="Z4906" i="1"/>
  <c r="Z4905" i="1"/>
  <c r="Z4904" i="1"/>
  <c r="Z4903" i="1"/>
  <c r="Z4902" i="1"/>
  <c r="Z4901" i="1"/>
  <c r="Z4900" i="1"/>
  <c r="Z4899" i="1"/>
  <c r="Z4898" i="1"/>
  <c r="Z4897" i="1"/>
  <c r="Z4896" i="1"/>
  <c r="Z4895" i="1"/>
  <c r="Z4894" i="1"/>
  <c r="Z4893" i="1"/>
  <c r="Z4892" i="1"/>
  <c r="Z4891" i="1"/>
  <c r="Z4890" i="1"/>
  <c r="Z4889" i="1"/>
  <c r="Z4888" i="1"/>
  <c r="Z4887" i="1"/>
  <c r="Z4886" i="1"/>
  <c r="Z4885" i="1"/>
  <c r="Z4884" i="1"/>
  <c r="Z4883" i="1"/>
  <c r="Z4882" i="1"/>
  <c r="Z4881" i="1"/>
  <c r="Z4880" i="1"/>
  <c r="Z4879" i="1"/>
  <c r="Z4878" i="1"/>
  <c r="Z4877" i="1"/>
  <c r="Z4876" i="1"/>
  <c r="Z4875" i="1"/>
  <c r="Z4874" i="1"/>
  <c r="Z4873" i="1"/>
  <c r="Z4872" i="1"/>
  <c r="Z4871" i="1"/>
  <c r="Z4870" i="1"/>
  <c r="Z4869" i="1"/>
  <c r="Z4868" i="1"/>
  <c r="Z4867" i="1"/>
  <c r="Z4866" i="1"/>
  <c r="Z4865" i="1"/>
  <c r="Z4864" i="1"/>
  <c r="Z4863" i="1"/>
  <c r="Z4862" i="1"/>
  <c r="Z4861" i="1"/>
  <c r="Z4860" i="1"/>
  <c r="Z4859" i="1"/>
  <c r="Z4858" i="1"/>
  <c r="Z4857" i="1"/>
  <c r="Z4856" i="1"/>
  <c r="Z4855" i="1"/>
  <c r="Z4854" i="1"/>
  <c r="Z4853" i="1"/>
  <c r="Z4852" i="1"/>
  <c r="Z4851" i="1"/>
  <c r="Z4850" i="1"/>
  <c r="Z4849" i="1"/>
  <c r="Z4848" i="1"/>
  <c r="Z4847" i="1"/>
  <c r="Z4846" i="1"/>
  <c r="Z4845" i="1"/>
  <c r="Z4844" i="1"/>
  <c r="Z4843" i="1"/>
  <c r="Z4842" i="1"/>
  <c r="Z4841" i="1"/>
  <c r="Z4840" i="1"/>
  <c r="Z4839" i="1"/>
  <c r="Z4838" i="1"/>
  <c r="Z4837" i="1"/>
  <c r="Z4836" i="1"/>
  <c r="Z4835" i="1"/>
  <c r="Z4834" i="1"/>
  <c r="Z4833" i="1"/>
  <c r="Z4832" i="1"/>
  <c r="Z4831" i="1"/>
  <c r="Z4830" i="1"/>
  <c r="Z4829" i="1"/>
  <c r="Z4828" i="1"/>
  <c r="Z4827" i="1"/>
  <c r="Z4826" i="1"/>
  <c r="Z4825" i="1"/>
  <c r="Z4824" i="1"/>
  <c r="Z4823" i="1"/>
  <c r="Z4822" i="1"/>
  <c r="Z4821" i="1"/>
  <c r="Z4820" i="1"/>
  <c r="Z4819" i="1"/>
  <c r="Z4818" i="1"/>
  <c r="Z4817" i="1"/>
  <c r="Z4816" i="1"/>
  <c r="Z4815" i="1"/>
  <c r="Z4814" i="1"/>
  <c r="Z4813" i="1"/>
  <c r="Z4812" i="1"/>
  <c r="Z4811" i="1"/>
  <c r="Z4810" i="1"/>
  <c r="Z4809" i="1"/>
  <c r="Z4808" i="1"/>
  <c r="Z4807" i="1"/>
  <c r="Z4806" i="1"/>
  <c r="Z4805" i="1"/>
  <c r="Z4804" i="1"/>
  <c r="Z4803" i="1"/>
  <c r="Z4802" i="1"/>
  <c r="Z4801" i="1"/>
  <c r="Z4800" i="1"/>
  <c r="Z4799" i="1"/>
  <c r="Z4798" i="1"/>
  <c r="Z4797" i="1"/>
  <c r="Z4796" i="1"/>
  <c r="Z4795" i="1"/>
  <c r="Z4794" i="1"/>
  <c r="Z4793" i="1"/>
  <c r="Z4792" i="1"/>
  <c r="Z4791" i="1"/>
  <c r="Z4790" i="1"/>
  <c r="Z4789" i="1"/>
  <c r="Z4788" i="1"/>
  <c r="Z4787" i="1"/>
  <c r="Z4786" i="1"/>
  <c r="Z4785" i="1"/>
  <c r="Z4784" i="1"/>
  <c r="Z4783" i="1"/>
  <c r="Z4782" i="1"/>
  <c r="Z4781" i="1"/>
  <c r="Z4780" i="1"/>
  <c r="Z4779" i="1"/>
  <c r="Z4778" i="1"/>
  <c r="Z4777" i="1"/>
  <c r="Z4776" i="1"/>
  <c r="Z4775" i="1"/>
  <c r="Z4774" i="1"/>
  <c r="Z4773" i="1"/>
  <c r="Z4772" i="1"/>
  <c r="Z4771" i="1"/>
  <c r="Z4770" i="1"/>
  <c r="Z4769" i="1"/>
  <c r="Z4768" i="1"/>
  <c r="Z4767" i="1"/>
  <c r="Z4766" i="1"/>
  <c r="Z4765" i="1"/>
  <c r="Z4764" i="1"/>
  <c r="Z4763" i="1"/>
  <c r="Z4762" i="1"/>
  <c r="Z4761" i="1"/>
  <c r="Z4760" i="1"/>
  <c r="Z4759" i="1"/>
  <c r="Z4758" i="1"/>
  <c r="Z4757" i="1"/>
  <c r="Z4756" i="1"/>
  <c r="Z4755" i="1"/>
  <c r="Z4754" i="1"/>
  <c r="Z4753" i="1"/>
  <c r="Z4752" i="1"/>
  <c r="Z4751" i="1"/>
  <c r="Z4750" i="1"/>
  <c r="Z4749" i="1"/>
  <c r="Z4748" i="1"/>
  <c r="Z4747" i="1"/>
  <c r="Z4746" i="1"/>
  <c r="Z4745" i="1"/>
  <c r="Z4744" i="1"/>
  <c r="Z4743" i="1"/>
  <c r="Z4742" i="1"/>
  <c r="Z4741" i="1"/>
  <c r="Z4740" i="1"/>
  <c r="Z4739" i="1"/>
  <c r="Z4738" i="1"/>
  <c r="Z4737" i="1"/>
  <c r="Z4736" i="1"/>
  <c r="Z4735" i="1"/>
  <c r="Z4734" i="1"/>
  <c r="Z4733" i="1"/>
  <c r="Z4732" i="1"/>
  <c r="Z4731" i="1"/>
  <c r="Z4730" i="1"/>
  <c r="Z4729" i="1"/>
  <c r="Z4728" i="1"/>
  <c r="Z4727" i="1"/>
  <c r="Z4726" i="1"/>
  <c r="Z4725" i="1"/>
  <c r="Z4724" i="1"/>
  <c r="Z4723" i="1"/>
  <c r="Z4722" i="1"/>
  <c r="Z4721" i="1"/>
  <c r="Z4720" i="1"/>
  <c r="Z4719" i="1"/>
  <c r="Z4718" i="1"/>
  <c r="Z4717" i="1"/>
  <c r="Z4716" i="1"/>
  <c r="Z4715" i="1"/>
  <c r="Z4714" i="1"/>
  <c r="Z4713" i="1"/>
  <c r="Z4712" i="1"/>
  <c r="Z4711" i="1"/>
  <c r="Z4710" i="1"/>
  <c r="Z4709" i="1"/>
  <c r="Z4708" i="1"/>
  <c r="Z4707" i="1"/>
  <c r="Z4706" i="1"/>
  <c r="Z4705" i="1"/>
  <c r="Z4704" i="1"/>
  <c r="Z4703" i="1"/>
  <c r="Z4702" i="1"/>
  <c r="Z4701" i="1"/>
  <c r="Z4700" i="1"/>
  <c r="Z4699" i="1"/>
  <c r="Z4698" i="1"/>
  <c r="Z4697" i="1"/>
  <c r="Z4696" i="1"/>
  <c r="Z4695" i="1"/>
  <c r="Z4694" i="1"/>
  <c r="Z4693" i="1"/>
  <c r="Z4692" i="1"/>
  <c r="Z4691" i="1"/>
  <c r="Z4690" i="1"/>
  <c r="Z4689" i="1"/>
  <c r="Z4688" i="1"/>
  <c r="Z4687" i="1"/>
  <c r="Z4686" i="1"/>
  <c r="Z4685" i="1"/>
  <c r="Z4684" i="1"/>
  <c r="Z4683" i="1"/>
  <c r="Z4682" i="1"/>
  <c r="Z4681" i="1"/>
  <c r="Z4680" i="1"/>
  <c r="Z4679" i="1"/>
  <c r="Z4678" i="1"/>
  <c r="Z4677" i="1"/>
  <c r="Z4676" i="1"/>
  <c r="Z4675" i="1"/>
  <c r="Z4674" i="1"/>
  <c r="Z4673" i="1"/>
  <c r="Z4672" i="1"/>
  <c r="Z4671" i="1"/>
  <c r="Z4670" i="1"/>
  <c r="Z4669" i="1"/>
  <c r="Z4668" i="1"/>
  <c r="Z4667" i="1"/>
  <c r="Z4666" i="1"/>
  <c r="Z4665" i="1"/>
  <c r="Z4664" i="1"/>
  <c r="Z4663" i="1"/>
  <c r="Z4662" i="1"/>
  <c r="Z4661" i="1"/>
  <c r="Z4660" i="1"/>
  <c r="Z4659" i="1"/>
  <c r="Z4658" i="1"/>
  <c r="Z4657" i="1"/>
  <c r="Z4656" i="1"/>
  <c r="Z4655" i="1"/>
  <c r="Z4654" i="1"/>
  <c r="Z4653" i="1"/>
  <c r="Z4652" i="1"/>
  <c r="Z4651" i="1"/>
  <c r="Z4650" i="1"/>
  <c r="Z4649" i="1"/>
  <c r="Z4648" i="1"/>
  <c r="Z4647" i="1"/>
  <c r="Z4646" i="1"/>
  <c r="Z4645" i="1"/>
  <c r="Z4644" i="1"/>
  <c r="Z4643" i="1"/>
  <c r="Z4642" i="1"/>
  <c r="Z4641" i="1"/>
  <c r="Z4640" i="1"/>
  <c r="Z4639" i="1"/>
  <c r="Z4638" i="1"/>
  <c r="Z4637" i="1"/>
  <c r="Z4636" i="1"/>
  <c r="Z4635" i="1"/>
  <c r="Z4634" i="1"/>
  <c r="Z4633" i="1"/>
  <c r="Z4632" i="1"/>
  <c r="Z4631" i="1"/>
  <c r="Z4630" i="1"/>
  <c r="Z4629" i="1"/>
  <c r="Z4628" i="1"/>
  <c r="Z4627" i="1"/>
  <c r="Z4626" i="1"/>
  <c r="Z4625" i="1"/>
  <c r="Z4624" i="1"/>
  <c r="Z4623" i="1"/>
  <c r="Z4622" i="1"/>
  <c r="Z4621" i="1"/>
  <c r="Z4620" i="1"/>
  <c r="Z4619" i="1"/>
  <c r="Z4618" i="1"/>
  <c r="Z4617" i="1"/>
  <c r="Z4616" i="1"/>
  <c r="Z4615" i="1"/>
  <c r="Z4614" i="1"/>
  <c r="Z4613" i="1"/>
  <c r="Z4612" i="1"/>
  <c r="Z4611" i="1"/>
  <c r="Z4610" i="1"/>
  <c r="Z4609" i="1"/>
  <c r="Z4608" i="1"/>
  <c r="Z4607" i="1"/>
  <c r="Z4606" i="1"/>
  <c r="Z4605" i="1"/>
  <c r="Z4604" i="1"/>
  <c r="Z4603" i="1"/>
  <c r="Z4602" i="1"/>
  <c r="Z4601" i="1"/>
  <c r="Z4600" i="1"/>
  <c r="Z4599" i="1"/>
  <c r="Z4598" i="1"/>
  <c r="Z4597" i="1"/>
  <c r="Z4596" i="1"/>
  <c r="Z4595" i="1"/>
  <c r="Z4594" i="1"/>
  <c r="Z4593" i="1"/>
  <c r="Z4592" i="1"/>
  <c r="Z4591" i="1"/>
  <c r="Z4590" i="1"/>
  <c r="Z4589" i="1"/>
  <c r="Z4588" i="1"/>
  <c r="Z4587" i="1"/>
  <c r="Z4586" i="1"/>
  <c r="Z4585" i="1"/>
  <c r="Z4584" i="1"/>
  <c r="Z4583" i="1"/>
  <c r="Z4582" i="1"/>
  <c r="Z4581" i="1"/>
  <c r="Z4580" i="1"/>
  <c r="Z4579" i="1"/>
  <c r="Z4578" i="1"/>
  <c r="Z4577" i="1"/>
  <c r="Z4576" i="1"/>
  <c r="Z4575" i="1"/>
  <c r="Z4574" i="1"/>
  <c r="Z4573" i="1"/>
  <c r="Z4572" i="1"/>
  <c r="Z4571" i="1"/>
  <c r="Z4570" i="1"/>
  <c r="Z4569" i="1"/>
  <c r="Z4568" i="1"/>
  <c r="Z4567" i="1"/>
  <c r="Z4566" i="1"/>
  <c r="Z4565" i="1"/>
  <c r="Z4564" i="1"/>
  <c r="Z4563" i="1"/>
  <c r="Z4562" i="1"/>
  <c r="Z4561" i="1"/>
  <c r="Z4560" i="1"/>
  <c r="Z4559" i="1"/>
  <c r="Z4558" i="1"/>
  <c r="Z4557" i="1"/>
  <c r="Z4556" i="1"/>
  <c r="Z4555" i="1"/>
  <c r="Z4554" i="1"/>
  <c r="Z4553" i="1"/>
  <c r="Z4552" i="1"/>
  <c r="Z4551" i="1"/>
  <c r="Z4550" i="1"/>
  <c r="Z4549" i="1"/>
  <c r="Z4548" i="1"/>
  <c r="Z4547" i="1"/>
  <c r="Z4546" i="1"/>
  <c r="Z4545" i="1"/>
  <c r="Z4544" i="1"/>
  <c r="Z4543" i="1"/>
  <c r="Z4542" i="1"/>
  <c r="Z4541" i="1"/>
  <c r="Z4540" i="1"/>
  <c r="Z4539" i="1"/>
  <c r="Z4538" i="1"/>
  <c r="Z4537" i="1"/>
  <c r="Z4536" i="1"/>
  <c r="Z4535" i="1"/>
  <c r="Z4534" i="1"/>
  <c r="Z4533" i="1"/>
  <c r="Z4532" i="1"/>
  <c r="Z4531" i="1"/>
  <c r="Z4530" i="1"/>
  <c r="Z4529" i="1"/>
  <c r="Z4528" i="1"/>
  <c r="Z4527" i="1"/>
  <c r="Z4526" i="1"/>
  <c r="Z4525" i="1"/>
  <c r="Z4524" i="1"/>
  <c r="Z4523" i="1"/>
  <c r="Z4522" i="1"/>
  <c r="Z4521" i="1"/>
  <c r="Z4520" i="1"/>
  <c r="Z4519" i="1"/>
  <c r="Z4518" i="1"/>
  <c r="Z4517" i="1"/>
  <c r="Z4516" i="1"/>
  <c r="Z4515" i="1"/>
  <c r="Z4514" i="1"/>
  <c r="Z4513" i="1"/>
  <c r="Z4512" i="1"/>
  <c r="Z4511" i="1"/>
  <c r="Z4510" i="1"/>
  <c r="Z4509" i="1"/>
  <c r="Z4508" i="1"/>
  <c r="Z4507" i="1"/>
  <c r="Z4506" i="1"/>
  <c r="Z4505" i="1"/>
  <c r="Z4504" i="1"/>
  <c r="Z4503" i="1"/>
  <c r="Z4502" i="1"/>
  <c r="Z4501" i="1"/>
  <c r="Z4500" i="1"/>
  <c r="Z4499" i="1"/>
  <c r="Z4498" i="1"/>
  <c r="Z4497" i="1"/>
  <c r="Z4496" i="1"/>
  <c r="Z4495" i="1"/>
  <c r="Z4494" i="1"/>
  <c r="Z4493" i="1"/>
  <c r="Z4492" i="1"/>
  <c r="Z4491" i="1"/>
  <c r="Z4490" i="1"/>
  <c r="Z4489" i="1"/>
  <c r="Z4488" i="1"/>
  <c r="Z4487" i="1"/>
  <c r="Z4486" i="1"/>
  <c r="Z4485" i="1"/>
  <c r="Z4484" i="1"/>
  <c r="Z4483" i="1"/>
  <c r="Z4482" i="1"/>
  <c r="Z4481" i="1"/>
  <c r="Z4480" i="1"/>
  <c r="Z4479" i="1"/>
  <c r="Z4478" i="1"/>
  <c r="Z4477" i="1"/>
  <c r="Z4476" i="1"/>
  <c r="Z4475" i="1"/>
  <c r="Z4474" i="1"/>
  <c r="Z4473" i="1"/>
  <c r="Z4472" i="1"/>
  <c r="Z4471" i="1"/>
  <c r="Z4470" i="1"/>
  <c r="Z4469" i="1"/>
  <c r="Z4468" i="1"/>
  <c r="Z4467" i="1"/>
  <c r="Z4466" i="1"/>
  <c r="Z4465" i="1"/>
  <c r="Z4464" i="1"/>
  <c r="Z4463" i="1"/>
  <c r="Z4462" i="1"/>
  <c r="Z4461" i="1"/>
  <c r="Z4460" i="1"/>
  <c r="Z4459" i="1"/>
  <c r="Z4458" i="1"/>
  <c r="Z4457" i="1"/>
  <c r="Z4456" i="1"/>
  <c r="Z4455" i="1"/>
  <c r="Z4454" i="1"/>
  <c r="Z4453" i="1"/>
  <c r="Z4452" i="1"/>
  <c r="Z4451" i="1"/>
  <c r="Z4450" i="1"/>
  <c r="Z4449" i="1"/>
  <c r="Z4448" i="1"/>
  <c r="Z4447" i="1"/>
  <c r="Z4446" i="1"/>
  <c r="Z4445" i="1"/>
  <c r="Z4444" i="1"/>
  <c r="Z4443" i="1"/>
  <c r="Z4442" i="1"/>
  <c r="Z4441" i="1"/>
  <c r="Z4440" i="1"/>
  <c r="Z4439" i="1"/>
  <c r="Z4438" i="1"/>
  <c r="Z4437" i="1"/>
  <c r="Z4436" i="1"/>
  <c r="Z4435" i="1"/>
  <c r="Z4434" i="1"/>
  <c r="Z4433" i="1"/>
  <c r="Z4432" i="1"/>
  <c r="Z4431" i="1"/>
  <c r="Z4430" i="1"/>
  <c r="Z4429" i="1"/>
  <c r="Z4428" i="1"/>
  <c r="Z4427" i="1"/>
  <c r="Z4426" i="1"/>
  <c r="Z4425" i="1"/>
  <c r="Z4424" i="1"/>
  <c r="Z4423" i="1"/>
  <c r="Z4422" i="1"/>
  <c r="Z4421" i="1"/>
  <c r="Z4420" i="1"/>
  <c r="Z4419" i="1"/>
  <c r="Z4418" i="1"/>
  <c r="Z4417" i="1"/>
  <c r="Z4416" i="1"/>
  <c r="Z4415" i="1"/>
  <c r="Z4414" i="1"/>
  <c r="Z4413" i="1"/>
  <c r="Z4412" i="1"/>
  <c r="Z4411" i="1"/>
  <c r="Z4410" i="1"/>
  <c r="Z4409" i="1"/>
  <c r="Z4408" i="1"/>
  <c r="Z4407" i="1"/>
  <c r="Z4406" i="1"/>
  <c r="Z4405" i="1"/>
  <c r="Z4404" i="1"/>
  <c r="Z4403" i="1"/>
  <c r="Z4402" i="1"/>
  <c r="Z4401" i="1"/>
  <c r="Z4400" i="1"/>
  <c r="Z4399" i="1"/>
  <c r="Z4398" i="1"/>
  <c r="Z4397" i="1"/>
  <c r="Z4396" i="1"/>
  <c r="Z4395" i="1"/>
  <c r="Z4394" i="1"/>
  <c r="Z4393" i="1"/>
  <c r="Z4392" i="1"/>
  <c r="Z4391" i="1"/>
  <c r="Z4390" i="1"/>
  <c r="Z4389" i="1"/>
  <c r="Z4388" i="1"/>
  <c r="Z4387" i="1"/>
  <c r="Z4386" i="1"/>
  <c r="Z4385" i="1"/>
  <c r="Z4384" i="1"/>
  <c r="Z4383" i="1"/>
  <c r="Z4382" i="1"/>
  <c r="Z4381" i="1"/>
  <c r="Z4380" i="1"/>
  <c r="Z4379" i="1"/>
  <c r="Z4378" i="1"/>
  <c r="Z4377" i="1"/>
  <c r="Z4376" i="1"/>
  <c r="Z4375" i="1"/>
  <c r="Z4374" i="1"/>
  <c r="Z4373" i="1"/>
  <c r="Z4372" i="1"/>
  <c r="Z4371" i="1"/>
  <c r="Z4370" i="1"/>
  <c r="Z4369" i="1"/>
  <c r="Z4368" i="1"/>
  <c r="Z4367" i="1"/>
  <c r="Z4366" i="1"/>
  <c r="Z4365" i="1"/>
  <c r="Z4364" i="1"/>
  <c r="Z4363" i="1"/>
  <c r="Z4362" i="1"/>
  <c r="Z4361" i="1"/>
  <c r="Z4360" i="1"/>
  <c r="Z4359" i="1"/>
  <c r="Z4358" i="1"/>
  <c r="Z4357" i="1"/>
  <c r="Z4356" i="1"/>
  <c r="Z4355" i="1"/>
  <c r="Z4354" i="1"/>
  <c r="Z4353" i="1"/>
  <c r="Z4352" i="1"/>
  <c r="Z4351" i="1"/>
  <c r="Z4350" i="1"/>
  <c r="Z4349" i="1"/>
  <c r="Z4348" i="1"/>
  <c r="Z4347" i="1"/>
  <c r="Z4346" i="1"/>
  <c r="Z4345" i="1"/>
  <c r="Z4344" i="1"/>
  <c r="Z4343" i="1"/>
  <c r="Z4342" i="1"/>
  <c r="Z4341" i="1"/>
  <c r="Z4340" i="1"/>
  <c r="Z4339" i="1"/>
  <c r="Z4338" i="1"/>
  <c r="Z4337" i="1"/>
  <c r="Z4336" i="1"/>
  <c r="Z4335" i="1"/>
  <c r="Z4334" i="1"/>
  <c r="Z4333" i="1"/>
  <c r="Z4332" i="1"/>
  <c r="Z4331" i="1"/>
  <c r="Z4330" i="1"/>
  <c r="Z4329" i="1"/>
  <c r="Z4328" i="1"/>
  <c r="Z4327" i="1"/>
  <c r="Z4326" i="1"/>
  <c r="Z4325" i="1"/>
  <c r="Z4324" i="1"/>
  <c r="Z4323" i="1"/>
  <c r="Z4322" i="1"/>
  <c r="Z4321" i="1"/>
  <c r="Z4320" i="1"/>
  <c r="Z4319" i="1"/>
  <c r="Z4318" i="1"/>
  <c r="Z4317" i="1"/>
  <c r="Z4316" i="1"/>
  <c r="Z4315" i="1"/>
  <c r="Z4314" i="1"/>
  <c r="Z4313" i="1"/>
  <c r="Z4312" i="1"/>
  <c r="Z4311" i="1"/>
  <c r="Z4310" i="1"/>
  <c r="Z4309" i="1"/>
  <c r="Z4308" i="1"/>
  <c r="Z4307" i="1"/>
  <c r="Z4306" i="1"/>
  <c r="Z4305" i="1"/>
  <c r="Z4304" i="1"/>
  <c r="Z4303" i="1"/>
  <c r="Z4302" i="1"/>
  <c r="Z4301" i="1"/>
  <c r="Z4300" i="1"/>
  <c r="Z4299" i="1"/>
  <c r="Z4298" i="1"/>
  <c r="Z4297" i="1"/>
  <c r="Z4296" i="1"/>
  <c r="Z4295" i="1"/>
  <c r="Z4294" i="1"/>
  <c r="Z4293" i="1"/>
  <c r="Z4292" i="1"/>
  <c r="Z4291" i="1"/>
  <c r="Z4290" i="1"/>
  <c r="Z4289" i="1"/>
  <c r="Z4288" i="1"/>
  <c r="Z4287" i="1"/>
  <c r="Z4286" i="1"/>
  <c r="Z4285" i="1"/>
  <c r="Z4284" i="1"/>
  <c r="Z4283" i="1"/>
  <c r="Z4282" i="1"/>
  <c r="Z4281" i="1"/>
  <c r="Z4280" i="1"/>
  <c r="Z4279" i="1"/>
  <c r="Z4278" i="1"/>
  <c r="Z4277" i="1"/>
  <c r="Z4276" i="1"/>
  <c r="Z4275" i="1"/>
  <c r="Z4274" i="1"/>
  <c r="Z4273" i="1"/>
  <c r="Z4272" i="1"/>
  <c r="Z4271" i="1"/>
  <c r="Z4270" i="1"/>
  <c r="Z4269" i="1"/>
  <c r="Z4268" i="1"/>
  <c r="Z4267" i="1"/>
  <c r="Z4266" i="1"/>
  <c r="Z4265" i="1"/>
  <c r="Z4264" i="1"/>
  <c r="Z4263" i="1"/>
  <c r="Z4262" i="1"/>
  <c r="Z4261" i="1"/>
  <c r="Z4260" i="1"/>
  <c r="Z4259" i="1"/>
  <c r="Z4258" i="1"/>
  <c r="Z4257" i="1"/>
  <c r="Z4256" i="1"/>
  <c r="Z4255" i="1"/>
  <c r="Z4254" i="1"/>
  <c r="Z4253" i="1"/>
  <c r="Z4252" i="1"/>
  <c r="Z4251" i="1"/>
  <c r="Z4250" i="1"/>
  <c r="Z4249" i="1"/>
  <c r="Z4248" i="1"/>
  <c r="Z4247" i="1"/>
  <c r="Z4246" i="1"/>
  <c r="Z4245" i="1"/>
  <c r="Z4244" i="1"/>
  <c r="Z4243" i="1"/>
  <c r="Z4242" i="1"/>
  <c r="Z4241" i="1"/>
  <c r="Z4240" i="1"/>
  <c r="Z4239" i="1"/>
  <c r="Z4238" i="1"/>
  <c r="Z4237" i="1"/>
  <c r="Z4236" i="1"/>
  <c r="Z4235" i="1"/>
  <c r="Z4234" i="1"/>
  <c r="Z4233" i="1"/>
  <c r="Z4232" i="1"/>
  <c r="Z4231" i="1"/>
  <c r="Z4230" i="1"/>
  <c r="Z4229" i="1"/>
  <c r="Z4228" i="1"/>
  <c r="Z4227" i="1"/>
  <c r="Z4226" i="1"/>
  <c r="Z4225" i="1"/>
  <c r="Z4224" i="1"/>
  <c r="Z4223" i="1"/>
  <c r="Z4222" i="1"/>
  <c r="Z4221" i="1"/>
  <c r="Z4220" i="1"/>
  <c r="Z4219" i="1"/>
  <c r="Z4218" i="1"/>
  <c r="Z4217" i="1"/>
  <c r="Z4216" i="1"/>
  <c r="Z4215" i="1"/>
  <c r="Z4214" i="1"/>
  <c r="Z4213" i="1"/>
  <c r="Z4212" i="1"/>
  <c r="Z4211" i="1"/>
  <c r="Z4210" i="1"/>
  <c r="Z4209" i="1"/>
  <c r="Z4208" i="1"/>
  <c r="Z4207" i="1"/>
  <c r="Z4206" i="1"/>
  <c r="Z4205" i="1"/>
  <c r="Z4204" i="1"/>
  <c r="Z4203" i="1"/>
  <c r="Z4202" i="1"/>
  <c r="Z4201" i="1"/>
  <c r="Z4200" i="1"/>
  <c r="Z4199" i="1"/>
  <c r="Z4198" i="1"/>
  <c r="Z4197" i="1"/>
  <c r="Z4196" i="1"/>
  <c r="Z4195" i="1"/>
  <c r="Z4194" i="1"/>
  <c r="Z4193" i="1"/>
  <c r="Z4192" i="1"/>
  <c r="Z4191" i="1"/>
  <c r="Z4190" i="1"/>
  <c r="Z4189" i="1"/>
  <c r="Z4188" i="1"/>
  <c r="Z4187" i="1"/>
  <c r="Z4186" i="1"/>
  <c r="Z4185" i="1"/>
  <c r="Z4184" i="1"/>
  <c r="Z4183" i="1"/>
  <c r="Z4182" i="1"/>
  <c r="Z4181" i="1"/>
  <c r="Z4180" i="1"/>
  <c r="Z4179" i="1"/>
  <c r="Z4178" i="1"/>
  <c r="Z4177" i="1"/>
  <c r="Z4176" i="1"/>
  <c r="Z4175" i="1"/>
  <c r="Z4174" i="1"/>
  <c r="Z4173" i="1"/>
  <c r="Z4172" i="1"/>
  <c r="Z4171" i="1"/>
  <c r="Z4170" i="1"/>
  <c r="Z4169" i="1"/>
  <c r="Z4168" i="1"/>
  <c r="Z4167" i="1"/>
  <c r="Z4166" i="1"/>
  <c r="Z4165" i="1"/>
  <c r="Z4164" i="1"/>
  <c r="Z4163" i="1"/>
  <c r="Z4162" i="1"/>
  <c r="Z4161" i="1"/>
  <c r="Z4160" i="1"/>
  <c r="Z4159" i="1"/>
  <c r="Z4158" i="1"/>
  <c r="Z4157" i="1"/>
  <c r="Z4156" i="1"/>
  <c r="Z4155" i="1"/>
  <c r="Z4154" i="1"/>
  <c r="Z4153" i="1"/>
  <c r="Z4152" i="1"/>
  <c r="Z4151" i="1"/>
  <c r="Z4150" i="1"/>
  <c r="Z4149" i="1"/>
  <c r="Z4148" i="1"/>
  <c r="Z4147" i="1"/>
  <c r="Z4146" i="1"/>
  <c r="Z4145" i="1"/>
  <c r="Z4144" i="1"/>
  <c r="Z4143" i="1"/>
  <c r="Z4142" i="1"/>
  <c r="Z4141" i="1"/>
  <c r="Z4140" i="1"/>
  <c r="Z4139" i="1"/>
  <c r="Z4138" i="1"/>
  <c r="Z4137" i="1"/>
  <c r="Z4136" i="1"/>
  <c r="Z4135" i="1"/>
  <c r="Z4134" i="1"/>
  <c r="Z4133" i="1"/>
  <c r="Z4132" i="1"/>
  <c r="Z4131" i="1"/>
  <c r="Z4130" i="1"/>
  <c r="Z4129" i="1"/>
  <c r="Z4128" i="1"/>
  <c r="Z4127" i="1"/>
  <c r="Z4126" i="1"/>
  <c r="Z4125" i="1"/>
  <c r="Z4124" i="1"/>
  <c r="Z4123" i="1"/>
  <c r="Z4122" i="1"/>
  <c r="Z4121" i="1"/>
  <c r="Z4120" i="1"/>
  <c r="Z4119" i="1"/>
  <c r="Z4118" i="1"/>
  <c r="Z4117" i="1"/>
  <c r="Z4116" i="1"/>
  <c r="Z4115" i="1"/>
  <c r="Z4114" i="1"/>
  <c r="Z4113" i="1"/>
  <c r="Z4112" i="1"/>
  <c r="Z4111" i="1"/>
  <c r="Z4110" i="1"/>
  <c r="Z4109" i="1"/>
  <c r="Z4108" i="1"/>
  <c r="Z4107" i="1"/>
  <c r="Z4106" i="1"/>
  <c r="Z4105" i="1"/>
  <c r="Z4104" i="1"/>
  <c r="Z4103" i="1"/>
  <c r="Z4102" i="1"/>
  <c r="Z4101" i="1"/>
  <c r="Z4100" i="1"/>
  <c r="Z4099" i="1"/>
  <c r="Z4098" i="1"/>
  <c r="Z4097" i="1"/>
  <c r="Z4096" i="1"/>
  <c r="Z4095" i="1"/>
  <c r="Z4094" i="1"/>
  <c r="Z4093" i="1"/>
  <c r="Z4092" i="1"/>
  <c r="Z4091" i="1"/>
  <c r="Z4090" i="1"/>
  <c r="Z4089" i="1"/>
  <c r="Z4088" i="1"/>
  <c r="Z4087" i="1"/>
  <c r="Z4086" i="1"/>
  <c r="Z4085" i="1"/>
  <c r="Z4084" i="1"/>
  <c r="Z4083" i="1"/>
  <c r="Z4082" i="1"/>
  <c r="Z4081" i="1"/>
  <c r="Z4080" i="1"/>
  <c r="Z4079" i="1"/>
  <c r="Z4078" i="1"/>
  <c r="Z4077" i="1"/>
  <c r="Z4076" i="1"/>
  <c r="Z4075" i="1"/>
  <c r="Z4074" i="1"/>
  <c r="Z4073" i="1"/>
  <c r="Z4072" i="1"/>
  <c r="Z4071" i="1"/>
  <c r="Z4070" i="1"/>
  <c r="Z4069" i="1"/>
  <c r="Z4068" i="1"/>
  <c r="Z4067" i="1"/>
  <c r="Z4066" i="1"/>
  <c r="Z4065" i="1"/>
  <c r="Z4064" i="1"/>
  <c r="Z4063" i="1"/>
  <c r="Z4062" i="1"/>
  <c r="Z4061" i="1"/>
  <c r="Z4060" i="1"/>
  <c r="Z4059" i="1"/>
  <c r="Z4058" i="1"/>
  <c r="Z4057" i="1"/>
  <c r="Z4056" i="1"/>
  <c r="Z4055" i="1"/>
  <c r="Z4054" i="1"/>
  <c r="Z4053" i="1"/>
  <c r="Z4052" i="1"/>
  <c r="Z4051" i="1"/>
  <c r="Z4050" i="1"/>
  <c r="Z4049" i="1"/>
  <c r="Z4048" i="1"/>
  <c r="Z4047" i="1"/>
  <c r="Z4046" i="1"/>
  <c r="Z4045" i="1"/>
  <c r="Z4044" i="1"/>
  <c r="Z4043" i="1"/>
  <c r="Z4042" i="1"/>
  <c r="Z4041" i="1"/>
  <c r="Z4040" i="1"/>
  <c r="Z4039" i="1"/>
  <c r="Z4038" i="1"/>
  <c r="Z4037" i="1"/>
  <c r="Z4036" i="1"/>
  <c r="Z4035" i="1"/>
  <c r="Z4034" i="1"/>
  <c r="Z4033" i="1"/>
  <c r="Z4032" i="1"/>
  <c r="Z4031" i="1"/>
  <c r="Z4030" i="1"/>
  <c r="Z4029" i="1"/>
  <c r="Z4028" i="1"/>
  <c r="Z4027" i="1"/>
  <c r="Z4026" i="1"/>
  <c r="Z4025" i="1"/>
  <c r="Z4024" i="1"/>
  <c r="Z4023" i="1"/>
  <c r="Z4022" i="1"/>
  <c r="Z4021" i="1"/>
  <c r="Z4020" i="1"/>
  <c r="Z4019" i="1"/>
  <c r="Z4018" i="1"/>
  <c r="Z4017" i="1"/>
  <c r="Z4016" i="1"/>
  <c r="Z4015" i="1"/>
  <c r="Z4014" i="1"/>
  <c r="Z4013" i="1"/>
  <c r="Z4012" i="1"/>
  <c r="Z4011" i="1"/>
  <c r="Z4010" i="1"/>
  <c r="Z4009" i="1"/>
  <c r="Z4008" i="1"/>
  <c r="Z4007" i="1"/>
  <c r="Z4006" i="1"/>
  <c r="Z4005" i="1"/>
  <c r="Z4004" i="1"/>
  <c r="Z4003" i="1"/>
  <c r="Z4002" i="1"/>
  <c r="Z4001" i="1"/>
  <c r="Z4000" i="1"/>
  <c r="Z3999" i="1"/>
  <c r="Z3998" i="1"/>
  <c r="Z3997" i="1"/>
  <c r="Z3996" i="1"/>
  <c r="Z3995" i="1"/>
  <c r="Z3994" i="1"/>
  <c r="Z3993" i="1"/>
  <c r="Z3992" i="1"/>
  <c r="Z3991" i="1"/>
  <c r="Z3990" i="1"/>
  <c r="Z3989" i="1"/>
  <c r="Z3988" i="1"/>
  <c r="Z3987" i="1"/>
  <c r="Z3986" i="1"/>
  <c r="Z3985" i="1"/>
  <c r="Z3984" i="1"/>
  <c r="Z3983" i="1"/>
  <c r="Z3982" i="1"/>
  <c r="Z3981" i="1"/>
  <c r="Z3980" i="1"/>
  <c r="Z3979" i="1"/>
  <c r="Z3978" i="1"/>
  <c r="Z3977" i="1"/>
  <c r="Z3976" i="1"/>
  <c r="Z3975" i="1"/>
  <c r="Z3974" i="1"/>
  <c r="Z3973" i="1"/>
  <c r="Z3972" i="1"/>
  <c r="Z3971" i="1"/>
  <c r="Z3970" i="1"/>
  <c r="Z3969" i="1"/>
  <c r="Z3968" i="1"/>
  <c r="Z3967" i="1"/>
  <c r="Z3966" i="1"/>
  <c r="Z3965" i="1"/>
  <c r="Z3964" i="1"/>
  <c r="Z3963" i="1"/>
  <c r="Z3962" i="1"/>
  <c r="Z3961" i="1"/>
  <c r="Z3960" i="1"/>
  <c r="Z3959" i="1"/>
  <c r="Z3958" i="1"/>
  <c r="Z3957" i="1"/>
  <c r="Z3956" i="1"/>
  <c r="Z3955" i="1"/>
  <c r="Z3954" i="1"/>
  <c r="Z3953" i="1"/>
  <c r="Z3952" i="1"/>
  <c r="Z3951" i="1"/>
  <c r="Z3950" i="1"/>
  <c r="Z3949" i="1"/>
  <c r="Z3948" i="1"/>
  <c r="Z3947" i="1"/>
  <c r="Z3946" i="1"/>
  <c r="Z3945" i="1"/>
  <c r="Z3944" i="1"/>
  <c r="Z3943" i="1"/>
  <c r="Z3942" i="1"/>
  <c r="Z3941" i="1"/>
  <c r="Z3940" i="1"/>
  <c r="Z3939" i="1"/>
  <c r="Z3938" i="1"/>
  <c r="Z3937" i="1"/>
  <c r="Z3936" i="1"/>
  <c r="Z3935" i="1"/>
  <c r="Z3934" i="1"/>
  <c r="Z3933" i="1"/>
  <c r="Z3932" i="1"/>
  <c r="Z3931" i="1"/>
  <c r="Z3930" i="1"/>
  <c r="Z3929" i="1"/>
  <c r="Z3928" i="1"/>
  <c r="Z3927" i="1"/>
  <c r="Z3926" i="1"/>
  <c r="Z3925" i="1"/>
  <c r="Z3924" i="1"/>
  <c r="Z3923" i="1"/>
  <c r="Z3922" i="1"/>
  <c r="Z3921" i="1"/>
  <c r="Z3920" i="1"/>
  <c r="Z3919" i="1"/>
  <c r="Z3918" i="1"/>
  <c r="Z3917" i="1"/>
  <c r="Z3916" i="1"/>
  <c r="Z3915" i="1"/>
  <c r="Z3914" i="1"/>
  <c r="Z3913" i="1"/>
  <c r="Z3912" i="1"/>
  <c r="Z3911" i="1"/>
  <c r="Z3910" i="1"/>
  <c r="Z3909" i="1"/>
  <c r="Z3908" i="1"/>
  <c r="Z3907" i="1"/>
  <c r="Z3906" i="1"/>
  <c r="Z3905" i="1"/>
  <c r="Z3904" i="1"/>
  <c r="Z3903" i="1"/>
  <c r="Z3902" i="1"/>
  <c r="Z3901" i="1"/>
  <c r="Z3900" i="1"/>
  <c r="Z3899" i="1"/>
  <c r="Z3898" i="1"/>
  <c r="Z3897" i="1"/>
  <c r="Z3896" i="1"/>
  <c r="Z3895" i="1"/>
  <c r="Z3894" i="1"/>
  <c r="Z3893" i="1"/>
  <c r="Z3892" i="1"/>
  <c r="Z3891" i="1"/>
  <c r="Z3890" i="1"/>
  <c r="Z3889" i="1"/>
  <c r="Z3888" i="1"/>
  <c r="Z3887" i="1"/>
  <c r="Z3886" i="1"/>
  <c r="Z3885" i="1"/>
  <c r="Z3884" i="1"/>
  <c r="Z3883" i="1"/>
  <c r="Z3882" i="1"/>
  <c r="Z3881" i="1"/>
  <c r="Z3880" i="1"/>
  <c r="Z3879" i="1"/>
  <c r="Z3878" i="1"/>
  <c r="Z3877" i="1"/>
  <c r="Z3876" i="1"/>
  <c r="Z3875" i="1"/>
  <c r="Z3874" i="1"/>
  <c r="Z3873" i="1"/>
  <c r="Z3872" i="1"/>
  <c r="Z3871" i="1"/>
  <c r="Z3870" i="1"/>
  <c r="Z3869" i="1"/>
  <c r="Z3868" i="1"/>
  <c r="Z3867" i="1"/>
  <c r="Z3866" i="1"/>
  <c r="Z3865" i="1"/>
  <c r="Z3864" i="1"/>
  <c r="Z3863" i="1"/>
  <c r="Z3862" i="1"/>
  <c r="Z3861" i="1"/>
  <c r="Z3860" i="1"/>
  <c r="Z3859" i="1"/>
  <c r="Z3858" i="1"/>
  <c r="Z3857" i="1"/>
  <c r="Z3856" i="1"/>
  <c r="Z3855" i="1"/>
  <c r="Z3854" i="1"/>
  <c r="Z3853" i="1"/>
  <c r="Z3852" i="1"/>
  <c r="Z3851" i="1"/>
  <c r="Z3850" i="1"/>
  <c r="Z3849" i="1"/>
  <c r="Z3848" i="1"/>
  <c r="Z3847" i="1"/>
  <c r="Z3846" i="1"/>
  <c r="Z3845" i="1"/>
  <c r="Z3844" i="1"/>
  <c r="Z3843" i="1"/>
  <c r="Z3842" i="1"/>
  <c r="Z3841" i="1"/>
  <c r="Z3840" i="1"/>
  <c r="Z3839" i="1"/>
  <c r="Z3838" i="1"/>
  <c r="Z3837" i="1"/>
  <c r="Z3836" i="1"/>
  <c r="Z3835" i="1"/>
  <c r="Z3834" i="1"/>
  <c r="Z3833" i="1"/>
  <c r="Z3832" i="1"/>
  <c r="Z3831" i="1"/>
  <c r="Z3830" i="1"/>
  <c r="Z3829" i="1"/>
  <c r="Z3828" i="1"/>
  <c r="Z3827" i="1"/>
  <c r="Z3826" i="1"/>
  <c r="Z3825" i="1"/>
  <c r="Z3824" i="1"/>
  <c r="Z3823" i="1"/>
  <c r="Z3822" i="1"/>
  <c r="Z3821" i="1"/>
  <c r="Z3820" i="1"/>
  <c r="Z3819" i="1"/>
  <c r="Z3818" i="1"/>
  <c r="Z3817" i="1"/>
  <c r="Z3816" i="1"/>
  <c r="Z3815" i="1"/>
  <c r="Z3814" i="1"/>
  <c r="Z3813" i="1"/>
  <c r="Z3812" i="1"/>
  <c r="Z3811" i="1"/>
  <c r="Z3810" i="1"/>
  <c r="Z3809" i="1"/>
  <c r="Z3808" i="1"/>
  <c r="Z3807" i="1"/>
  <c r="Z3806" i="1"/>
  <c r="Z3805" i="1"/>
  <c r="Z3804" i="1"/>
  <c r="Z3803" i="1"/>
  <c r="Z3802" i="1"/>
  <c r="Z3801" i="1"/>
  <c r="Z3800" i="1"/>
  <c r="Z3799" i="1"/>
  <c r="Z3798" i="1"/>
  <c r="Z3797" i="1"/>
  <c r="Z3796" i="1"/>
  <c r="Z3795" i="1"/>
  <c r="Z3794" i="1"/>
  <c r="Z3793" i="1"/>
  <c r="Z3792" i="1"/>
  <c r="Z3791" i="1"/>
  <c r="Z3790" i="1"/>
  <c r="Z3789" i="1"/>
  <c r="Z3788" i="1"/>
  <c r="Z3787" i="1"/>
  <c r="Z3786" i="1"/>
  <c r="Z3785" i="1"/>
  <c r="Z3784" i="1"/>
  <c r="Z3783" i="1"/>
  <c r="Z3782" i="1"/>
  <c r="Z3781" i="1"/>
  <c r="Z3780" i="1"/>
  <c r="Z3779" i="1"/>
  <c r="Z3778" i="1"/>
  <c r="Z3777" i="1"/>
  <c r="Z3776" i="1"/>
  <c r="Z3775" i="1"/>
  <c r="Z3774" i="1"/>
  <c r="Z3773" i="1"/>
  <c r="Z3772" i="1"/>
  <c r="Z3771" i="1"/>
  <c r="Z3770" i="1"/>
  <c r="Z3769" i="1"/>
  <c r="Z3768" i="1"/>
  <c r="Z3767" i="1"/>
  <c r="Z3766" i="1"/>
  <c r="Z3765" i="1"/>
  <c r="Z3764" i="1"/>
  <c r="Z3763" i="1"/>
  <c r="Z3762" i="1"/>
  <c r="Z3761" i="1"/>
  <c r="Z3760" i="1"/>
  <c r="Z3759" i="1"/>
  <c r="Z3758" i="1"/>
  <c r="Z3757" i="1"/>
  <c r="Z3756" i="1"/>
  <c r="Z3755" i="1"/>
  <c r="Z3754" i="1"/>
  <c r="Z3753" i="1"/>
  <c r="Z3752" i="1"/>
  <c r="Z3751" i="1"/>
  <c r="Z3750" i="1"/>
  <c r="Z3749" i="1"/>
  <c r="Z3748" i="1"/>
  <c r="Z3747" i="1"/>
  <c r="Z3746" i="1"/>
  <c r="Z3745" i="1"/>
  <c r="Z3744" i="1"/>
  <c r="Z3743" i="1"/>
  <c r="Z3742" i="1"/>
  <c r="Z3741" i="1"/>
  <c r="Z3740" i="1"/>
  <c r="Z3739" i="1"/>
  <c r="Z3738" i="1"/>
  <c r="Z3737" i="1"/>
  <c r="Z3736" i="1"/>
  <c r="Z3735" i="1"/>
  <c r="Z3734" i="1"/>
  <c r="Z3733" i="1"/>
  <c r="Z3732" i="1"/>
  <c r="Z3731" i="1"/>
  <c r="Z3730" i="1"/>
  <c r="Z3729" i="1"/>
  <c r="Z3728" i="1"/>
  <c r="Z3727" i="1"/>
  <c r="Z3726" i="1"/>
  <c r="Z3725" i="1"/>
  <c r="Z3724" i="1"/>
  <c r="Z3723" i="1"/>
  <c r="Z3722" i="1"/>
  <c r="Z3721" i="1"/>
  <c r="Z3720" i="1"/>
  <c r="Z3719" i="1"/>
  <c r="Z3718" i="1"/>
  <c r="Z3717" i="1"/>
  <c r="Z3716" i="1"/>
  <c r="Z3715" i="1"/>
  <c r="Z3714" i="1"/>
  <c r="Z3713" i="1"/>
  <c r="Z3712" i="1"/>
  <c r="Z3711" i="1"/>
  <c r="Z3710" i="1"/>
  <c r="Z3709" i="1"/>
  <c r="Z3708" i="1"/>
  <c r="Z3707" i="1"/>
  <c r="Z3706" i="1"/>
  <c r="Z3705" i="1"/>
  <c r="Z3704" i="1"/>
  <c r="Z3703" i="1"/>
  <c r="Z3702" i="1"/>
  <c r="Z3701" i="1"/>
  <c r="Z3700" i="1"/>
  <c r="Z3699" i="1"/>
  <c r="Z3698" i="1"/>
  <c r="Z3697" i="1"/>
  <c r="Z3696" i="1"/>
  <c r="Z3695" i="1"/>
  <c r="Z3694" i="1"/>
  <c r="Z3693" i="1"/>
  <c r="Z3692" i="1"/>
  <c r="Z3691" i="1"/>
  <c r="Z3690" i="1"/>
  <c r="Z3689" i="1"/>
  <c r="Z3688" i="1"/>
  <c r="Z3687" i="1"/>
  <c r="Z3686" i="1"/>
  <c r="Z3685" i="1"/>
  <c r="Z3684" i="1"/>
  <c r="Z3683" i="1"/>
  <c r="Z3682" i="1"/>
  <c r="Z3681" i="1"/>
  <c r="Z3680" i="1"/>
  <c r="Z3679" i="1"/>
  <c r="Z3678" i="1"/>
  <c r="Z3677" i="1"/>
  <c r="Z3676" i="1"/>
  <c r="Z3675" i="1"/>
  <c r="Z3674" i="1"/>
  <c r="Z3673" i="1"/>
  <c r="Z3672" i="1"/>
  <c r="Z3671" i="1"/>
  <c r="Z3670" i="1"/>
  <c r="Z3669" i="1"/>
  <c r="Z3668" i="1"/>
  <c r="Z3667" i="1"/>
  <c r="Z3666" i="1"/>
  <c r="Z3665" i="1"/>
  <c r="Z3664" i="1"/>
  <c r="Z3663" i="1"/>
  <c r="Z3662" i="1"/>
  <c r="Z3661" i="1"/>
  <c r="Z3660" i="1"/>
  <c r="Z3659" i="1"/>
  <c r="Z3658" i="1"/>
  <c r="Z3657" i="1"/>
  <c r="Z3656" i="1"/>
  <c r="Z3655" i="1"/>
  <c r="Z3654" i="1"/>
  <c r="Z3653" i="1"/>
  <c r="Z3652" i="1"/>
  <c r="Z3651" i="1"/>
  <c r="Z3650" i="1"/>
  <c r="Z3649" i="1"/>
  <c r="Z3648" i="1"/>
  <c r="Z3647" i="1"/>
  <c r="Z3646" i="1"/>
  <c r="Z3645" i="1"/>
  <c r="Z3644" i="1"/>
  <c r="Z3643" i="1"/>
  <c r="Z3642" i="1"/>
  <c r="Z3641" i="1"/>
  <c r="Z3640" i="1"/>
  <c r="Z3639" i="1"/>
  <c r="Z3638" i="1"/>
  <c r="Z3637" i="1"/>
  <c r="Z3636" i="1"/>
  <c r="Z3635" i="1"/>
  <c r="Z3634" i="1"/>
  <c r="Z3633" i="1"/>
  <c r="Z3632" i="1"/>
  <c r="Z3631" i="1"/>
  <c r="Z3630" i="1"/>
  <c r="Z3629" i="1"/>
  <c r="Z3628" i="1"/>
  <c r="Z3627" i="1"/>
  <c r="Z3626" i="1"/>
  <c r="Z3625" i="1"/>
  <c r="Z3624" i="1"/>
  <c r="Z3623" i="1"/>
  <c r="Z3622" i="1"/>
  <c r="Z3621" i="1"/>
  <c r="Z3620" i="1"/>
  <c r="Z3619" i="1"/>
  <c r="Z3618" i="1"/>
  <c r="Z3617" i="1"/>
  <c r="Z3616" i="1"/>
  <c r="Z3615" i="1"/>
  <c r="Z3614" i="1"/>
  <c r="Z3613" i="1"/>
  <c r="Z3612" i="1"/>
  <c r="Z3611" i="1"/>
  <c r="Z3610" i="1"/>
  <c r="Z3609" i="1"/>
  <c r="Z3608" i="1"/>
  <c r="Z3607" i="1"/>
  <c r="Z3606" i="1"/>
  <c r="Z3605" i="1"/>
  <c r="Z3604" i="1"/>
  <c r="Z3603" i="1"/>
  <c r="Z3602" i="1"/>
  <c r="Z3601" i="1"/>
  <c r="Z3600" i="1"/>
  <c r="Z3599" i="1"/>
  <c r="Z3598" i="1"/>
  <c r="Z3597" i="1"/>
  <c r="Z3596" i="1"/>
  <c r="Z3595" i="1"/>
  <c r="Z3594" i="1"/>
  <c r="Z3593" i="1"/>
  <c r="Z3592" i="1"/>
  <c r="Z3591" i="1"/>
  <c r="Z3590" i="1"/>
  <c r="Z3589" i="1"/>
  <c r="Z3588" i="1"/>
  <c r="Z3587" i="1"/>
  <c r="Z3586" i="1"/>
  <c r="Z3585" i="1"/>
  <c r="Z3584" i="1"/>
  <c r="Z3583" i="1"/>
  <c r="Z3582" i="1"/>
  <c r="Z3581" i="1"/>
  <c r="Z3580" i="1"/>
  <c r="Z3579" i="1"/>
  <c r="Z3578" i="1"/>
  <c r="Z3577" i="1"/>
  <c r="Z3576" i="1"/>
  <c r="Z3575" i="1"/>
  <c r="Z3574" i="1"/>
  <c r="Z3573" i="1"/>
  <c r="Z3572" i="1"/>
  <c r="Z3571" i="1"/>
  <c r="Z3570" i="1"/>
  <c r="Z3569" i="1"/>
  <c r="Z3568" i="1"/>
  <c r="Z3567" i="1"/>
  <c r="Z3566" i="1"/>
  <c r="Z3565" i="1"/>
  <c r="Z3564" i="1"/>
  <c r="Z3563" i="1"/>
  <c r="Z3562" i="1"/>
  <c r="Z3561" i="1"/>
  <c r="Z3560" i="1"/>
  <c r="Z3559" i="1"/>
  <c r="Z3558" i="1"/>
  <c r="Z3557" i="1"/>
  <c r="Z3556" i="1"/>
  <c r="Z3555" i="1"/>
  <c r="Z3554" i="1"/>
  <c r="Z3553" i="1"/>
  <c r="Z3552" i="1"/>
  <c r="Z3551" i="1"/>
  <c r="Z3550" i="1"/>
  <c r="Z3549" i="1"/>
  <c r="Z3548" i="1"/>
  <c r="Z3547" i="1"/>
  <c r="Z3546" i="1"/>
  <c r="Z3545" i="1"/>
  <c r="Z3544" i="1"/>
  <c r="Z3543" i="1"/>
  <c r="Z3542" i="1"/>
  <c r="Z3541" i="1"/>
  <c r="Z3540" i="1"/>
  <c r="Z3539" i="1"/>
  <c r="Z3538" i="1"/>
  <c r="Z3537" i="1"/>
  <c r="Z3536" i="1"/>
  <c r="Z3535" i="1"/>
  <c r="Z3534" i="1"/>
  <c r="Z3533" i="1"/>
  <c r="Z3532" i="1"/>
  <c r="Z3531" i="1"/>
  <c r="Z3530" i="1"/>
  <c r="Z3529" i="1"/>
  <c r="Z3528" i="1"/>
  <c r="Z3527" i="1"/>
  <c r="Z3526" i="1"/>
  <c r="Z3525" i="1"/>
  <c r="Z3524" i="1"/>
  <c r="Z3523" i="1"/>
  <c r="Z3522" i="1"/>
  <c r="Z3521" i="1"/>
  <c r="Z3520" i="1"/>
  <c r="Z3519" i="1"/>
  <c r="Z3518" i="1"/>
  <c r="Z3517" i="1"/>
  <c r="Z3516" i="1"/>
  <c r="Z3515" i="1"/>
  <c r="Z3514" i="1"/>
  <c r="Z3513" i="1"/>
  <c r="Z3512" i="1"/>
  <c r="Z3511" i="1"/>
  <c r="Z3510" i="1"/>
  <c r="Z3509" i="1"/>
  <c r="Z3508" i="1"/>
  <c r="Z3507" i="1"/>
  <c r="Z3506" i="1"/>
  <c r="Z3505" i="1"/>
  <c r="Z3504" i="1"/>
  <c r="Z3503" i="1"/>
  <c r="Z3502" i="1"/>
  <c r="Z3501" i="1"/>
  <c r="Z3500" i="1"/>
  <c r="Z3499" i="1"/>
  <c r="Z3498" i="1"/>
  <c r="Z3497" i="1"/>
  <c r="Z3496" i="1"/>
  <c r="Z3495" i="1"/>
  <c r="Z3494" i="1"/>
  <c r="Z3493" i="1"/>
  <c r="Z3492" i="1"/>
  <c r="Z3491" i="1"/>
  <c r="Z3490" i="1"/>
  <c r="Z3489" i="1"/>
  <c r="Z3488" i="1"/>
  <c r="Z3487" i="1"/>
  <c r="Z3486" i="1"/>
  <c r="Z3485" i="1"/>
  <c r="Z3484" i="1"/>
  <c r="Z3483" i="1"/>
  <c r="Z3482" i="1"/>
  <c r="Z3481" i="1"/>
  <c r="Z3480" i="1"/>
  <c r="Z3479" i="1"/>
  <c r="Z3478" i="1"/>
  <c r="Z3477" i="1"/>
  <c r="Z3476" i="1"/>
  <c r="Z3475" i="1"/>
  <c r="Z3474" i="1"/>
  <c r="Z3473" i="1"/>
  <c r="Z3472" i="1"/>
  <c r="Z3471" i="1"/>
  <c r="Z3470" i="1"/>
  <c r="Z3469" i="1"/>
  <c r="Z3468" i="1"/>
  <c r="Z3467" i="1"/>
  <c r="Z3466" i="1"/>
  <c r="Z3465" i="1"/>
  <c r="Z3464" i="1"/>
  <c r="Z3463" i="1"/>
  <c r="Z3462" i="1"/>
  <c r="Z3461" i="1"/>
  <c r="Z3460" i="1"/>
  <c r="Z3459" i="1"/>
  <c r="Z3458" i="1"/>
  <c r="Z3457" i="1"/>
  <c r="Z3456" i="1"/>
  <c r="Z3455" i="1"/>
  <c r="Z3454" i="1"/>
  <c r="Z3453" i="1"/>
  <c r="Z3452" i="1"/>
  <c r="Z3451" i="1"/>
  <c r="Z3450" i="1"/>
  <c r="Z3449" i="1"/>
  <c r="Z3448" i="1"/>
  <c r="Z3447" i="1"/>
  <c r="Z3446" i="1"/>
  <c r="Z3445" i="1"/>
  <c r="Z3444" i="1"/>
  <c r="Z3443" i="1"/>
  <c r="Z3442" i="1"/>
  <c r="Z3441" i="1"/>
  <c r="Z3440" i="1"/>
  <c r="Z3439" i="1"/>
  <c r="Z3438" i="1"/>
  <c r="Z3437" i="1"/>
  <c r="Z3436" i="1"/>
  <c r="Z3435" i="1"/>
  <c r="Z3434" i="1"/>
  <c r="Z3433" i="1"/>
  <c r="Z3432" i="1"/>
  <c r="Z3431" i="1"/>
  <c r="Z3430" i="1"/>
  <c r="Z3429" i="1"/>
  <c r="Z3428" i="1"/>
  <c r="Z3427" i="1"/>
  <c r="Z3426" i="1"/>
  <c r="Z3425" i="1"/>
  <c r="Z3424" i="1"/>
  <c r="Z3423" i="1"/>
  <c r="Z3422" i="1"/>
  <c r="Z3421" i="1"/>
  <c r="Z3420" i="1"/>
  <c r="Z3419" i="1"/>
  <c r="Z3418" i="1"/>
  <c r="Z3417" i="1"/>
  <c r="Z3416" i="1"/>
  <c r="Z3415" i="1"/>
  <c r="Z3414" i="1"/>
  <c r="Z3413" i="1"/>
  <c r="Z3412" i="1"/>
  <c r="Z3411" i="1"/>
  <c r="Z3410" i="1"/>
  <c r="Z3409" i="1"/>
  <c r="Z3408" i="1"/>
  <c r="Z3407" i="1"/>
  <c r="Z3406" i="1"/>
  <c r="Z3405" i="1"/>
  <c r="Z3404" i="1"/>
  <c r="Z3403" i="1"/>
  <c r="Z3402" i="1"/>
  <c r="Z3401" i="1"/>
  <c r="Z3400" i="1"/>
  <c r="Z3399" i="1"/>
  <c r="Z3398" i="1"/>
  <c r="Z3397" i="1"/>
  <c r="Z3396" i="1"/>
  <c r="Z3395" i="1"/>
  <c r="Z3394" i="1"/>
  <c r="Z3393" i="1"/>
  <c r="Z3392" i="1"/>
  <c r="Z3391" i="1"/>
  <c r="Z3390" i="1"/>
  <c r="Z3389" i="1"/>
  <c r="Z3388" i="1"/>
  <c r="Z3387" i="1"/>
  <c r="Z3386" i="1"/>
  <c r="Z3385" i="1"/>
  <c r="Z3384" i="1"/>
  <c r="Z3383" i="1"/>
  <c r="Z3382" i="1"/>
  <c r="Z3381" i="1"/>
  <c r="Z3380" i="1"/>
  <c r="Z3379" i="1"/>
  <c r="Z3378" i="1"/>
  <c r="Z3377" i="1"/>
  <c r="Z3376" i="1"/>
  <c r="Z3375" i="1"/>
  <c r="Z3374" i="1"/>
  <c r="Z3373" i="1"/>
  <c r="Z3372" i="1"/>
  <c r="Z3371" i="1"/>
  <c r="Z3370" i="1"/>
  <c r="Z3369" i="1"/>
  <c r="Z3368" i="1"/>
  <c r="Z3367" i="1"/>
  <c r="Z3366" i="1"/>
  <c r="Z3365" i="1"/>
  <c r="Z3364" i="1"/>
  <c r="Z3363" i="1"/>
  <c r="Z3362" i="1"/>
  <c r="Z3361" i="1"/>
  <c r="Z3360" i="1"/>
  <c r="Z3359" i="1"/>
  <c r="Z3358" i="1"/>
  <c r="Z3357" i="1"/>
  <c r="Z3356" i="1"/>
  <c r="Z3355" i="1"/>
  <c r="Z3354" i="1"/>
  <c r="Z3353" i="1"/>
  <c r="Z3352" i="1"/>
  <c r="Z3351" i="1"/>
  <c r="Z3350" i="1"/>
  <c r="Z3349" i="1"/>
  <c r="Z3348" i="1"/>
  <c r="Z3347" i="1"/>
  <c r="Z3346" i="1"/>
  <c r="Z3345" i="1"/>
  <c r="Z3344" i="1"/>
  <c r="Z3343" i="1"/>
  <c r="Z3342" i="1"/>
  <c r="Z3341" i="1"/>
  <c r="Z3340" i="1"/>
  <c r="Z3339" i="1"/>
  <c r="Z3338" i="1"/>
  <c r="Z3337" i="1"/>
  <c r="Z3336" i="1"/>
  <c r="Z3335" i="1"/>
  <c r="Z3334" i="1"/>
  <c r="Z3333" i="1"/>
  <c r="Z3332" i="1"/>
  <c r="Z3331" i="1"/>
  <c r="Z3330" i="1"/>
  <c r="Z3329" i="1"/>
  <c r="Z3328" i="1"/>
  <c r="Z3327" i="1"/>
  <c r="Z3326" i="1"/>
  <c r="Z3325" i="1"/>
  <c r="Z3324" i="1"/>
  <c r="Z3323" i="1"/>
  <c r="Z3322" i="1"/>
  <c r="Z3321" i="1"/>
  <c r="Z3320" i="1"/>
  <c r="Z3319" i="1"/>
  <c r="Z3318" i="1"/>
  <c r="Z3317" i="1"/>
  <c r="Z3316" i="1"/>
  <c r="Z3315" i="1"/>
  <c r="Z3314" i="1"/>
  <c r="Z3313" i="1"/>
  <c r="Z3312" i="1"/>
  <c r="Z3311" i="1"/>
  <c r="Z3310" i="1"/>
  <c r="Z3309" i="1"/>
  <c r="Z3308" i="1"/>
  <c r="Z3307" i="1"/>
  <c r="Z3306" i="1"/>
  <c r="Z3305" i="1"/>
  <c r="Z3304" i="1"/>
  <c r="Z3303" i="1"/>
  <c r="Z3302" i="1"/>
  <c r="Z3301" i="1"/>
  <c r="Z3300" i="1"/>
  <c r="Z3299" i="1"/>
  <c r="Z3298" i="1"/>
  <c r="Z3297" i="1"/>
  <c r="Z3296" i="1"/>
  <c r="Z3295" i="1"/>
  <c r="Z3294" i="1"/>
  <c r="Z3293" i="1"/>
  <c r="Z3292" i="1"/>
  <c r="Z3291" i="1"/>
  <c r="Z3290" i="1"/>
  <c r="Z3289" i="1"/>
  <c r="Z3288" i="1"/>
  <c r="Z3287" i="1"/>
  <c r="Z3286" i="1"/>
  <c r="Z3285" i="1"/>
  <c r="Z3284" i="1"/>
  <c r="Z3283" i="1"/>
  <c r="Z3282" i="1"/>
  <c r="Z3281" i="1"/>
  <c r="Z3280" i="1"/>
  <c r="Z3279" i="1"/>
  <c r="Z3278" i="1"/>
  <c r="Z3277" i="1"/>
  <c r="Z3276" i="1"/>
  <c r="Z3275" i="1"/>
  <c r="Z3274" i="1"/>
  <c r="Z3273" i="1"/>
  <c r="Z3272" i="1"/>
  <c r="Z3271" i="1"/>
  <c r="Z3270" i="1"/>
  <c r="Z3269" i="1"/>
  <c r="Z3268" i="1"/>
  <c r="Z3267" i="1"/>
  <c r="Z3266" i="1"/>
  <c r="Z3265" i="1"/>
  <c r="Z3264" i="1"/>
  <c r="Z3263" i="1"/>
  <c r="Z3262" i="1"/>
  <c r="Z3261" i="1"/>
  <c r="Z3260" i="1"/>
  <c r="Z3259" i="1"/>
  <c r="Z3258" i="1"/>
  <c r="Z3257" i="1"/>
  <c r="Z3256" i="1"/>
  <c r="Z3255" i="1"/>
  <c r="Z3254" i="1"/>
  <c r="Z3253" i="1"/>
  <c r="Z3252" i="1"/>
  <c r="Z3251" i="1"/>
  <c r="Z3250" i="1"/>
  <c r="Z3249" i="1"/>
  <c r="Z3248" i="1"/>
  <c r="Z3247" i="1"/>
  <c r="Z3246" i="1"/>
  <c r="Z3245" i="1"/>
  <c r="Z3244" i="1"/>
  <c r="Z3243" i="1"/>
  <c r="Z3242" i="1"/>
  <c r="Z3241" i="1"/>
  <c r="Z3240" i="1"/>
  <c r="Z3239" i="1"/>
  <c r="Z3238" i="1"/>
  <c r="Z3237" i="1"/>
  <c r="Z3236" i="1"/>
  <c r="Z3235" i="1"/>
  <c r="Z3234" i="1"/>
  <c r="Z3233" i="1"/>
  <c r="Z3232" i="1"/>
  <c r="Z3231" i="1"/>
  <c r="Z3230" i="1"/>
  <c r="Z3229" i="1"/>
  <c r="Z3228" i="1"/>
  <c r="Z3227" i="1"/>
  <c r="Z3226" i="1"/>
  <c r="Z3225" i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Z3212" i="1"/>
  <c r="Z3211" i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Z3177" i="1"/>
  <c r="Z3176" i="1"/>
  <c r="Z3175" i="1"/>
  <c r="Z3174" i="1"/>
  <c r="Z3173" i="1"/>
  <c r="Z3172" i="1"/>
  <c r="Z3171" i="1"/>
  <c r="Z3170" i="1"/>
  <c r="Z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4" i="1"/>
  <c r="Z3153" i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Z2657" i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Z2642" i="1"/>
  <c r="Z2641" i="1"/>
  <c r="Z2640" i="1"/>
  <c r="Z2639" i="1"/>
  <c r="Z2638" i="1"/>
  <c r="Z2637" i="1"/>
  <c r="Z2636" i="1"/>
  <c r="Z2635" i="1"/>
  <c r="Z2634" i="1"/>
  <c r="Z2633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Z2612" i="1"/>
  <c r="Z2611" i="1"/>
  <c r="Z2610" i="1"/>
  <c r="Z2609" i="1"/>
  <c r="Z2608" i="1"/>
  <c r="Z2607" i="1"/>
  <c r="Z2606" i="1"/>
  <c r="Z2605" i="1"/>
  <c r="Z2604" i="1"/>
  <c r="Z2603" i="1"/>
  <c r="Z2602" i="1"/>
  <c r="Z2601" i="1"/>
  <c r="Z2600" i="1"/>
  <c r="Z2599" i="1"/>
  <c r="Z2598" i="1"/>
  <c r="Z2597" i="1"/>
  <c r="Z2596" i="1"/>
  <c r="Z2595" i="1"/>
  <c r="Z2594" i="1"/>
  <c r="Z2593" i="1"/>
  <c r="Z2592" i="1"/>
  <c r="Z2591" i="1"/>
  <c r="Z2590" i="1"/>
  <c r="Z2589" i="1"/>
  <c r="Z2588" i="1"/>
  <c r="Z2587" i="1"/>
  <c r="Z2586" i="1"/>
  <c r="Z2585" i="1"/>
  <c r="Z2584" i="1"/>
  <c r="Z2583" i="1"/>
  <c r="Z2582" i="1"/>
  <c r="Z2581" i="1"/>
  <c r="Z2580" i="1"/>
  <c r="Z2579" i="1"/>
  <c r="Z2578" i="1"/>
  <c r="Z2577" i="1"/>
  <c r="Z2576" i="1"/>
  <c r="Z2575" i="1"/>
  <c r="Z2574" i="1"/>
  <c r="Z2573" i="1"/>
  <c r="Z2572" i="1"/>
  <c r="Z2571" i="1"/>
  <c r="Z2570" i="1"/>
  <c r="Z2569" i="1"/>
  <c r="Z2568" i="1"/>
  <c r="Z2567" i="1"/>
  <c r="Z2566" i="1"/>
  <c r="Z2565" i="1"/>
  <c r="Z2564" i="1"/>
  <c r="Z2563" i="1"/>
  <c r="Z2562" i="1"/>
  <c r="Z2561" i="1"/>
  <c r="Z2560" i="1"/>
  <c r="Z2559" i="1"/>
  <c r="Z2558" i="1"/>
  <c r="Z2557" i="1"/>
  <c r="Z2556" i="1"/>
  <c r="Z2555" i="1"/>
  <c r="Z2554" i="1"/>
  <c r="Z2553" i="1"/>
  <c r="Z2552" i="1"/>
  <c r="Z2551" i="1"/>
  <c r="Z2550" i="1"/>
  <c r="Z2549" i="1"/>
  <c r="Z2548" i="1"/>
  <c r="Z2547" i="1"/>
  <c r="Z2546" i="1"/>
  <c r="Z2545" i="1"/>
  <c r="Z2544" i="1"/>
  <c r="Z2543" i="1"/>
  <c r="Z2542" i="1"/>
  <c r="Z2541" i="1"/>
  <c r="Z2540" i="1"/>
  <c r="Z2539" i="1"/>
  <c r="Z2538" i="1"/>
  <c r="Z2537" i="1"/>
  <c r="Z2536" i="1"/>
  <c r="Z2535" i="1"/>
  <c r="Z2534" i="1"/>
  <c r="Z2533" i="1"/>
  <c r="Z2532" i="1"/>
  <c r="Z2531" i="1"/>
  <c r="Z2530" i="1"/>
  <c r="Z2529" i="1"/>
  <c r="Z2528" i="1"/>
  <c r="Z2527" i="1"/>
  <c r="Z2526" i="1"/>
  <c r="Z2525" i="1"/>
  <c r="Z2524" i="1"/>
  <c r="Z2523" i="1"/>
  <c r="Z2522" i="1"/>
  <c r="Z2521" i="1"/>
  <c r="Z2520" i="1"/>
  <c r="Z2519" i="1"/>
  <c r="Z2518" i="1"/>
  <c r="Z2517" i="1"/>
  <c r="Z2516" i="1"/>
  <c r="Z2515" i="1"/>
  <c r="Z2514" i="1"/>
  <c r="Z2513" i="1"/>
  <c r="Z2512" i="1"/>
  <c r="Z2511" i="1"/>
  <c r="Z2510" i="1"/>
  <c r="Z2509" i="1"/>
  <c r="Z2508" i="1"/>
  <c r="Z2507" i="1"/>
  <c r="Z2506" i="1"/>
  <c r="Z2505" i="1"/>
  <c r="Z2504" i="1"/>
  <c r="Z2503" i="1"/>
  <c r="Z2502" i="1"/>
  <c r="Z2501" i="1"/>
  <c r="Z2500" i="1"/>
  <c r="Z2499" i="1"/>
  <c r="Z2498" i="1"/>
  <c r="Z2497" i="1"/>
  <c r="Z2496" i="1"/>
  <c r="Z2495" i="1"/>
  <c r="Z2494" i="1"/>
  <c r="Z2493" i="1"/>
  <c r="Z2492" i="1"/>
  <c r="Z2491" i="1"/>
  <c r="Z2490" i="1"/>
  <c r="Z2489" i="1"/>
  <c r="Z2488" i="1"/>
  <c r="Z2487" i="1"/>
  <c r="Z2486" i="1"/>
  <c r="Z2485" i="1"/>
  <c r="Z2484" i="1"/>
  <c r="Z2483" i="1"/>
  <c r="Z2482" i="1"/>
  <c r="Z2481" i="1"/>
  <c r="Z2480" i="1"/>
  <c r="Z2479" i="1"/>
  <c r="Z2478" i="1"/>
  <c r="Z2477" i="1"/>
  <c r="Z2476" i="1"/>
  <c r="Z2475" i="1"/>
  <c r="Z2474" i="1"/>
  <c r="Z2473" i="1"/>
  <c r="Z2472" i="1"/>
  <c r="Z2471" i="1"/>
  <c r="Z2470" i="1"/>
  <c r="Z2469" i="1"/>
  <c r="Z2468" i="1"/>
  <c r="Z2467" i="1"/>
  <c r="Z2466" i="1"/>
  <c r="Z2465" i="1"/>
  <c r="Z2464" i="1"/>
  <c r="Z2463" i="1"/>
  <c r="Z2462" i="1"/>
  <c r="Z2461" i="1"/>
  <c r="Z2460" i="1"/>
  <c r="Z2459" i="1"/>
  <c r="Z2458" i="1"/>
  <c r="Z2457" i="1"/>
  <c r="Z2456" i="1"/>
  <c r="Z2455" i="1"/>
  <c r="Z2454" i="1"/>
  <c r="Z2453" i="1"/>
  <c r="Z2452" i="1"/>
  <c r="Z2451" i="1"/>
  <c r="Z2450" i="1"/>
  <c r="Z2449" i="1"/>
  <c r="Z2448" i="1"/>
  <c r="Z2447" i="1"/>
  <c r="Z2446" i="1"/>
  <c r="Z2445" i="1"/>
  <c r="Z2444" i="1"/>
  <c r="Z2443" i="1"/>
  <c r="Z2442" i="1"/>
  <c r="Z2441" i="1"/>
  <c r="Z2440" i="1"/>
  <c r="Z2439" i="1"/>
  <c r="Z2438" i="1"/>
  <c r="Z2437" i="1"/>
  <c r="Z2436" i="1"/>
  <c r="Z2435" i="1"/>
  <c r="Z2434" i="1"/>
  <c r="Z2433" i="1"/>
  <c r="Z2432" i="1"/>
  <c r="Z2431" i="1"/>
  <c r="Z2430" i="1"/>
  <c r="Z2429" i="1"/>
  <c r="Z2428" i="1"/>
  <c r="Z2427" i="1"/>
  <c r="Z2426" i="1"/>
  <c r="Z2425" i="1"/>
  <c r="Z2424" i="1"/>
  <c r="Z2423" i="1"/>
  <c r="Z2422" i="1"/>
  <c r="Z2421" i="1"/>
  <c r="Z2420" i="1"/>
  <c r="Z2419" i="1"/>
  <c r="Z2418" i="1"/>
  <c r="Z2417" i="1"/>
  <c r="Z2416" i="1"/>
  <c r="Z2415" i="1"/>
  <c r="Z2414" i="1"/>
  <c r="Z2413" i="1"/>
  <c r="Z2412" i="1"/>
  <c r="Z2411" i="1"/>
  <c r="Z2410" i="1"/>
  <c r="Z2409" i="1"/>
  <c r="Z2408" i="1"/>
  <c r="Z2407" i="1"/>
  <c r="Z2406" i="1"/>
  <c r="Z2405" i="1"/>
  <c r="Z2404" i="1"/>
  <c r="Z2403" i="1"/>
  <c r="Z2402" i="1"/>
  <c r="Z2401" i="1"/>
  <c r="Z2400" i="1"/>
  <c r="Z2399" i="1"/>
  <c r="Z2398" i="1"/>
  <c r="Z2397" i="1"/>
  <c r="Z2396" i="1"/>
  <c r="Z2395" i="1"/>
  <c r="Z2394" i="1"/>
  <c r="Z2393" i="1"/>
  <c r="Z2392" i="1"/>
  <c r="Z2391" i="1"/>
  <c r="Z2390" i="1"/>
  <c r="Z2389" i="1"/>
  <c r="Z2388" i="1"/>
  <c r="Z2387" i="1"/>
  <c r="Z2386" i="1"/>
  <c r="Z2385" i="1"/>
  <c r="Z2384" i="1"/>
  <c r="Z2383" i="1"/>
  <c r="Z2382" i="1"/>
  <c r="Z2381" i="1"/>
  <c r="Z2380" i="1"/>
  <c r="Z2379" i="1"/>
  <c r="Z2378" i="1"/>
  <c r="Z2377" i="1"/>
  <c r="Z2376" i="1"/>
  <c r="Z2375" i="1"/>
  <c r="Z2374" i="1"/>
  <c r="Z2373" i="1"/>
  <c r="Z2372" i="1"/>
  <c r="Z2371" i="1"/>
  <c r="Z2370" i="1"/>
  <c r="Z2369" i="1"/>
  <c r="Z2368" i="1"/>
  <c r="Z2367" i="1"/>
  <c r="Z2366" i="1"/>
  <c r="Z2365" i="1"/>
  <c r="Z2364" i="1"/>
  <c r="Z2363" i="1"/>
  <c r="Z2362" i="1"/>
  <c r="Z2361" i="1"/>
  <c r="Z2360" i="1"/>
  <c r="Z2359" i="1"/>
  <c r="Z2358" i="1"/>
  <c r="Z2357" i="1"/>
  <c r="Z2356" i="1"/>
  <c r="Z2355" i="1"/>
  <c r="Z2354" i="1"/>
  <c r="Z2353" i="1"/>
  <c r="Z2352" i="1"/>
  <c r="Z2351" i="1"/>
  <c r="Z2350" i="1"/>
  <c r="Z2349" i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Z2331" i="1"/>
  <c r="Z2330" i="1"/>
  <c r="Z2329" i="1"/>
  <c r="Z2328" i="1"/>
  <c r="Z2327" i="1"/>
  <c r="Z2326" i="1"/>
  <c r="Z2325" i="1"/>
  <c r="Z2324" i="1"/>
  <c r="Z2323" i="1"/>
  <c r="Z2322" i="1"/>
  <c r="Z2321" i="1"/>
  <c r="Z2320" i="1"/>
  <c r="Z2319" i="1"/>
  <c r="Z2318" i="1"/>
  <c r="Z2317" i="1"/>
  <c r="Z2316" i="1"/>
  <c r="Z2315" i="1"/>
  <c r="Z2314" i="1"/>
  <c r="Z2313" i="1"/>
  <c r="Z2312" i="1"/>
  <c r="Z2311" i="1"/>
  <c r="Z2310" i="1"/>
  <c r="Z2309" i="1"/>
  <c r="Z2308" i="1"/>
  <c r="Z2307" i="1"/>
  <c r="Z2306" i="1"/>
  <c r="Z2305" i="1"/>
  <c r="Z2304" i="1"/>
  <c r="Z2303" i="1"/>
  <c r="Z2302" i="1"/>
  <c r="Z2301" i="1"/>
  <c r="Z2300" i="1"/>
  <c r="Z2299" i="1"/>
  <c r="Z2298" i="1"/>
  <c r="Z2297" i="1"/>
  <c r="Z2296" i="1"/>
  <c r="Z2295" i="1"/>
  <c r="Z2294" i="1"/>
  <c r="Z2293" i="1"/>
  <c r="Z2292" i="1"/>
  <c r="Z2291" i="1"/>
  <c r="Z2290" i="1"/>
  <c r="Z2289" i="1"/>
  <c r="Z2288" i="1"/>
  <c r="Z2287" i="1"/>
  <c r="Z2286" i="1"/>
  <c r="Z2285" i="1"/>
  <c r="Z2284" i="1"/>
  <c r="Z2283" i="1"/>
  <c r="Z2282" i="1"/>
  <c r="Z2281" i="1"/>
  <c r="Z2280" i="1"/>
  <c r="Z2279" i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Z2262" i="1"/>
  <c r="Z2261" i="1"/>
  <c r="Z2260" i="1"/>
  <c r="Z2259" i="1"/>
  <c r="Z2258" i="1"/>
  <c r="Z2257" i="1"/>
  <c r="Z2256" i="1"/>
  <c r="Z2255" i="1"/>
  <c r="Z2254" i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Z2061" i="1"/>
  <c r="Z2060" i="1"/>
  <c r="Z2059" i="1"/>
  <c r="Z2058" i="1"/>
  <c r="Z2057" i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Z2034" i="1"/>
  <c r="Z2033" i="1"/>
  <c r="Z2032" i="1"/>
  <c r="Z2031" i="1"/>
  <c r="Z2030" i="1"/>
  <c r="Z2029" i="1"/>
  <c r="Z2028" i="1"/>
  <c r="Z2027" i="1"/>
  <c r="Z2026" i="1"/>
  <c r="Z2025" i="1"/>
  <c r="Z2024" i="1"/>
  <c r="Z2023" i="1"/>
  <c r="Z2022" i="1"/>
  <c r="Z2021" i="1"/>
  <c r="Z2020" i="1"/>
  <c r="Z2019" i="1"/>
  <c r="Z2018" i="1"/>
  <c r="Z2017" i="1"/>
  <c r="Z2016" i="1"/>
  <c r="Z2015" i="1"/>
  <c r="Z2014" i="1"/>
  <c r="Z2013" i="1"/>
  <c r="Z2012" i="1"/>
  <c r="Z2011" i="1"/>
  <c r="Z2010" i="1"/>
  <c r="Z2009" i="1"/>
  <c r="Z2008" i="1"/>
  <c r="Z2007" i="1"/>
  <c r="Z2006" i="1"/>
  <c r="Z2005" i="1"/>
  <c r="Z2004" i="1"/>
  <c r="Z2003" i="1"/>
  <c r="Z2002" i="1"/>
  <c r="Z2001" i="1"/>
  <c r="Z2000" i="1"/>
  <c r="Z1999" i="1"/>
  <c r="Z1998" i="1"/>
  <c r="Z1997" i="1"/>
  <c r="Z1996" i="1"/>
  <c r="Z1995" i="1"/>
  <c r="Z1994" i="1"/>
  <c r="Z1993" i="1"/>
  <c r="Z1992" i="1"/>
  <c r="Z1991" i="1"/>
  <c r="Z1990" i="1"/>
  <c r="Z1989" i="1"/>
  <c r="Z1988" i="1"/>
  <c r="Z1987" i="1"/>
  <c r="Z1986" i="1"/>
  <c r="Z1985" i="1"/>
  <c r="Z1984" i="1"/>
  <c r="Z1983" i="1"/>
  <c r="Z1982" i="1"/>
  <c r="Z1981" i="1"/>
  <c r="Z1980" i="1"/>
  <c r="Z1979" i="1"/>
  <c r="Z1978" i="1"/>
  <c r="Z1977" i="1"/>
  <c r="Z1976" i="1"/>
  <c r="Z1975" i="1"/>
  <c r="Z1974" i="1"/>
  <c r="Z1973" i="1"/>
  <c r="Z1972" i="1"/>
  <c r="Z1971" i="1"/>
  <c r="Z1970" i="1"/>
  <c r="Z1969" i="1"/>
  <c r="Z1968" i="1"/>
  <c r="Z1967" i="1"/>
  <c r="Z1966" i="1"/>
  <c r="Z1965" i="1"/>
  <c r="Z1964" i="1"/>
  <c r="Z1963" i="1"/>
  <c r="Z1962" i="1"/>
  <c r="Z1961" i="1"/>
  <c r="Z1960" i="1"/>
  <c r="Z1959" i="1"/>
  <c r="Z1958" i="1"/>
  <c r="Z1957" i="1"/>
  <c r="Z1956" i="1"/>
  <c r="Z1955" i="1"/>
  <c r="Z1954" i="1"/>
  <c r="Z1953" i="1"/>
  <c r="Z1952" i="1"/>
  <c r="Z1951" i="1"/>
  <c r="Z1950" i="1"/>
  <c r="Z1949" i="1"/>
  <c r="Z1948" i="1"/>
  <c r="Z1947" i="1"/>
  <c r="Z1946" i="1"/>
  <c r="Z1945" i="1"/>
  <c r="Z1944" i="1"/>
  <c r="Z1943" i="1"/>
  <c r="Z1942" i="1"/>
  <c r="Z1941" i="1"/>
  <c r="Z1940" i="1"/>
  <c r="Z1939" i="1"/>
  <c r="Z1938" i="1"/>
  <c r="Z1937" i="1"/>
  <c r="Z1936" i="1"/>
  <c r="Z1935" i="1"/>
  <c r="Z1934" i="1"/>
  <c r="Z1933" i="1"/>
  <c r="Z1932" i="1"/>
  <c r="Z1931" i="1"/>
  <c r="Z1930" i="1"/>
  <c r="Z1929" i="1"/>
  <c r="Z1928" i="1"/>
  <c r="Z1927" i="1"/>
  <c r="Z1926" i="1"/>
  <c r="Z1925" i="1"/>
  <c r="Z1924" i="1"/>
  <c r="Z1923" i="1"/>
  <c r="Z1922" i="1"/>
  <c r="Z1921" i="1"/>
  <c r="Z1920" i="1"/>
  <c r="Z1919" i="1"/>
  <c r="Z1918" i="1"/>
  <c r="Z1917" i="1"/>
  <c r="Z1916" i="1"/>
  <c r="Z1915" i="1"/>
  <c r="Z1914" i="1"/>
  <c r="Z1913" i="1"/>
  <c r="Z1912" i="1"/>
  <c r="Z1911" i="1"/>
  <c r="Z1910" i="1"/>
  <c r="Z1909" i="1"/>
  <c r="Z1908" i="1"/>
  <c r="Z1907" i="1"/>
  <c r="Z1906" i="1"/>
  <c r="Z1905" i="1"/>
  <c r="Z1904" i="1"/>
  <c r="Z1903" i="1"/>
  <c r="Z1902" i="1"/>
  <c r="Z1901" i="1"/>
  <c r="Z1900" i="1"/>
  <c r="Z1899" i="1"/>
  <c r="Z1898" i="1"/>
  <c r="Z1897" i="1"/>
  <c r="Z1896" i="1"/>
  <c r="Z1895" i="1"/>
  <c r="Z1894" i="1"/>
  <c r="Z1893" i="1"/>
  <c r="Z1892" i="1"/>
  <c r="Z1891" i="1"/>
  <c r="Z1890" i="1"/>
  <c r="Z1889" i="1"/>
  <c r="Z1888" i="1"/>
  <c r="Z1887" i="1"/>
  <c r="Z1886" i="1"/>
  <c r="Z1885" i="1"/>
  <c r="Z1884" i="1"/>
  <c r="Z1883" i="1"/>
  <c r="Z1882" i="1"/>
  <c r="Z1881" i="1"/>
  <c r="Z1880" i="1"/>
  <c r="Z1879" i="1"/>
  <c r="Z1878" i="1"/>
  <c r="Z1877" i="1"/>
  <c r="Z1876" i="1"/>
  <c r="Z1875" i="1"/>
  <c r="Z1874" i="1"/>
  <c r="Z1873" i="1"/>
  <c r="Z1872" i="1"/>
  <c r="Z1871" i="1"/>
  <c r="Z1870" i="1"/>
  <c r="Z1869" i="1"/>
  <c r="Z1868" i="1"/>
  <c r="Z1867" i="1"/>
  <c r="Z1866" i="1"/>
  <c r="Z1865" i="1"/>
  <c r="Z1864" i="1"/>
  <c r="Z1863" i="1"/>
  <c r="Z1862" i="1"/>
  <c r="Z1861" i="1"/>
  <c r="Z1860" i="1"/>
  <c r="Z1859" i="1"/>
  <c r="Z1858" i="1"/>
  <c r="Z1857" i="1"/>
  <c r="Z1856" i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Z1840" i="1"/>
  <c r="Z1839" i="1"/>
  <c r="Z1838" i="1"/>
  <c r="Z1837" i="1"/>
  <c r="Z1836" i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Z1818" i="1"/>
  <c r="Z1817" i="1"/>
  <c r="Z1816" i="1"/>
  <c r="Z1815" i="1"/>
  <c r="Z1814" i="1"/>
  <c r="Z1813" i="1"/>
  <c r="Z1812" i="1"/>
  <c r="Z1811" i="1"/>
  <c r="Z1810" i="1"/>
  <c r="Z1809" i="1"/>
  <c r="Z1808" i="1"/>
  <c r="Z1807" i="1"/>
  <c r="Z1806" i="1"/>
  <c r="Z1805" i="1"/>
  <c r="Z1804" i="1"/>
  <c r="Z1803" i="1"/>
  <c r="Z1802" i="1"/>
  <c r="Z1801" i="1"/>
  <c r="Z1800" i="1"/>
  <c r="Z1799" i="1"/>
  <c r="Z1798" i="1"/>
  <c r="Z1797" i="1"/>
  <c r="Z1796" i="1"/>
  <c r="Z1795" i="1"/>
  <c r="Z1794" i="1"/>
  <c r="Z1793" i="1"/>
  <c r="Z1792" i="1"/>
  <c r="Z1791" i="1"/>
  <c r="Z1790" i="1"/>
  <c r="Z1789" i="1"/>
  <c r="Z1788" i="1"/>
  <c r="Z1787" i="1"/>
  <c r="Z1786" i="1"/>
  <c r="Z1785" i="1"/>
  <c r="Z1784" i="1"/>
  <c r="Z1783" i="1"/>
  <c r="Z1782" i="1"/>
  <c r="Z1781" i="1"/>
  <c r="Z1780" i="1"/>
  <c r="Z1779" i="1"/>
  <c r="Z1778" i="1"/>
  <c r="Z1777" i="1"/>
  <c r="Z1776" i="1"/>
  <c r="Z1775" i="1"/>
  <c r="Z1774" i="1"/>
  <c r="Z1773" i="1"/>
  <c r="Z1772" i="1"/>
  <c r="Z1771" i="1"/>
  <c r="Z1770" i="1"/>
  <c r="Z1769" i="1"/>
  <c r="Z1768" i="1"/>
  <c r="Z1767" i="1"/>
  <c r="Z1766" i="1"/>
  <c r="Z1765" i="1"/>
  <c r="Z1764" i="1"/>
  <c r="Z1763" i="1"/>
  <c r="Z1762" i="1"/>
  <c r="Z1761" i="1"/>
  <c r="Z1760" i="1"/>
  <c r="Z1759" i="1"/>
  <c r="Z1758" i="1"/>
  <c r="Z1757" i="1"/>
  <c r="Z1756" i="1"/>
  <c r="Z1755" i="1"/>
  <c r="Z1754" i="1"/>
  <c r="Z1753" i="1"/>
  <c r="Z1752" i="1"/>
  <c r="Z1751" i="1"/>
  <c r="Z1750" i="1"/>
  <c r="Z1749" i="1"/>
  <c r="Z1748" i="1"/>
  <c r="Z1747" i="1"/>
  <c r="Z1746" i="1"/>
  <c r="Z1745" i="1"/>
  <c r="Z1744" i="1"/>
  <c r="Z1743" i="1"/>
  <c r="Z1742" i="1"/>
  <c r="Z1741" i="1"/>
  <c r="Z1740" i="1"/>
  <c r="Z1739" i="1"/>
  <c r="Z1738" i="1"/>
  <c r="Z1737" i="1"/>
  <c r="Z1736" i="1"/>
  <c r="Z1735" i="1"/>
  <c r="Z1734" i="1"/>
  <c r="Z1733" i="1"/>
  <c r="Z1732" i="1"/>
  <c r="Z1731" i="1"/>
  <c r="Z1730" i="1"/>
  <c r="Z1729" i="1"/>
  <c r="Z1728" i="1"/>
  <c r="Z1727" i="1"/>
  <c r="Z1726" i="1"/>
  <c r="Z1725" i="1"/>
  <c r="Z1724" i="1"/>
  <c r="Z1723" i="1"/>
  <c r="Z1722" i="1"/>
  <c r="Z1721" i="1"/>
  <c r="Z1720" i="1"/>
  <c r="Z1719" i="1"/>
  <c r="Z1718" i="1"/>
  <c r="Z1717" i="1"/>
  <c r="Z1716" i="1"/>
  <c r="Z1715" i="1"/>
  <c r="Z1714" i="1"/>
  <c r="Z1713" i="1"/>
  <c r="Z1712" i="1"/>
  <c r="Z1711" i="1"/>
  <c r="Z1710" i="1"/>
  <c r="Z1709" i="1"/>
  <c r="Z1708" i="1"/>
  <c r="Z1707" i="1"/>
  <c r="Z1706" i="1"/>
  <c r="Z1705" i="1"/>
  <c r="Z1704" i="1"/>
  <c r="Z1703" i="1"/>
  <c r="Z1702" i="1"/>
  <c r="Z1701" i="1"/>
  <c r="Z1700" i="1"/>
  <c r="Z1699" i="1"/>
  <c r="Z1698" i="1"/>
  <c r="Z1697" i="1"/>
  <c r="Z1696" i="1"/>
  <c r="Z1695" i="1"/>
  <c r="Z1694" i="1"/>
  <c r="Z1693" i="1"/>
  <c r="Z1692" i="1"/>
  <c r="Z1691" i="1"/>
  <c r="Z1690" i="1"/>
  <c r="Z1689" i="1"/>
  <c r="Z1688" i="1"/>
  <c r="Z1687" i="1"/>
  <c r="Z1686" i="1"/>
  <c r="Z1685" i="1"/>
  <c r="Z1684" i="1"/>
  <c r="Z1683" i="1"/>
  <c r="Z1682" i="1"/>
  <c r="Z1681" i="1"/>
  <c r="Z1680" i="1"/>
  <c r="Z1679" i="1"/>
  <c r="Z1678" i="1"/>
  <c r="Z1677" i="1"/>
  <c r="Z1676" i="1"/>
  <c r="Z1675" i="1"/>
  <c r="Z1674" i="1"/>
  <c r="Z1673" i="1"/>
  <c r="Z1672" i="1"/>
  <c r="Z1671" i="1"/>
  <c r="Z1670" i="1"/>
  <c r="Z1669" i="1"/>
  <c r="Z1668" i="1"/>
  <c r="Z1667" i="1"/>
  <c r="Z1666" i="1"/>
  <c r="Z1665" i="1"/>
  <c r="Z1664" i="1"/>
  <c r="Z1663" i="1"/>
  <c r="Z1662" i="1"/>
  <c r="Z1661" i="1"/>
  <c r="Z1660" i="1"/>
  <c r="Z1659" i="1"/>
  <c r="Z1658" i="1"/>
  <c r="Z1657" i="1"/>
  <c r="Z1656" i="1"/>
  <c r="Z1655" i="1"/>
  <c r="Z1654" i="1"/>
  <c r="Z1653" i="1"/>
  <c r="Z1652" i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3" i="1"/>
  <c r="Z1522" i="1"/>
  <c r="Z1521" i="1"/>
  <c r="Z1520" i="1"/>
  <c r="Z1519" i="1"/>
  <c r="Z1518" i="1"/>
  <c r="Z1517" i="1"/>
  <c r="Z1516" i="1"/>
  <c r="Z1515" i="1"/>
  <c r="Z1514" i="1"/>
  <c r="Z1513" i="1"/>
  <c r="Z1512" i="1"/>
  <c r="Z1511" i="1"/>
  <c r="Z1510" i="1"/>
  <c r="Z1509" i="1"/>
  <c r="Z1508" i="1"/>
  <c r="Z1507" i="1"/>
  <c r="Z1506" i="1"/>
  <c r="Z1505" i="1"/>
  <c r="Z1504" i="1"/>
  <c r="Z1503" i="1"/>
  <c r="Z1502" i="1"/>
  <c r="Z1501" i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Z1479" i="1"/>
  <c r="Z1478" i="1"/>
  <c r="Z1477" i="1"/>
  <c r="Z1476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Z1460" i="1"/>
  <c r="Z1459" i="1"/>
  <c r="Z1458" i="1"/>
  <c r="Z1457" i="1"/>
  <c r="Z1456" i="1"/>
  <c r="Z1455" i="1"/>
  <c r="Z1454" i="1"/>
  <c r="Z1453" i="1"/>
  <c r="Z1452" i="1"/>
  <c r="Z1451" i="1"/>
  <c r="Z1450" i="1"/>
  <c r="Z1449" i="1"/>
  <c r="Z1448" i="1"/>
  <c r="Z1447" i="1"/>
  <c r="Z1446" i="1"/>
  <c r="Z1445" i="1"/>
  <c r="Z1444" i="1"/>
  <c r="Z1443" i="1"/>
  <c r="Z1442" i="1"/>
  <c r="Z1441" i="1"/>
  <c r="Z1440" i="1"/>
  <c r="Z1439" i="1"/>
  <c r="Z1438" i="1"/>
  <c r="Z1437" i="1"/>
  <c r="Z1436" i="1"/>
  <c r="Z1435" i="1"/>
  <c r="Z1434" i="1"/>
  <c r="Z1433" i="1"/>
  <c r="Z1432" i="1"/>
  <c r="Z1431" i="1"/>
  <c r="Z1430" i="1"/>
  <c r="Z1429" i="1"/>
  <c r="Z1428" i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Z1258" i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Y5041" i="1"/>
  <c r="Y5040" i="1"/>
  <c r="Y5039" i="1"/>
  <c r="Y5038" i="1"/>
  <c r="Y5037" i="1"/>
  <c r="Y5036" i="1"/>
  <c r="Y5035" i="1"/>
  <c r="Y5034" i="1"/>
  <c r="Y5033" i="1"/>
  <c r="Y5032" i="1"/>
  <c r="Y5031" i="1"/>
  <c r="Y5030" i="1"/>
  <c r="Y5029" i="1"/>
  <c r="Y5028" i="1"/>
  <c r="Y5027" i="1"/>
  <c r="Y5026" i="1"/>
  <c r="Y5025" i="1"/>
  <c r="Y5024" i="1"/>
  <c r="Y5023" i="1"/>
  <c r="Y5022" i="1"/>
  <c r="Y5021" i="1"/>
  <c r="Y5020" i="1"/>
  <c r="Y5019" i="1"/>
  <c r="Y5018" i="1"/>
  <c r="Y5017" i="1"/>
  <c r="Y5016" i="1"/>
  <c r="Y5015" i="1"/>
  <c r="Y5014" i="1"/>
  <c r="Y5013" i="1"/>
  <c r="Y5012" i="1"/>
  <c r="Y5011" i="1"/>
  <c r="Y5010" i="1"/>
  <c r="Y5009" i="1"/>
  <c r="Y5008" i="1"/>
  <c r="Y5007" i="1"/>
  <c r="Y5006" i="1"/>
  <c r="Y5005" i="1"/>
  <c r="Y5004" i="1"/>
  <c r="Y5003" i="1"/>
  <c r="Y5002" i="1"/>
  <c r="Y5001" i="1"/>
  <c r="Y5000" i="1"/>
  <c r="Y4999" i="1"/>
  <c r="Y4998" i="1"/>
  <c r="Y4997" i="1"/>
  <c r="Y4996" i="1"/>
  <c r="Y4995" i="1"/>
  <c r="Y4994" i="1"/>
  <c r="Y4993" i="1"/>
  <c r="Y4992" i="1"/>
  <c r="Y4991" i="1"/>
  <c r="Y4990" i="1"/>
  <c r="Y4989" i="1"/>
  <c r="Y4988" i="1"/>
  <c r="Y4987" i="1"/>
  <c r="Y4986" i="1"/>
  <c r="Y4985" i="1"/>
  <c r="Y4984" i="1"/>
  <c r="Y4983" i="1"/>
  <c r="Y4982" i="1"/>
  <c r="Y4981" i="1"/>
  <c r="Y4980" i="1"/>
  <c r="Y4979" i="1"/>
  <c r="Y4978" i="1"/>
  <c r="Y4977" i="1"/>
  <c r="Y4976" i="1"/>
  <c r="Y4975" i="1"/>
  <c r="Y4974" i="1"/>
  <c r="Y4973" i="1"/>
  <c r="Y4972" i="1"/>
  <c r="Y4971" i="1"/>
  <c r="Y4970" i="1"/>
  <c r="Y4969" i="1"/>
  <c r="Y4968" i="1"/>
  <c r="Y4967" i="1"/>
  <c r="Y4966" i="1"/>
  <c r="Y4965" i="1"/>
  <c r="Y4964" i="1"/>
  <c r="Y4963" i="1"/>
  <c r="Y4962" i="1"/>
  <c r="Y4961" i="1"/>
  <c r="Y4960" i="1"/>
  <c r="Y4959" i="1"/>
  <c r="Y4958" i="1"/>
  <c r="Y4957" i="1"/>
  <c r="Y4956" i="1"/>
  <c r="Y4955" i="1"/>
  <c r="Y4954" i="1"/>
  <c r="Y4953" i="1"/>
  <c r="Y4952" i="1"/>
  <c r="Y4951" i="1"/>
  <c r="Y4950" i="1"/>
  <c r="Y4949" i="1"/>
  <c r="Y4948" i="1"/>
  <c r="Y4947" i="1"/>
  <c r="Y4946" i="1"/>
  <c r="Y4945" i="1"/>
  <c r="Y4944" i="1"/>
  <c r="Y4943" i="1"/>
  <c r="Y4942" i="1"/>
  <c r="Y4941" i="1"/>
  <c r="Y4940" i="1"/>
  <c r="Y4939" i="1"/>
  <c r="Y4938" i="1"/>
  <c r="Y4937" i="1"/>
  <c r="Y4936" i="1"/>
  <c r="Y4935" i="1"/>
  <c r="Y4934" i="1"/>
  <c r="Y4933" i="1"/>
  <c r="Y4932" i="1"/>
  <c r="Y4931" i="1"/>
  <c r="Y4930" i="1"/>
  <c r="Y4929" i="1"/>
  <c r="Y4928" i="1"/>
  <c r="Y4927" i="1"/>
  <c r="Y4926" i="1"/>
  <c r="Y4925" i="1"/>
  <c r="Y4924" i="1"/>
  <c r="Y4923" i="1"/>
  <c r="Y4922" i="1"/>
  <c r="Y4921" i="1"/>
  <c r="Y4920" i="1"/>
  <c r="Y4919" i="1"/>
  <c r="Y4918" i="1"/>
  <c r="Y4917" i="1"/>
  <c r="Y4916" i="1"/>
  <c r="Y4915" i="1"/>
  <c r="Y4914" i="1"/>
  <c r="Y4913" i="1"/>
  <c r="Y4912" i="1"/>
  <c r="Y4911" i="1"/>
  <c r="Y4910" i="1"/>
  <c r="Y4909" i="1"/>
  <c r="Y4908" i="1"/>
  <c r="Y4907" i="1"/>
  <c r="Y4906" i="1"/>
  <c r="Y4905" i="1"/>
  <c r="Y4904" i="1"/>
  <c r="Y4903" i="1"/>
  <c r="Y4902" i="1"/>
  <c r="Y4901" i="1"/>
  <c r="Y4900" i="1"/>
  <c r="Y4899" i="1"/>
  <c r="Y4898" i="1"/>
  <c r="Y4897" i="1"/>
  <c r="Y4896" i="1"/>
  <c r="Y4895" i="1"/>
  <c r="Y4894" i="1"/>
  <c r="Y4893" i="1"/>
  <c r="Y4892" i="1"/>
  <c r="Y4891" i="1"/>
  <c r="Y4890" i="1"/>
  <c r="Y4889" i="1"/>
  <c r="Y4888" i="1"/>
  <c r="Y4887" i="1"/>
  <c r="Y4886" i="1"/>
  <c r="Y4885" i="1"/>
  <c r="Y4884" i="1"/>
  <c r="Y4883" i="1"/>
  <c r="Y4882" i="1"/>
  <c r="Y4881" i="1"/>
  <c r="Y4880" i="1"/>
  <c r="Y4879" i="1"/>
  <c r="Y4878" i="1"/>
  <c r="Y4877" i="1"/>
  <c r="Y4876" i="1"/>
  <c r="Y4875" i="1"/>
  <c r="Y4874" i="1"/>
  <c r="Y4873" i="1"/>
  <c r="Y4872" i="1"/>
  <c r="Y4871" i="1"/>
  <c r="Y4870" i="1"/>
  <c r="Y4869" i="1"/>
  <c r="Y4868" i="1"/>
  <c r="Y4867" i="1"/>
  <c r="Y4866" i="1"/>
  <c r="Y4865" i="1"/>
  <c r="Y4864" i="1"/>
  <c r="Y4863" i="1"/>
  <c r="Y4862" i="1"/>
  <c r="Y4861" i="1"/>
  <c r="Y4860" i="1"/>
  <c r="Y4859" i="1"/>
  <c r="Y4858" i="1"/>
  <c r="Y4857" i="1"/>
  <c r="Y4856" i="1"/>
  <c r="Y4855" i="1"/>
  <c r="Y4854" i="1"/>
  <c r="Y4853" i="1"/>
  <c r="Y4852" i="1"/>
  <c r="Y4851" i="1"/>
  <c r="Y4850" i="1"/>
  <c r="Y4849" i="1"/>
  <c r="Y4848" i="1"/>
  <c r="Y4847" i="1"/>
  <c r="Y4846" i="1"/>
  <c r="Y4845" i="1"/>
  <c r="Y4844" i="1"/>
  <c r="Y4843" i="1"/>
  <c r="Y4842" i="1"/>
  <c r="Y4841" i="1"/>
  <c r="Y4840" i="1"/>
  <c r="Y4839" i="1"/>
  <c r="Y4838" i="1"/>
  <c r="Y4837" i="1"/>
  <c r="Y4836" i="1"/>
  <c r="Y4835" i="1"/>
  <c r="Y4834" i="1"/>
  <c r="Y4833" i="1"/>
  <c r="Y4832" i="1"/>
  <c r="Y4831" i="1"/>
  <c r="Y4830" i="1"/>
  <c r="Y4829" i="1"/>
  <c r="Y4828" i="1"/>
  <c r="Y4827" i="1"/>
  <c r="Y4826" i="1"/>
  <c r="Y4825" i="1"/>
  <c r="Y4824" i="1"/>
  <c r="Y4823" i="1"/>
  <c r="Y4822" i="1"/>
  <c r="Y4821" i="1"/>
  <c r="Y4820" i="1"/>
  <c r="Y4819" i="1"/>
  <c r="Y4818" i="1"/>
  <c r="Y4817" i="1"/>
  <c r="Y4816" i="1"/>
  <c r="Y4815" i="1"/>
  <c r="Y4814" i="1"/>
  <c r="Y4813" i="1"/>
  <c r="Y4812" i="1"/>
  <c r="Y4811" i="1"/>
  <c r="Y4810" i="1"/>
  <c r="Y4809" i="1"/>
  <c r="Y4808" i="1"/>
  <c r="Y4807" i="1"/>
  <c r="Y4806" i="1"/>
  <c r="Y4805" i="1"/>
  <c r="Y4804" i="1"/>
  <c r="Y4803" i="1"/>
  <c r="Y4802" i="1"/>
  <c r="Y4801" i="1"/>
  <c r="Y4800" i="1"/>
  <c r="Y4799" i="1"/>
  <c r="Y4798" i="1"/>
  <c r="Y4797" i="1"/>
  <c r="Y4796" i="1"/>
  <c r="Y4795" i="1"/>
  <c r="Y4794" i="1"/>
  <c r="Y4793" i="1"/>
  <c r="Y4792" i="1"/>
  <c r="Y4791" i="1"/>
  <c r="Y4790" i="1"/>
  <c r="Y4789" i="1"/>
  <c r="Y4788" i="1"/>
  <c r="Y4787" i="1"/>
  <c r="Y4786" i="1"/>
  <c r="Y4785" i="1"/>
  <c r="Y4784" i="1"/>
  <c r="Y4783" i="1"/>
  <c r="Y4782" i="1"/>
  <c r="Y4781" i="1"/>
  <c r="Y4780" i="1"/>
  <c r="Y4779" i="1"/>
  <c r="Y4778" i="1"/>
  <c r="Y4777" i="1"/>
  <c r="Y4776" i="1"/>
  <c r="Y4775" i="1"/>
  <c r="Y4774" i="1"/>
  <c r="Y4773" i="1"/>
  <c r="Y4772" i="1"/>
  <c r="Y4771" i="1"/>
  <c r="Y4770" i="1"/>
  <c r="Y4769" i="1"/>
  <c r="Y4768" i="1"/>
  <c r="Y4767" i="1"/>
  <c r="Y4766" i="1"/>
  <c r="Y4765" i="1"/>
  <c r="Y4764" i="1"/>
  <c r="Y4763" i="1"/>
  <c r="Y4762" i="1"/>
  <c r="Y4761" i="1"/>
  <c r="Y4760" i="1"/>
  <c r="Y4759" i="1"/>
  <c r="Y4758" i="1"/>
  <c r="Y4757" i="1"/>
  <c r="Y4756" i="1"/>
  <c r="Y4755" i="1"/>
  <c r="Y4754" i="1"/>
  <c r="Y4753" i="1"/>
  <c r="Y4752" i="1"/>
  <c r="Y4751" i="1"/>
  <c r="Y4750" i="1"/>
  <c r="Y4749" i="1"/>
  <c r="Y4748" i="1"/>
  <c r="Y4747" i="1"/>
  <c r="Y4746" i="1"/>
  <c r="Y4745" i="1"/>
  <c r="Y4744" i="1"/>
  <c r="Y4743" i="1"/>
  <c r="Y4742" i="1"/>
  <c r="Y4741" i="1"/>
  <c r="Y4740" i="1"/>
  <c r="Y4739" i="1"/>
  <c r="Y4738" i="1"/>
  <c r="Y4737" i="1"/>
  <c r="Y4736" i="1"/>
  <c r="Y4735" i="1"/>
  <c r="Y4734" i="1"/>
  <c r="Y4733" i="1"/>
  <c r="Y4732" i="1"/>
  <c r="Y4731" i="1"/>
  <c r="Y4730" i="1"/>
  <c r="Y4729" i="1"/>
  <c r="Y4728" i="1"/>
  <c r="Y4727" i="1"/>
  <c r="Y4726" i="1"/>
  <c r="Y4725" i="1"/>
  <c r="Y4724" i="1"/>
  <c r="Y4723" i="1"/>
  <c r="Y4722" i="1"/>
  <c r="Y4721" i="1"/>
  <c r="Y4720" i="1"/>
  <c r="Y4719" i="1"/>
  <c r="Y4718" i="1"/>
  <c r="Y4717" i="1"/>
  <c r="Y4716" i="1"/>
  <c r="Y4715" i="1"/>
  <c r="Y4714" i="1"/>
  <c r="Y4713" i="1"/>
  <c r="Y4712" i="1"/>
  <c r="Y4711" i="1"/>
  <c r="Y4710" i="1"/>
  <c r="Y4709" i="1"/>
  <c r="Y4708" i="1"/>
  <c r="Y4707" i="1"/>
  <c r="Y4706" i="1"/>
  <c r="Y4705" i="1"/>
  <c r="Y4704" i="1"/>
  <c r="Y4703" i="1"/>
  <c r="Y4702" i="1"/>
  <c r="Y4701" i="1"/>
  <c r="Y4700" i="1"/>
  <c r="Y4699" i="1"/>
  <c r="Y4698" i="1"/>
  <c r="Y4697" i="1"/>
  <c r="Y4696" i="1"/>
  <c r="Y4695" i="1"/>
  <c r="Y4694" i="1"/>
  <c r="Y4693" i="1"/>
  <c r="Y4692" i="1"/>
  <c r="Y4691" i="1"/>
  <c r="Y4690" i="1"/>
  <c r="Y4689" i="1"/>
  <c r="Y4688" i="1"/>
  <c r="Y4687" i="1"/>
  <c r="Y4686" i="1"/>
  <c r="Y4685" i="1"/>
  <c r="Y4684" i="1"/>
  <c r="Y4683" i="1"/>
  <c r="Y4682" i="1"/>
  <c r="Y4681" i="1"/>
  <c r="Y4680" i="1"/>
  <c r="Y4679" i="1"/>
  <c r="Y4678" i="1"/>
  <c r="Y4677" i="1"/>
  <c r="Y4676" i="1"/>
  <c r="Y4675" i="1"/>
  <c r="Y4674" i="1"/>
  <c r="Y4673" i="1"/>
  <c r="Y4672" i="1"/>
  <c r="Y4671" i="1"/>
  <c r="Y4670" i="1"/>
  <c r="Y4669" i="1"/>
  <c r="Y4668" i="1"/>
  <c r="Y4667" i="1"/>
  <c r="Y4666" i="1"/>
  <c r="Y4665" i="1"/>
  <c r="Y4664" i="1"/>
  <c r="Y4663" i="1"/>
  <c r="Y4662" i="1"/>
  <c r="Y4661" i="1"/>
  <c r="Y4660" i="1"/>
  <c r="Y4659" i="1"/>
  <c r="Y4658" i="1"/>
  <c r="Y4657" i="1"/>
  <c r="Y4656" i="1"/>
  <c r="Y4655" i="1"/>
  <c r="Y4654" i="1"/>
  <c r="Y4653" i="1"/>
  <c r="Y4652" i="1"/>
  <c r="Y4651" i="1"/>
  <c r="Y4650" i="1"/>
  <c r="Y4649" i="1"/>
  <c r="Y4648" i="1"/>
  <c r="Y4647" i="1"/>
  <c r="Y4646" i="1"/>
  <c r="Y4645" i="1"/>
  <c r="Y4644" i="1"/>
  <c r="Y4643" i="1"/>
  <c r="Y4642" i="1"/>
  <c r="Y4641" i="1"/>
  <c r="Y4640" i="1"/>
  <c r="Y4639" i="1"/>
  <c r="Y4638" i="1"/>
  <c r="Y4637" i="1"/>
  <c r="Y4636" i="1"/>
  <c r="Y4635" i="1"/>
  <c r="Y4634" i="1"/>
  <c r="Y4633" i="1"/>
  <c r="Y4632" i="1"/>
  <c r="Y4631" i="1"/>
  <c r="Y4630" i="1"/>
  <c r="Y4629" i="1"/>
  <c r="Y4628" i="1"/>
  <c r="Y4627" i="1"/>
  <c r="Y4626" i="1"/>
  <c r="Y4625" i="1"/>
  <c r="Y4624" i="1"/>
  <c r="Y4623" i="1"/>
  <c r="Y4622" i="1"/>
  <c r="Y4621" i="1"/>
  <c r="Y4620" i="1"/>
  <c r="Y4619" i="1"/>
  <c r="Y4618" i="1"/>
  <c r="Y4617" i="1"/>
  <c r="Y4616" i="1"/>
  <c r="Y4615" i="1"/>
  <c r="Y4614" i="1"/>
  <c r="Y4613" i="1"/>
  <c r="Y4612" i="1"/>
  <c r="Y4611" i="1"/>
  <c r="Y4610" i="1"/>
  <c r="Y4609" i="1"/>
  <c r="Y4608" i="1"/>
  <c r="Y4607" i="1"/>
  <c r="Y4606" i="1"/>
  <c r="Y4605" i="1"/>
  <c r="Y4604" i="1"/>
  <c r="Y4603" i="1"/>
  <c r="Y4602" i="1"/>
  <c r="Y4601" i="1"/>
  <c r="Y4600" i="1"/>
  <c r="Y4599" i="1"/>
  <c r="Y4598" i="1"/>
  <c r="Y4597" i="1"/>
  <c r="Y4596" i="1"/>
  <c r="Y4595" i="1"/>
  <c r="Y4594" i="1"/>
  <c r="Y4593" i="1"/>
  <c r="Y4592" i="1"/>
  <c r="Y4591" i="1"/>
  <c r="Y4590" i="1"/>
  <c r="Y4589" i="1"/>
  <c r="Y4588" i="1"/>
  <c r="Y4587" i="1"/>
  <c r="Y4586" i="1"/>
  <c r="Y4585" i="1"/>
  <c r="Y4584" i="1"/>
  <c r="Y4583" i="1"/>
  <c r="Y4582" i="1"/>
  <c r="Y4581" i="1"/>
  <c r="Y4580" i="1"/>
  <c r="Y4579" i="1"/>
  <c r="Y4578" i="1"/>
  <c r="Y4577" i="1"/>
  <c r="Y4576" i="1"/>
  <c r="Y4575" i="1"/>
  <c r="Y4574" i="1"/>
  <c r="Y4573" i="1"/>
  <c r="Y4572" i="1"/>
  <c r="Y4571" i="1"/>
  <c r="Y4570" i="1"/>
  <c r="Y4569" i="1"/>
  <c r="Y4568" i="1"/>
  <c r="Y4567" i="1"/>
  <c r="Y4566" i="1"/>
  <c r="Y4565" i="1"/>
  <c r="Y4564" i="1"/>
  <c r="Y4563" i="1"/>
  <c r="Y4562" i="1"/>
  <c r="Y4561" i="1"/>
  <c r="Y4560" i="1"/>
  <c r="Y4559" i="1"/>
  <c r="Y4558" i="1"/>
  <c r="Y4557" i="1"/>
  <c r="Y4556" i="1"/>
  <c r="Y4555" i="1"/>
  <c r="Y4554" i="1"/>
  <c r="Y4553" i="1"/>
  <c r="Y4552" i="1"/>
  <c r="Y4551" i="1"/>
  <c r="Y4550" i="1"/>
  <c r="Y4549" i="1"/>
  <c r="Y4548" i="1"/>
  <c r="Y4547" i="1"/>
  <c r="Y4546" i="1"/>
  <c r="Y4545" i="1"/>
  <c r="Y4544" i="1"/>
  <c r="Y4543" i="1"/>
  <c r="Y4542" i="1"/>
  <c r="Y4541" i="1"/>
  <c r="Y4540" i="1"/>
  <c r="Y4539" i="1"/>
  <c r="Y4538" i="1"/>
  <c r="Y4537" i="1"/>
  <c r="Y4536" i="1"/>
  <c r="Y4535" i="1"/>
  <c r="Y4534" i="1"/>
  <c r="Y4533" i="1"/>
  <c r="Y4532" i="1"/>
  <c r="Y4531" i="1"/>
  <c r="Y4530" i="1"/>
  <c r="Y4529" i="1"/>
  <c r="Y4528" i="1"/>
  <c r="Y4527" i="1"/>
  <c r="Y4526" i="1"/>
  <c r="Y4525" i="1"/>
  <c r="Y4524" i="1"/>
  <c r="Y4523" i="1"/>
  <c r="Y4522" i="1"/>
  <c r="Y4521" i="1"/>
  <c r="Y4520" i="1"/>
  <c r="Y4519" i="1"/>
  <c r="Y4518" i="1"/>
  <c r="Y4517" i="1"/>
  <c r="Y4516" i="1"/>
  <c r="Y4515" i="1"/>
  <c r="Y4514" i="1"/>
  <c r="Y4513" i="1"/>
  <c r="Y4512" i="1"/>
  <c r="Y4511" i="1"/>
  <c r="Y4510" i="1"/>
  <c r="Y4509" i="1"/>
  <c r="Y4508" i="1"/>
  <c r="Y4507" i="1"/>
  <c r="Y4506" i="1"/>
  <c r="Y4505" i="1"/>
  <c r="Y4504" i="1"/>
  <c r="Y4503" i="1"/>
  <c r="Y4502" i="1"/>
  <c r="Y4501" i="1"/>
  <c r="Y4500" i="1"/>
  <c r="Y4499" i="1"/>
  <c r="Y4498" i="1"/>
  <c r="Y4497" i="1"/>
  <c r="Y4496" i="1"/>
  <c r="Y4495" i="1"/>
  <c r="Y4494" i="1"/>
  <c r="Y4493" i="1"/>
  <c r="Y4492" i="1"/>
  <c r="Y4491" i="1"/>
  <c r="Y4490" i="1"/>
  <c r="Y4489" i="1"/>
  <c r="Y4488" i="1"/>
  <c r="Y4487" i="1"/>
  <c r="Y4486" i="1"/>
  <c r="Y4485" i="1"/>
  <c r="Y4484" i="1"/>
  <c r="Y4483" i="1"/>
  <c r="Y4482" i="1"/>
  <c r="Y4481" i="1"/>
  <c r="Y4480" i="1"/>
  <c r="Y4479" i="1"/>
  <c r="Y4478" i="1"/>
  <c r="Y4477" i="1"/>
  <c r="Y4476" i="1"/>
  <c r="Y4475" i="1"/>
  <c r="Y4474" i="1"/>
  <c r="Y4473" i="1"/>
  <c r="Y4472" i="1"/>
  <c r="Y4471" i="1"/>
  <c r="Y4470" i="1"/>
  <c r="Y4469" i="1"/>
  <c r="Y4468" i="1"/>
  <c r="Y4467" i="1"/>
  <c r="Y4466" i="1"/>
  <c r="Y4465" i="1"/>
  <c r="Y4464" i="1"/>
  <c r="Y4463" i="1"/>
  <c r="Y4462" i="1"/>
  <c r="Y4461" i="1"/>
  <c r="Y4460" i="1"/>
  <c r="Y4459" i="1"/>
  <c r="Y4458" i="1"/>
  <c r="Y4457" i="1"/>
  <c r="Y4456" i="1"/>
  <c r="Y4455" i="1"/>
  <c r="Y4454" i="1"/>
  <c r="Y4453" i="1"/>
  <c r="Y4452" i="1"/>
  <c r="Y4451" i="1"/>
  <c r="Y4450" i="1"/>
  <c r="Y4449" i="1"/>
  <c r="Y4448" i="1"/>
  <c r="Y4447" i="1"/>
  <c r="Y4446" i="1"/>
  <c r="Y4445" i="1"/>
  <c r="Y4444" i="1"/>
  <c r="Y4443" i="1"/>
  <c r="Y4442" i="1"/>
  <c r="Y4441" i="1"/>
  <c r="Y4440" i="1"/>
  <c r="Y4439" i="1"/>
  <c r="Y4438" i="1"/>
  <c r="Y4437" i="1"/>
  <c r="Y4436" i="1"/>
  <c r="Y4435" i="1"/>
  <c r="Y4434" i="1"/>
  <c r="Y4433" i="1"/>
  <c r="Y4432" i="1"/>
  <c r="Y4431" i="1"/>
  <c r="Y4430" i="1"/>
  <c r="Y4429" i="1"/>
  <c r="Y4428" i="1"/>
  <c r="Y4427" i="1"/>
  <c r="Y4426" i="1"/>
  <c r="Y4425" i="1"/>
  <c r="Y4424" i="1"/>
  <c r="Y4423" i="1"/>
  <c r="Y4422" i="1"/>
  <c r="Y4421" i="1"/>
  <c r="Y4420" i="1"/>
  <c r="Y4419" i="1"/>
  <c r="Y4418" i="1"/>
  <c r="Y4417" i="1"/>
  <c r="Y4416" i="1"/>
  <c r="Y4415" i="1"/>
  <c r="Y4414" i="1"/>
  <c r="Y4413" i="1"/>
  <c r="Y4412" i="1"/>
  <c r="Y4411" i="1"/>
  <c r="Y4410" i="1"/>
  <c r="Y4409" i="1"/>
  <c r="Y4408" i="1"/>
  <c r="Y4407" i="1"/>
  <c r="Y4406" i="1"/>
  <c r="Y4405" i="1"/>
  <c r="Y4404" i="1"/>
  <c r="Y4403" i="1"/>
  <c r="Y4402" i="1"/>
  <c r="Y4401" i="1"/>
  <c r="Y4400" i="1"/>
  <c r="Y4399" i="1"/>
  <c r="Y4398" i="1"/>
  <c r="Y4397" i="1"/>
  <c r="Y4396" i="1"/>
  <c r="Y4395" i="1"/>
  <c r="Y4394" i="1"/>
  <c r="Y4393" i="1"/>
  <c r="Y4392" i="1"/>
  <c r="Y4391" i="1"/>
  <c r="Y4390" i="1"/>
  <c r="Y4389" i="1"/>
  <c r="Y4388" i="1"/>
  <c r="Y4387" i="1"/>
  <c r="Y4386" i="1"/>
  <c r="Y4385" i="1"/>
  <c r="Y4384" i="1"/>
  <c r="Y4383" i="1"/>
  <c r="Y4382" i="1"/>
  <c r="Y4381" i="1"/>
  <c r="Y4380" i="1"/>
  <c r="Y4379" i="1"/>
  <c r="Y4378" i="1"/>
  <c r="Y4377" i="1"/>
  <c r="Y4376" i="1"/>
  <c r="Y4375" i="1"/>
  <c r="Y4374" i="1"/>
  <c r="Y4373" i="1"/>
  <c r="Y4372" i="1"/>
  <c r="Y4371" i="1"/>
  <c r="Y4370" i="1"/>
  <c r="Y4369" i="1"/>
  <c r="Y4368" i="1"/>
  <c r="Y4367" i="1"/>
  <c r="Y4366" i="1"/>
  <c r="Y4365" i="1"/>
  <c r="Y4364" i="1"/>
  <c r="Y4363" i="1"/>
  <c r="Y4362" i="1"/>
  <c r="Y4361" i="1"/>
  <c r="Y4360" i="1"/>
  <c r="Y4359" i="1"/>
  <c r="Y4358" i="1"/>
  <c r="Y4357" i="1"/>
  <c r="Y4356" i="1"/>
  <c r="Y4355" i="1"/>
  <c r="Y4354" i="1"/>
  <c r="Y4353" i="1"/>
  <c r="Y4352" i="1"/>
  <c r="Y4351" i="1"/>
  <c r="Y4350" i="1"/>
  <c r="Y4349" i="1"/>
  <c r="Y4348" i="1"/>
  <c r="Y4347" i="1"/>
  <c r="Y4346" i="1"/>
  <c r="Y4345" i="1"/>
  <c r="Y4344" i="1"/>
  <c r="Y4343" i="1"/>
  <c r="Y4342" i="1"/>
  <c r="Y4341" i="1"/>
  <c r="Y4340" i="1"/>
  <c r="Y4339" i="1"/>
  <c r="Y4338" i="1"/>
  <c r="Y4337" i="1"/>
  <c r="Y4336" i="1"/>
  <c r="Y4335" i="1"/>
  <c r="Y4334" i="1"/>
  <c r="Y4333" i="1"/>
  <c r="Y4332" i="1"/>
  <c r="Y4331" i="1"/>
  <c r="Y4330" i="1"/>
  <c r="Y4329" i="1"/>
  <c r="Y4328" i="1"/>
  <c r="Y4327" i="1"/>
  <c r="Y4326" i="1"/>
  <c r="Y4325" i="1"/>
  <c r="Y4324" i="1"/>
  <c r="Y4323" i="1"/>
  <c r="Y4322" i="1"/>
  <c r="Y4321" i="1"/>
  <c r="Y4320" i="1"/>
  <c r="Y4319" i="1"/>
  <c r="Y4318" i="1"/>
  <c r="Y4317" i="1"/>
  <c r="Y4316" i="1"/>
  <c r="Y4315" i="1"/>
  <c r="Y4314" i="1"/>
  <c r="Y4313" i="1"/>
  <c r="Y4312" i="1"/>
  <c r="Y4311" i="1"/>
  <c r="Y4310" i="1"/>
  <c r="Y4309" i="1"/>
  <c r="Y4308" i="1"/>
  <c r="Y4307" i="1"/>
  <c r="Y4306" i="1"/>
  <c r="Y4305" i="1"/>
  <c r="Y4304" i="1"/>
  <c r="Y4303" i="1"/>
  <c r="Y4302" i="1"/>
  <c r="Y4301" i="1"/>
  <c r="Y4300" i="1"/>
  <c r="Y4299" i="1"/>
  <c r="Y4298" i="1"/>
  <c r="Y4297" i="1"/>
  <c r="Y4296" i="1"/>
  <c r="Y4295" i="1"/>
  <c r="Y4294" i="1"/>
  <c r="Y4293" i="1"/>
  <c r="Y4292" i="1"/>
  <c r="Y4291" i="1"/>
  <c r="Y4290" i="1"/>
  <c r="Y4289" i="1"/>
  <c r="Y4288" i="1"/>
  <c r="Y4287" i="1"/>
  <c r="Y4286" i="1"/>
  <c r="Y4285" i="1"/>
  <c r="Y4284" i="1"/>
  <c r="Y4283" i="1"/>
  <c r="Y4282" i="1"/>
  <c r="Y4281" i="1"/>
  <c r="Y4280" i="1"/>
  <c r="Y4279" i="1"/>
  <c r="Y4278" i="1"/>
  <c r="Y4277" i="1"/>
  <c r="Y4276" i="1"/>
  <c r="Y4275" i="1"/>
  <c r="Y4274" i="1"/>
  <c r="Y4273" i="1"/>
  <c r="Y4272" i="1"/>
  <c r="Y4271" i="1"/>
  <c r="Y4270" i="1"/>
  <c r="Y4269" i="1"/>
  <c r="Y4268" i="1"/>
  <c r="Y4267" i="1"/>
  <c r="Y4266" i="1"/>
  <c r="Y4265" i="1"/>
  <c r="Y4264" i="1"/>
  <c r="Y4263" i="1"/>
  <c r="Y4262" i="1"/>
  <c r="Y4261" i="1"/>
  <c r="Y4260" i="1"/>
  <c r="Y4259" i="1"/>
  <c r="Y4258" i="1"/>
  <c r="Y4257" i="1"/>
  <c r="Y4256" i="1"/>
  <c r="Y4255" i="1"/>
  <c r="Y4254" i="1"/>
  <c r="Y4253" i="1"/>
  <c r="Y4252" i="1"/>
  <c r="Y4251" i="1"/>
  <c r="Y4250" i="1"/>
  <c r="Y4249" i="1"/>
  <c r="Y4248" i="1"/>
  <c r="Y4247" i="1"/>
  <c r="Y4246" i="1"/>
  <c r="Y4245" i="1"/>
  <c r="Y4244" i="1"/>
  <c r="Y4243" i="1"/>
  <c r="Y4242" i="1"/>
  <c r="Y4241" i="1"/>
  <c r="Y4240" i="1"/>
  <c r="Y4239" i="1"/>
  <c r="Y4238" i="1"/>
  <c r="Y4237" i="1"/>
  <c r="Y4236" i="1"/>
  <c r="Y4235" i="1"/>
  <c r="Y4234" i="1"/>
  <c r="Y4233" i="1"/>
  <c r="Y4232" i="1"/>
  <c r="Y4231" i="1"/>
  <c r="Y4230" i="1"/>
  <c r="Y4229" i="1"/>
  <c r="Y4228" i="1"/>
  <c r="Y4227" i="1"/>
  <c r="Y4226" i="1"/>
  <c r="Y4225" i="1"/>
  <c r="Y4224" i="1"/>
  <c r="Y4223" i="1"/>
  <c r="Y4222" i="1"/>
  <c r="Y4221" i="1"/>
  <c r="Y4220" i="1"/>
  <c r="Y4219" i="1"/>
  <c r="Y4218" i="1"/>
  <c r="Y4217" i="1"/>
  <c r="Y4216" i="1"/>
  <c r="Y4215" i="1"/>
  <c r="Y4214" i="1"/>
  <c r="Y4213" i="1"/>
  <c r="Y4212" i="1"/>
  <c r="Y4211" i="1"/>
  <c r="Y4210" i="1"/>
  <c r="Y4209" i="1"/>
  <c r="Y4208" i="1"/>
  <c r="Y4207" i="1"/>
  <c r="Y4206" i="1"/>
  <c r="Y4205" i="1"/>
  <c r="Y4204" i="1"/>
  <c r="Y4203" i="1"/>
  <c r="Y4202" i="1"/>
  <c r="Y4201" i="1"/>
  <c r="Y4200" i="1"/>
  <c r="Y4199" i="1"/>
  <c r="Y4198" i="1"/>
  <c r="Y4197" i="1"/>
  <c r="Y4196" i="1"/>
  <c r="Y4195" i="1"/>
  <c r="Y4194" i="1"/>
  <c r="Y4193" i="1"/>
  <c r="Y4192" i="1"/>
  <c r="Y4191" i="1"/>
  <c r="Y4190" i="1"/>
  <c r="Y4189" i="1"/>
  <c r="Y4188" i="1"/>
  <c r="Y4187" i="1"/>
  <c r="Y4186" i="1"/>
  <c r="Y4185" i="1"/>
  <c r="Y4184" i="1"/>
  <c r="Y4183" i="1"/>
  <c r="Y4182" i="1"/>
  <c r="Y4181" i="1"/>
  <c r="Y4180" i="1"/>
  <c r="Y4179" i="1"/>
  <c r="Y4178" i="1"/>
  <c r="Y4177" i="1"/>
  <c r="Y4176" i="1"/>
  <c r="Y4175" i="1"/>
  <c r="Y4174" i="1"/>
  <c r="Y4173" i="1"/>
  <c r="Y4172" i="1"/>
  <c r="Y4171" i="1"/>
  <c r="Y4170" i="1"/>
  <c r="Y4169" i="1"/>
  <c r="Y4168" i="1"/>
  <c r="Y4167" i="1"/>
  <c r="Y4166" i="1"/>
  <c r="Y4165" i="1"/>
  <c r="Y4164" i="1"/>
  <c r="Y4163" i="1"/>
  <c r="Y4162" i="1"/>
  <c r="Y4161" i="1"/>
  <c r="Y4160" i="1"/>
  <c r="Y4159" i="1"/>
  <c r="Y4158" i="1"/>
  <c r="Y4157" i="1"/>
  <c r="Y4156" i="1"/>
  <c r="Y4155" i="1"/>
  <c r="Y4154" i="1"/>
  <c r="Y4153" i="1"/>
  <c r="Y4152" i="1"/>
  <c r="Y4151" i="1"/>
  <c r="Y4150" i="1"/>
  <c r="Y4149" i="1"/>
  <c r="Y4148" i="1"/>
  <c r="Y4147" i="1"/>
  <c r="Y4146" i="1"/>
  <c r="Y4145" i="1"/>
  <c r="Y4144" i="1"/>
  <c r="Y4143" i="1"/>
  <c r="Y4142" i="1"/>
  <c r="Y4141" i="1"/>
  <c r="Y4140" i="1"/>
  <c r="Y4139" i="1"/>
  <c r="Y4138" i="1"/>
  <c r="Y4137" i="1"/>
  <c r="Y4136" i="1"/>
  <c r="Y4135" i="1"/>
  <c r="Y4134" i="1"/>
  <c r="Y4133" i="1"/>
  <c r="Y4132" i="1"/>
  <c r="Y4131" i="1"/>
  <c r="Y4130" i="1"/>
  <c r="Y4129" i="1"/>
  <c r="Y4128" i="1"/>
  <c r="Y4127" i="1"/>
  <c r="Y4126" i="1"/>
  <c r="Y4125" i="1"/>
  <c r="Y4124" i="1"/>
  <c r="Y4123" i="1"/>
  <c r="Y4122" i="1"/>
  <c r="Y4121" i="1"/>
  <c r="Y4120" i="1"/>
  <c r="Y4119" i="1"/>
  <c r="Y4118" i="1"/>
  <c r="Y4117" i="1"/>
  <c r="Y4116" i="1"/>
  <c r="Y4115" i="1"/>
  <c r="Y4114" i="1"/>
  <c r="Y4113" i="1"/>
  <c r="Y4112" i="1"/>
  <c r="Y4111" i="1"/>
  <c r="Y4110" i="1"/>
  <c r="Y4109" i="1"/>
  <c r="Y4108" i="1"/>
  <c r="Y4107" i="1"/>
  <c r="Y4106" i="1"/>
  <c r="Y4105" i="1"/>
  <c r="Y4104" i="1"/>
  <c r="Y4103" i="1"/>
  <c r="Y4102" i="1"/>
  <c r="Y4101" i="1"/>
  <c r="Y4100" i="1"/>
  <c r="Y4099" i="1"/>
  <c r="Y4098" i="1"/>
  <c r="Y4097" i="1"/>
  <c r="Y4096" i="1"/>
  <c r="Y4095" i="1"/>
  <c r="Y4094" i="1"/>
  <c r="Y4093" i="1"/>
  <c r="Y4092" i="1"/>
  <c r="Y4091" i="1"/>
  <c r="Y4090" i="1"/>
  <c r="Y4089" i="1"/>
  <c r="Y4088" i="1"/>
  <c r="Y4087" i="1"/>
  <c r="Y4086" i="1"/>
  <c r="Y4085" i="1"/>
  <c r="Y4084" i="1"/>
  <c r="Y4083" i="1"/>
  <c r="Y4082" i="1"/>
  <c r="Y4081" i="1"/>
  <c r="Y4080" i="1"/>
  <c r="Y4079" i="1"/>
  <c r="Y4078" i="1"/>
  <c r="Y4077" i="1"/>
  <c r="Y4076" i="1"/>
  <c r="Y4075" i="1"/>
  <c r="Y4074" i="1"/>
  <c r="Y4073" i="1"/>
  <c r="Y4072" i="1"/>
  <c r="Y4071" i="1"/>
  <c r="Y4070" i="1"/>
  <c r="Y4069" i="1"/>
  <c r="Y4068" i="1"/>
  <c r="Y4067" i="1"/>
  <c r="Y4066" i="1"/>
  <c r="Y4065" i="1"/>
  <c r="Y4064" i="1"/>
  <c r="Y4063" i="1"/>
  <c r="Y4062" i="1"/>
  <c r="Y4061" i="1"/>
  <c r="Y4060" i="1"/>
  <c r="Y4059" i="1"/>
  <c r="Y4058" i="1"/>
  <c r="Y4057" i="1"/>
  <c r="Y4056" i="1"/>
  <c r="Y4055" i="1"/>
  <c r="Y4054" i="1"/>
  <c r="Y4053" i="1"/>
  <c r="Y4052" i="1"/>
  <c r="Y4051" i="1"/>
  <c r="Y4050" i="1"/>
  <c r="Y4049" i="1"/>
  <c r="Y4048" i="1"/>
  <c r="Y4047" i="1"/>
  <c r="Y4046" i="1"/>
  <c r="Y4045" i="1"/>
  <c r="Y4044" i="1"/>
  <c r="Y4043" i="1"/>
  <c r="Y4042" i="1"/>
  <c r="Y4041" i="1"/>
  <c r="Y4040" i="1"/>
  <c r="Y4039" i="1"/>
  <c r="Y4038" i="1"/>
  <c r="Y4037" i="1"/>
  <c r="Y4036" i="1"/>
  <c r="Y4035" i="1"/>
  <c r="Y4034" i="1"/>
  <c r="Y4033" i="1"/>
  <c r="Y4032" i="1"/>
  <c r="Y4031" i="1"/>
  <c r="Y4030" i="1"/>
  <c r="Y4029" i="1"/>
  <c r="Y4028" i="1"/>
  <c r="Y4027" i="1"/>
  <c r="Y4026" i="1"/>
  <c r="Y4025" i="1"/>
  <c r="Y4024" i="1"/>
  <c r="Y4023" i="1"/>
  <c r="Y4022" i="1"/>
  <c r="Y4021" i="1"/>
  <c r="Y4020" i="1"/>
  <c r="Y4019" i="1"/>
  <c r="Y4018" i="1"/>
  <c r="Y4017" i="1"/>
  <c r="Y4016" i="1"/>
  <c r="Y4015" i="1"/>
  <c r="Y4014" i="1"/>
  <c r="Y4013" i="1"/>
  <c r="Y4012" i="1"/>
  <c r="Y4011" i="1"/>
  <c r="Y4010" i="1"/>
  <c r="Y4009" i="1"/>
  <c r="Y4008" i="1"/>
  <c r="Y4007" i="1"/>
  <c r="Y4006" i="1"/>
  <c r="Y4005" i="1"/>
  <c r="Y4004" i="1"/>
  <c r="Y4003" i="1"/>
  <c r="Y4002" i="1"/>
  <c r="Y4001" i="1"/>
  <c r="Y4000" i="1"/>
  <c r="Y3999" i="1"/>
  <c r="Y3998" i="1"/>
  <c r="Y3997" i="1"/>
  <c r="Y3996" i="1"/>
  <c r="Y3995" i="1"/>
  <c r="Y3994" i="1"/>
  <c r="Y3993" i="1"/>
  <c r="Y3992" i="1"/>
  <c r="Y3991" i="1"/>
  <c r="Y3990" i="1"/>
  <c r="Y3989" i="1"/>
  <c r="Y3988" i="1"/>
  <c r="Y3987" i="1"/>
  <c r="Y3986" i="1"/>
  <c r="Y3985" i="1"/>
  <c r="Y3984" i="1"/>
  <c r="Y3983" i="1"/>
  <c r="Y3982" i="1"/>
  <c r="Y3981" i="1"/>
  <c r="Y3980" i="1"/>
  <c r="Y3979" i="1"/>
  <c r="Y3978" i="1"/>
  <c r="Y3977" i="1"/>
  <c r="Y3976" i="1"/>
  <c r="Y3975" i="1"/>
  <c r="Y3974" i="1"/>
  <c r="Y3973" i="1"/>
  <c r="Y3972" i="1"/>
  <c r="Y3971" i="1"/>
  <c r="Y3970" i="1"/>
  <c r="Y3969" i="1"/>
  <c r="Y3968" i="1"/>
  <c r="Y3967" i="1"/>
  <c r="Y3966" i="1"/>
  <c r="Y3965" i="1"/>
  <c r="Y3964" i="1"/>
  <c r="Y3963" i="1"/>
  <c r="Y3962" i="1"/>
  <c r="Y3961" i="1"/>
  <c r="Y3960" i="1"/>
  <c r="Y3959" i="1"/>
  <c r="Y3958" i="1"/>
  <c r="Y3957" i="1"/>
  <c r="Y3956" i="1"/>
  <c r="Y3955" i="1"/>
  <c r="Y3954" i="1"/>
  <c r="Y3953" i="1"/>
  <c r="Y3952" i="1"/>
  <c r="Y3951" i="1"/>
  <c r="Y3950" i="1"/>
  <c r="Y3949" i="1"/>
  <c r="Y3948" i="1"/>
  <c r="Y3947" i="1"/>
  <c r="Y3946" i="1"/>
  <c r="Y3945" i="1"/>
  <c r="Y3944" i="1"/>
  <c r="Y3943" i="1"/>
  <c r="Y3942" i="1"/>
  <c r="Y3941" i="1"/>
  <c r="Y3940" i="1"/>
  <c r="Y3939" i="1"/>
  <c r="Y3938" i="1"/>
  <c r="Y3937" i="1"/>
  <c r="Y3936" i="1"/>
  <c r="Y3935" i="1"/>
  <c r="Y3934" i="1"/>
  <c r="Y3933" i="1"/>
  <c r="Y3932" i="1"/>
  <c r="Y3931" i="1"/>
  <c r="Y3930" i="1"/>
  <c r="Y3929" i="1"/>
  <c r="Y3928" i="1"/>
  <c r="Y3927" i="1"/>
  <c r="Y3926" i="1"/>
  <c r="Y3925" i="1"/>
  <c r="Y3924" i="1"/>
  <c r="Y3923" i="1"/>
  <c r="Y3922" i="1"/>
  <c r="Y3921" i="1"/>
  <c r="Y3920" i="1"/>
  <c r="Y3919" i="1"/>
  <c r="Y3918" i="1"/>
  <c r="Y3917" i="1"/>
  <c r="Y3916" i="1"/>
  <c r="Y3915" i="1"/>
  <c r="Y3914" i="1"/>
  <c r="Y3913" i="1"/>
  <c r="Y3912" i="1"/>
  <c r="Y3911" i="1"/>
  <c r="Y3910" i="1"/>
  <c r="Y3909" i="1"/>
  <c r="Y3908" i="1"/>
  <c r="Y3907" i="1"/>
  <c r="Y3906" i="1"/>
  <c r="Y3905" i="1"/>
  <c r="Y3904" i="1"/>
  <c r="Y3903" i="1"/>
  <c r="Y3902" i="1"/>
  <c r="Y3901" i="1"/>
  <c r="Y3900" i="1"/>
  <c r="Y3899" i="1"/>
  <c r="Y3898" i="1"/>
  <c r="Y3897" i="1"/>
  <c r="Y3896" i="1"/>
  <c r="Y3895" i="1"/>
  <c r="Y3894" i="1"/>
  <c r="Y3893" i="1"/>
  <c r="Y3892" i="1"/>
  <c r="Y3891" i="1"/>
  <c r="Y3890" i="1"/>
  <c r="Y3889" i="1"/>
  <c r="Y3888" i="1"/>
  <c r="Y3887" i="1"/>
  <c r="Y3886" i="1"/>
  <c r="Y3885" i="1"/>
  <c r="Y3884" i="1"/>
  <c r="Y3883" i="1"/>
  <c r="Y3882" i="1"/>
  <c r="Y3881" i="1"/>
  <c r="Y3880" i="1"/>
  <c r="Y3879" i="1"/>
  <c r="Y3878" i="1"/>
  <c r="Y3877" i="1"/>
  <c r="Y3876" i="1"/>
  <c r="Y3875" i="1"/>
  <c r="Y3874" i="1"/>
  <c r="Y3873" i="1"/>
  <c r="Y3872" i="1"/>
  <c r="Y3871" i="1"/>
  <c r="Y3870" i="1"/>
  <c r="Y3869" i="1"/>
  <c r="Y3868" i="1"/>
  <c r="Y3867" i="1"/>
  <c r="Y3866" i="1"/>
  <c r="Y3865" i="1"/>
  <c r="Y3864" i="1"/>
  <c r="Y3863" i="1"/>
  <c r="Y3862" i="1"/>
  <c r="Y3861" i="1"/>
  <c r="Y3860" i="1"/>
  <c r="Y3859" i="1"/>
  <c r="Y3858" i="1"/>
  <c r="Y3857" i="1"/>
  <c r="Y3856" i="1"/>
  <c r="Y3855" i="1"/>
  <c r="Y3854" i="1"/>
  <c r="Y3853" i="1"/>
  <c r="Y3852" i="1"/>
  <c r="Y3851" i="1"/>
  <c r="Y3850" i="1"/>
  <c r="Y3849" i="1"/>
  <c r="Y3848" i="1"/>
  <c r="Y3847" i="1"/>
  <c r="Y3846" i="1"/>
  <c r="Y3845" i="1"/>
  <c r="Y3844" i="1"/>
  <c r="Y3843" i="1"/>
  <c r="Y3842" i="1"/>
  <c r="Y3841" i="1"/>
  <c r="Y3840" i="1"/>
  <c r="Y3839" i="1"/>
  <c r="Y3838" i="1"/>
  <c r="Y3837" i="1"/>
  <c r="Y3836" i="1"/>
  <c r="Y3835" i="1"/>
  <c r="Y3834" i="1"/>
  <c r="Y3833" i="1"/>
  <c r="Y3832" i="1"/>
  <c r="Y3831" i="1"/>
  <c r="Y3830" i="1"/>
  <c r="Y3829" i="1"/>
  <c r="Y3828" i="1"/>
  <c r="Y3827" i="1"/>
  <c r="Y3826" i="1"/>
  <c r="Y3825" i="1"/>
  <c r="Y3824" i="1"/>
  <c r="Y3823" i="1"/>
  <c r="Y3822" i="1"/>
  <c r="Y3821" i="1"/>
  <c r="Y3820" i="1"/>
  <c r="Y3819" i="1"/>
  <c r="Y3818" i="1"/>
  <c r="Y3817" i="1"/>
  <c r="Y3816" i="1"/>
  <c r="Y3815" i="1"/>
  <c r="Y3814" i="1"/>
  <c r="Y3813" i="1"/>
  <c r="Y3812" i="1"/>
  <c r="Y3811" i="1"/>
  <c r="Y3810" i="1"/>
  <c r="Y3809" i="1"/>
  <c r="Y3808" i="1"/>
  <c r="Y3807" i="1"/>
  <c r="Y3806" i="1"/>
  <c r="Y3805" i="1"/>
  <c r="Y3804" i="1"/>
  <c r="Y3803" i="1"/>
  <c r="Y3802" i="1"/>
  <c r="Y3801" i="1"/>
  <c r="Y3800" i="1"/>
  <c r="Y3799" i="1"/>
  <c r="Y3798" i="1"/>
  <c r="Y3797" i="1"/>
  <c r="Y3796" i="1"/>
  <c r="Y3795" i="1"/>
  <c r="Y3794" i="1"/>
  <c r="Y3793" i="1"/>
  <c r="Y3792" i="1"/>
  <c r="Y3791" i="1"/>
  <c r="Y3790" i="1"/>
  <c r="Y3789" i="1"/>
  <c r="Y3788" i="1"/>
  <c r="Y3787" i="1"/>
  <c r="Y3786" i="1"/>
  <c r="Y3785" i="1"/>
  <c r="Y3784" i="1"/>
  <c r="Y3783" i="1"/>
  <c r="Y3782" i="1"/>
  <c r="Y3781" i="1"/>
  <c r="Y3780" i="1"/>
  <c r="Y3779" i="1"/>
  <c r="Y3778" i="1"/>
  <c r="Y3777" i="1"/>
  <c r="Y3776" i="1"/>
  <c r="Y3775" i="1"/>
  <c r="Y3774" i="1"/>
  <c r="Y3773" i="1"/>
  <c r="Y3772" i="1"/>
  <c r="Y3771" i="1"/>
  <c r="Y3770" i="1"/>
  <c r="Y3769" i="1"/>
  <c r="Y3768" i="1"/>
  <c r="Y3767" i="1"/>
  <c r="Y3766" i="1"/>
  <c r="Y3765" i="1"/>
  <c r="Y3764" i="1"/>
  <c r="Y3763" i="1"/>
  <c r="Y3762" i="1"/>
  <c r="Y3761" i="1"/>
  <c r="Y3760" i="1"/>
  <c r="Y3759" i="1"/>
  <c r="Y3758" i="1"/>
  <c r="Y3757" i="1"/>
  <c r="Y3756" i="1"/>
  <c r="Y3755" i="1"/>
  <c r="Y3754" i="1"/>
  <c r="Y3753" i="1"/>
  <c r="Y3752" i="1"/>
  <c r="Y3751" i="1"/>
  <c r="Y3750" i="1"/>
  <c r="Y3749" i="1"/>
  <c r="Y3748" i="1"/>
  <c r="Y3747" i="1"/>
  <c r="Y3746" i="1"/>
  <c r="Y3745" i="1"/>
  <c r="Y3744" i="1"/>
  <c r="Y3743" i="1"/>
  <c r="Y3742" i="1"/>
  <c r="Y3741" i="1"/>
  <c r="Y3740" i="1"/>
  <c r="Y3739" i="1"/>
  <c r="Y3738" i="1"/>
  <c r="Y3737" i="1"/>
  <c r="Y3736" i="1"/>
  <c r="Y3735" i="1"/>
  <c r="Y3734" i="1"/>
  <c r="Y3733" i="1"/>
  <c r="Y3732" i="1"/>
  <c r="Y3731" i="1"/>
  <c r="Y3730" i="1"/>
  <c r="Y3729" i="1"/>
  <c r="Y3728" i="1"/>
  <c r="Y3727" i="1"/>
  <c r="Y3726" i="1"/>
  <c r="Y3725" i="1"/>
  <c r="Y3724" i="1"/>
  <c r="Y3723" i="1"/>
  <c r="Y3722" i="1"/>
  <c r="Y3721" i="1"/>
  <c r="Y3720" i="1"/>
  <c r="Y3719" i="1"/>
  <c r="Y3718" i="1"/>
  <c r="Y3717" i="1"/>
  <c r="Y3716" i="1"/>
  <c r="Y3715" i="1"/>
  <c r="Y3714" i="1"/>
  <c r="Y3713" i="1"/>
  <c r="Y3712" i="1"/>
  <c r="Y3711" i="1"/>
  <c r="Y3710" i="1"/>
  <c r="Y3709" i="1"/>
  <c r="Y3708" i="1"/>
  <c r="Y3707" i="1"/>
  <c r="Y3706" i="1"/>
  <c r="Y3705" i="1"/>
  <c r="Y3704" i="1"/>
  <c r="Y3703" i="1"/>
  <c r="Y3702" i="1"/>
  <c r="Y3701" i="1"/>
  <c r="Y3700" i="1"/>
  <c r="Y3699" i="1"/>
  <c r="Y3698" i="1"/>
  <c r="Y3697" i="1"/>
  <c r="Y3696" i="1"/>
  <c r="Y3695" i="1"/>
  <c r="Y3694" i="1"/>
  <c r="Y3693" i="1"/>
  <c r="Y3692" i="1"/>
  <c r="Y3691" i="1"/>
  <c r="Y3690" i="1"/>
  <c r="Y3689" i="1"/>
  <c r="Y3688" i="1"/>
  <c r="Y3687" i="1"/>
  <c r="Y3686" i="1"/>
  <c r="Y3685" i="1"/>
  <c r="Y3684" i="1"/>
  <c r="Y3683" i="1"/>
  <c r="Y3682" i="1"/>
  <c r="Y3681" i="1"/>
  <c r="Y3680" i="1"/>
  <c r="Y3679" i="1"/>
  <c r="Y3678" i="1"/>
  <c r="Y3677" i="1"/>
  <c r="Y3676" i="1"/>
  <c r="Y3675" i="1"/>
  <c r="Y3674" i="1"/>
  <c r="Y3673" i="1"/>
  <c r="Y3672" i="1"/>
  <c r="Y3671" i="1"/>
  <c r="Y3670" i="1"/>
  <c r="Y3669" i="1"/>
  <c r="Y3668" i="1"/>
  <c r="Y3667" i="1"/>
  <c r="Y3666" i="1"/>
  <c r="Y3665" i="1"/>
  <c r="Y3664" i="1"/>
  <c r="Y3663" i="1"/>
  <c r="Y3662" i="1"/>
  <c r="Y3661" i="1"/>
  <c r="Y3660" i="1"/>
  <c r="Y3659" i="1"/>
  <c r="Y3658" i="1"/>
  <c r="Y3657" i="1"/>
  <c r="Y3656" i="1"/>
  <c r="Y3655" i="1"/>
  <c r="Y3654" i="1"/>
  <c r="Y3653" i="1"/>
  <c r="Y3652" i="1"/>
  <c r="Y3651" i="1"/>
  <c r="Y3650" i="1"/>
  <c r="Y3649" i="1"/>
  <c r="Y3648" i="1"/>
  <c r="Y3647" i="1"/>
  <c r="Y3646" i="1"/>
  <c r="Y3645" i="1"/>
  <c r="Y3644" i="1"/>
  <c r="Y3643" i="1"/>
  <c r="Y3642" i="1"/>
  <c r="Y3641" i="1"/>
  <c r="Y3640" i="1"/>
  <c r="Y3639" i="1"/>
  <c r="Y3638" i="1"/>
  <c r="Y3637" i="1"/>
  <c r="Y3636" i="1"/>
  <c r="Y3635" i="1"/>
  <c r="Y3634" i="1"/>
  <c r="Y3633" i="1"/>
  <c r="Y3632" i="1"/>
  <c r="Y3631" i="1"/>
  <c r="Y3630" i="1"/>
  <c r="Y3629" i="1"/>
  <c r="Y3628" i="1"/>
  <c r="Y3627" i="1"/>
  <c r="Y3626" i="1"/>
  <c r="Y3625" i="1"/>
  <c r="Y3624" i="1"/>
  <c r="Y3623" i="1"/>
  <c r="Y3622" i="1"/>
  <c r="Y3621" i="1"/>
  <c r="Y3620" i="1"/>
  <c r="Y3619" i="1"/>
  <c r="Y3618" i="1"/>
  <c r="Y3617" i="1"/>
  <c r="Y3616" i="1"/>
  <c r="Y3615" i="1"/>
  <c r="Y3614" i="1"/>
  <c r="Y3613" i="1"/>
  <c r="Y3612" i="1"/>
  <c r="Y3611" i="1"/>
  <c r="Y3610" i="1"/>
  <c r="Y3609" i="1"/>
  <c r="Y3608" i="1"/>
  <c r="Y3607" i="1"/>
  <c r="Y3606" i="1"/>
  <c r="Y3605" i="1"/>
  <c r="Y3604" i="1"/>
  <c r="Y3603" i="1"/>
  <c r="Y3602" i="1"/>
  <c r="Y3601" i="1"/>
  <c r="Y3600" i="1"/>
  <c r="Y3599" i="1"/>
  <c r="Y3598" i="1"/>
  <c r="Y3597" i="1"/>
  <c r="Y3596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3571" i="1"/>
  <c r="Y3570" i="1"/>
  <c r="Y3569" i="1"/>
  <c r="Y3568" i="1"/>
  <c r="Y3567" i="1"/>
  <c r="Y3566" i="1"/>
  <c r="Y3565" i="1"/>
  <c r="Y3564" i="1"/>
  <c r="Y3563" i="1"/>
  <c r="Y3562" i="1"/>
  <c r="Y3561" i="1"/>
  <c r="Y3560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3535" i="1"/>
  <c r="Y3534" i="1"/>
  <c r="Y3533" i="1"/>
  <c r="Y3532" i="1"/>
  <c r="Y3531" i="1"/>
  <c r="Y3530" i="1"/>
  <c r="Y3529" i="1"/>
  <c r="Y3528" i="1"/>
  <c r="Y3527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X5041" i="1"/>
  <c r="X5040" i="1"/>
  <c r="X5039" i="1"/>
  <c r="X5038" i="1"/>
  <c r="X5037" i="1"/>
  <c r="X5036" i="1"/>
  <c r="X5035" i="1"/>
  <c r="X5034" i="1"/>
  <c r="X5033" i="1"/>
  <c r="X5032" i="1"/>
  <c r="X5031" i="1"/>
  <c r="X5030" i="1"/>
  <c r="X5029" i="1"/>
  <c r="X5028" i="1"/>
  <c r="X5027" i="1"/>
  <c r="X5026" i="1"/>
  <c r="X5025" i="1"/>
  <c r="X5024" i="1"/>
  <c r="X5023" i="1"/>
  <c r="X5022" i="1"/>
  <c r="X5021" i="1"/>
  <c r="X5020" i="1"/>
  <c r="X5019" i="1"/>
  <c r="X5018" i="1"/>
  <c r="X5017" i="1"/>
  <c r="X5016" i="1"/>
  <c r="X5015" i="1"/>
  <c r="X5014" i="1"/>
  <c r="X5013" i="1"/>
  <c r="X5012" i="1"/>
  <c r="X5011" i="1"/>
  <c r="X5010" i="1"/>
  <c r="X5009" i="1"/>
  <c r="X5008" i="1"/>
  <c r="X5007" i="1"/>
  <c r="X5006" i="1"/>
  <c r="X5005" i="1"/>
  <c r="X5004" i="1"/>
  <c r="X5003" i="1"/>
  <c r="X5002" i="1"/>
  <c r="X5001" i="1"/>
  <c r="X5000" i="1"/>
  <c r="X4999" i="1"/>
  <c r="X4998" i="1"/>
  <c r="X4997" i="1"/>
  <c r="X4996" i="1"/>
  <c r="X4995" i="1"/>
  <c r="X4994" i="1"/>
  <c r="X4993" i="1"/>
  <c r="X4992" i="1"/>
  <c r="X4991" i="1"/>
  <c r="X4990" i="1"/>
  <c r="X4989" i="1"/>
  <c r="X4988" i="1"/>
  <c r="X4987" i="1"/>
  <c r="X4986" i="1"/>
  <c r="X4985" i="1"/>
  <c r="X4984" i="1"/>
  <c r="X4983" i="1"/>
  <c r="X4982" i="1"/>
  <c r="X4981" i="1"/>
  <c r="X4980" i="1"/>
  <c r="X4979" i="1"/>
  <c r="X4978" i="1"/>
  <c r="X4977" i="1"/>
  <c r="X4976" i="1"/>
  <c r="X4975" i="1"/>
  <c r="X4974" i="1"/>
  <c r="X4973" i="1"/>
  <c r="X4972" i="1"/>
  <c r="X4971" i="1"/>
  <c r="X4970" i="1"/>
  <c r="X4969" i="1"/>
  <c r="X4968" i="1"/>
  <c r="X4967" i="1"/>
  <c r="X4966" i="1"/>
  <c r="X4965" i="1"/>
  <c r="X4964" i="1"/>
  <c r="X4963" i="1"/>
  <c r="X4962" i="1"/>
  <c r="X4961" i="1"/>
  <c r="X4960" i="1"/>
  <c r="X4959" i="1"/>
  <c r="X4958" i="1"/>
  <c r="X4957" i="1"/>
  <c r="X4956" i="1"/>
  <c r="X4955" i="1"/>
  <c r="X4954" i="1"/>
  <c r="X4953" i="1"/>
  <c r="X4952" i="1"/>
  <c r="X4951" i="1"/>
  <c r="X4950" i="1"/>
  <c r="X4949" i="1"/>
  <c r="X4948" i="1"/>
  <c r="X4947" i="1"/>
  <c r="X4946" i="1"/>
  <c r="X4945" i="1"/>
  <c r="X4944" i="1"/>
  <c r="X4943" i="1"/>
  <c r="X4942" i="1"/>
  <c r="X4941" i="1"/>
  <c r="X4940" i="1"/>
  <c r="X4939" i="1"/>
  <c r="X4938" i="1"/>
  <c r="X4937" i="1"/>
  <c r="X4936" i="1"/>
  <c r="X4935" i="1"/>
  <c r="X4934" i="1"/>
  <c r="X4933" i="1"/>
  <c r="X4932" i="1"/>
  <c r="X4931" i="1"/>
  <c r="X4930" i="1"/>
  <c r="X4929" i="1"/>
  <c r="X4928" i="1"/>
  <c r="X4927" i="1"/>
  <c r="X4926" i="1"/>
  <c r="X4925" i="1"/>
  <c r="X4924" i="1"/>
  <c r="X4923" i="1"/>
  <c r="X4922" i="1"/>
  <c r="X4921" i="1"/>
  <c r="X4920" i="1"/>
  <c r="X4919" i="1"/>
  <c r="X4918" i="1"/>
  <c r="X4917" i="1"/>
  <c r="X4916" i="1"/>
  <c r="X4915" i="1"/>
  <c r="X4914" i="1"/>
  <c r="X4913" i="1"/>
  <c r="X4912" i="1"/>
  <c r="X4911" i="1"/>
  <c r="X4910" i="1"/>
  <c r="X4909" i="1"/>
  <c r="X4908" i="1"/>
  <c r="X4907" i="1"/>
  <c r="X4906" i="1"/>
  <c r="X4905" i="1"/>
  <c r="X4904" i="1"/>
  <c r="X4903" i="1"/>
  <c r="X4902" i="1"/>
  <c r="X4901" i="1"/>
  <c r="X4900" i="1"/>
  <c r="X4899" i="1"/>
  <c r="X4898" i="1"/>
  <c r="X4897" i="1"/>
  <c r="X4896" i="1"/>
  <c r="X4895" i="1"/>
  <c r="X4894" i="1"/>
  <c r="X4893" i="1"/>
  <c r="X4892" i="1"/>
  <c r="X4891" i="1"/>
  <c r="X4890" i="1"/>
  <c r="X4889" i="1"/>
  <c r="X4888" i="1"/>
  <c r="X4887" i="1"/>
  <c r="X4886" i="1"/>
  <c r="X4885" i="1"/>
  <c r="X4884" i="1"/>
  <c r="X4883" i="1"/>
  <c r="X4882" i="1"/>
  <c r="X4881" i="1"/>
  <c r="X4880" i="1"/>
  <c r="X4879" i="1"/>
  <c r="X4878" i="1"/>
  <c r="X4877" i="1"/>
  <c r="X4876" i="1"/>
  <c r="X4875" i="1"/>
  <c r="X4874" i="1"/>
  <c r="X4873" i="1"/>
  <c r="X4872" i="1"/>
  <c r="X4871" i="1"/>
  <c r="X4870" i="1"/>
  <c r="X4869" i="1"/>
  <c r="X4868" i="1"/>
  <c r="X4867" i="1"/>
  <c r="X4866" i="1"/>
  <c r="X4865" i="1"/>
  <c r="X4864" i="1"/>
  <c r="X4863" i="1"/>
  <c r="X4862" i="1"/>
  <c r="X4861" i="1"/>
  <c r="X4860" i="1"/>
  <c r="X4859" i="1"/>
  <c r="X4858" i="1"/>
  <c r="X4857" i="1"/>
  <c r="X4856" i="1"/>
  <c r="X4855" i="1"/>
  <c r="X4854" i="1"/>
  <c r="X4853" i="1"/>
  <c r="X4852" i="1"/>
  <c r="X4851" i="1"/>
  <c r="X4850" i="1"/>
  <c r="X4849" i="1"/>
  <c r="X4848" i="1"/>
  <c r="X4847" i="1"/>
  <c r="X4846" i="1"/>
  <c r="X4845" i="1"/>
  <c r="X4844" i="1"/>
  <c r="X4843" i="1"/>
  <c r="X4842" i="1"/>
  <c r="X4841" i="1"/>
  <c r="X4840" i="1"/>
  <c r="X4839" i="1"/>
  <c r="X4838" i="1"/>
  <c r="X4837" i="1"/>
  <c r="X4836" i="1"/>
  <c r="X4835" i="1"/>
  <c r="X4834" i="1"/>
  <c r="X4833" i="1"/>
  <c r="X4832" i="1"/>
  <c r="X4831" i="1"/>
  <c r="X4830" i="1"/>
  <c r="X4829" i="1"/>
  <c r="X4828" i="1"/>
  <c r="X4827" i="1"/>
  <c r="X4826" i="1"/>
  <c r="X4825" i="1"/>
  <c r="X4824" i="1"/>
  <c r="X4823" i="1"/>
  <c r="X4822" i="1"/>
  <c r="X4821" i="1"/>
  <c r="X4820" i="1"/>
  <c r="X4819" i="1"/>
  <c r="X4818" i="1"/>
  <c r="X4817" i="1"/>
  <c r="X4816" i="1"/>
  <c r="X4815" i="1"/>
  <c r="X4814" i="1"/>
  <c r="X4813" i="1"/>
  <c r="X4812" i="1"/>
  <c r="X4811" i="1"/>
  <c r="X4810" i="1"/>
  <c r="X4809" i="1"/>
  <c r="X4808" i="1"/>
  <c r="X4807" i="1"/>
  <c r="X4806" i="1"/>
  <c r="X4805" i="1"/>
  <c r="X4804" i="1"/>
  <c r="X4803" i="1"/>
  <c r="X4802" i="1"/>
  <c r="X4801" i="1"/>
  <c r="X4800" i="1"/>
  <c r="X4799" i="1"/>
  <c r="X4798" i="1"/>
  <c r="X4797" i="1"/>
  <c r="X4796" i="1"/>
  <c r="X4795" i="1"/>
  <c r="X4794" i="1"/>
  <c r="X4793" i="1"/>
  <c r="X4792" i="1"/>
  <c r="X4791" i="1"/>
  <c r="X4790" i="1"/>
  <c r="X4789" i="1"/>
  <c r="X4788" i="1"/>
  <c r="X4787" i="1"/>
  <c r="X4786" i="1"/>
  <c r="X4785" i="1"/>
  <c r="X4784" i="1"/>
  <c r="X4783" i="1"/>
  <c r="X4782" i="1"/>
  <c r="X4781" i="1"/>
  <c r="X4780" i="1"/>
  <c r="X4779" i="1"/>
  <c r="X4778" i="1"/>
  <c r="X4777" i="1"/>
  <c r="X4776" i="1"/>
  <c r="X4775" i="1"/>
  <c r="X4774" i="1"/>
  <c r="X4773" i="1"/>
  <c r="X4772" i="1"/>
  <c r="X4771" i="1"/>
  <c r="X4770" i="1"/>
  <c r="X4769" i="1"/>
  <c r="X4768" i="1"/>
  <c r="X4767" i="1"/>
  <c r="X4766" i="1"/>
  <c r="X4765" i="1"/>
  <c r="X4764" i="1"/>
  <c r="X4763" i="1"/>
  <c r="X4762" i="1"/>
  <c r="X4761" i="1"/>
  <c r="X4760" i="1"/>
  <c r="X4759" i="1"/>
  <c r="X4758" i="1"/>
  <c r="X4757" i="1"/>
  <c r="X4756" i="1"/>
  <c r="X4755" i="1"/>
  <c r="X4754" i="1"/>
  <c r="X4753" i="1"/>
  <c r="X4752" i="1"/>
  <c r="X4751" i="1"/>
  <c r="X4750" i="1"/>
  <c r="X4749" i="1"/>
  <c r="X4748" i="1"/>
  <c r="X4747" i="1"/>
  <c r="X4746" i="1"/>
  <c r="X4745" i="1"/>
  <c r="X4744" i="1"/>
  <c r="X4743" i="1"/>
  <c r="X4742" i="1"/>
  <c r="X4741" i="1"/>
  <c r="X4740" i="1"/>
  <c r="X4739" i="1"/>
  <c r="X4738" i="1"/>
  <c r="X4737" i="1"/>
  <c r="X4736" i="1"/>
  <c r="X4735" i="1"/>
  <c r="X4734" i="1"/>
  <c r="X4733" i="1"/>
  <c r="X4732" i="1"/>
  <c r="X4731" i="1"/>
  <c r="X4730" i="1"/>
  <c r="X4729" i="1"/>
  <c r="X4728" i="1"/>
  <c r="X4727" i="1"/>
  <c r="X4726" i="1"/>
  <c r="X4725" i="1"/>
  <c r="X4724" i="1"/>
  <c r="X4723" i="1"/>
  <c r="X4722" i="1"/>
  <c r="X4721" i="1"/>
  <c r="X4720" i="1"/>
  <c r="X4719" i="1"/>
  <c r="X4718" i="1"/>
  <c r="X4717" i="1"/>
  <c r="X4716" i="1"/>
  <c r="X4715" i="1"/>
  <c r="X4714" i="1"/>
  <c r="X4713" i="1"/>
  <c r="X4712" i="1"/>
  <c r="X4711" i="1"/>
  <c r="X4710" i="1"/>
  <c r="X4709" i="1"/>
  <c r="X4708" i="1"/>
  <c r="X4707" i="1"/>
  <c r="X4706" i="1"/>
  <c r="X4705" i="1"/>
  <c r="X4704" i="1"/>
  <c r="X4703" i="1"/>
  <c r="X4702" i="1"/>
  <c r="X4701" i="1"/>
  <c r="X4700" i="1"/>
  <c r="X4699" i="1"/>
  <c r="X4698" i="1"/>
  <c r="X4697" i="1"/>
  <c r="X4696" i="1"/>
  <c r="X4695" i="1"/>
  <c r="X4694" i="1"/>
  <c r="X4693" i="1"/>
  <c r="X4692" i="1"/>
  <c r="X4691" i="1"/>
  <c r="X4690" i="1"/>
  <c r="X4689" i="1"/>
  <c r="X4688" i="1"/>
  <c r="X4687" i="1"/>
  <c r="X4686" i="1"/>
  <c r="X4685" i="1"/>
  <c r="X4684" i="1"/>
  <c r="X4683" i="1"/>
  <c r="X4682" i="1"/>
  <c r="X4681" i="1"/>
  <c r="X4680" i="1"/>
  <c r="X4679" i="1"/>
  <c r="X4678" i="1"/>
  <c r="X4677" i="1"/>
  <c r="X4676" i="1"/>
  <c r="X4675" i="1"/>
  <c r="X4674" i="1"/>
  <c r="X4673" i="1"/>
  <c r="X4672" i="1"/>
  <c r="X4671" i="1"/>
  <c r="X4670" i="1"/>
  <c r="X4669" i="1"/>
  <c r="X4668" i="1"/>
  <c r="X4667" i="1"/>
  <c r="X4666" i="1"/>
  <c r="X4665" i="1"/>
  <c r="X4664" i="1"/>
  <c r="X4663" i="1"/>
  <c r="X4662" i="1"/>
  <c r="X4661" i="1"/>
  <c r="X4660" i="1"/>
  <c r="X4659" i="1"/>
  <c r="X4658" i="1"/>
  <c r="X4657" i="1"/>
  <c r="X4656" i="1"/>
  <c r="X4655" i="1"/>
  <c r="X4654" i="1"/>
  <c r="X4653" i="1"/>
  <c r="X4652" i="1"/>
  <c r="X4651" i="1"/>
  <c r="X4650" i="1"/>
  <c r="X4649" i="1"/>
  <c r="X4648" i="1"/>
  <c r="X4647" i="1"/>
  <c r="X4646" i="1"/>
  <c r="X4645" i="1"/>
  <c r="X4644" i="1"/>
  <c r="X4643" i="1"/>
  <c r="X4642" i="1"/>
  <c r="X4641" i="1"/>
  <c r="X4640" i="1"/>
  <c r="X4639" i="1"/>
  <c r="X4638" i="1"/>
  <c r="X4637" i="1"/>
  <c r="X4636" i="1"/>
  <c r="X4635" i="1"/>
  <c r="X4634" i="1"/>
  <c r="X4633" i="1"/>
  <c r="X4632" i="1"/>
  <c r="X4631" i="1"/>
  <c r="X4630" i="1"/>
  <c r="X4629" i="1"/>
  <c r="X4628" i="1"/>
  <c r="X4627" i="1"/>
  <c r="X4626" i="1"/>
  <c r="X4625" i="1"/>
  <c r="X4624" i="1"/>
  <c r="X4623" i="1"/>
  <c r="X4622" i="1"/>
  <c r="X4621" i="1"/>
  <c r="X4620" i="1"/>
  <c r="X4619" i="1"/>
  <c r="X4618" i="1"/>
  <c r="X4617" i="1"/>
  <c r="X4616" i="1"/>
  <c r="X4615" i="1"/>
  <c r="X4614" i="1"/>
  <c r="X4613" i="1"/>
  <c r="X4612" i="1"/>
  <c r="X4611" i="1"/>
  <c r="X4610" i="1"/>
  <c r="X4609" i="1"/>
  <c r="X4608" i="1"/>
  <c r="X4607" i="1"/>
  <c r="X4606" i="1"/>
  <c r="X4605" i="1"/>
  <c r="X4604" i="1"/>
  <c r="X4603" i="1"/>
  <c r="X4602" i="1"/>
  <c r="X4601" i="1"/>
  <c r="X4600" i="1"/>
  <c r="X4599" i="1"/>
  <c r="X4598" i="1"/>
  <c r="X4597" i="1"/>
  <c r="X4596" i="1"/>
  <c r="X4595" i="1"/>
  <c r="X4594" i="1"/>
  <c r="X4593" i="1"/>
  <c r="X4592" i="1"/>
  <c r="X4591" i="1"/>
  <c r="X4590" i="1"/>
  <c r="X4589" i="1"/>
  <c r="X4588" i="1"/>
  <c r="X4587" i="1"/>
  <c r="X4586" i="1"/>
  <c r="X4585" i="1"/>
  <c r="X4584" i="1"/>
  <c r="X4583" i="1"/>
  <c r="X4582" i="1"/>
  <c r="X4581" i="1"/>
  <c r="X4580" i="1"/>
  <c r="X4579" i="1"/>
  <c r="X4578" i="1"/>
  <c r="X4577" i="1"/>
  <c r="X4576" i="1"/>
  <c r="X4575" i="1"/>
  <c r="X4574" i="1"/>
  <c r="X4573" i="1"/>
  <c r="X4572" i="1"/>
  <c r="X4571" i="1"/>
  <c r="X4570" i="1"/>
  <c r="X4569" i="1"/>
  <c r="X4568" i="1"/>
  <c r="X4567" i="1"/>
  <c r="X4566" i="1"/>
  <c r="X4565" i="1"/>
  <c r="X4564" i="1"/>
  <c r="X4563" i="1"/>
  <c r="X4562" i="1"/>
  <c r="X4561" i="1"/>
  <c r="X4560" i="1"/>
  <c r="X4559" i="1"/>
  <c r="X4558" i="1"/>
  <c r="X4557" i="1"/>
  <c r="X4556" i="1"/>
  <c r="X4555" i="1"/>
  <c r="X4554" i="1"/>
  <c r="X4553" i="1"/>
  <c r="X4552" i="1"/>
  <c r="X4551" i="1"/>
  <c r="X4550" i="1"/>
  <c r="X4549" i="1"/>
  <c r="X4548" i="1"/>
  <c r="X4547" i="1"/>
  <c r="X4546" i="1"/>
  <c r="X4545" i="1"/>
  <c r="X4544" i="1"/>
  <c r="X4543" i="1"/>
  <c r="X4542" i="1"/>
  <c r="X4541" i="1"/>
  <c r="X4540" i="1"/>
  <c r="X4539" i="1"/>
  <c r="X4538" i="1"/>
  <c r="X4537" i="1"/>
  <c r="X4536" i="1"/>
  <c r="X4535" i="1"/>
  <c r="X4534" i="1"/>
  <c r="X4533" i="1"/>
  <c r="X4532" i="1"/>
  <c r="X4531" i="1"/>
  <c r="X4530" i="1"/>
  <c r="X4529" i="1"/>
  <c r="X4528" i="1"/>
  <c r="X4527" i="1"/>
  <c r="X4526" i="1"/>
  <c r="X4525" i="1"/>
  <c r="X4524" i="1"/>
  <c r="X4523" i="1"/>
  <c r="X4522" i="1"/>
  <c r="X4521" i="1"/>
  <c r="X4520" i="1"/>
  <c r="X4519" i="1"/>
  <c r="X4518" i="1"/>
  <c r="X4517" i="1"/>
  <c r="X4516" i="1"/>
  <c r="X4515" i="1"/>
  <c r="X4514" i="1"/>
  <c r="X4513" i="1"/>
  <c r="X4512" i="1"/>
  <c r="X4511" i="1"/>
  <c r="X4510" i="1"/>
  <c r="X4509" i="1"/>
  <c r="X4508" i="1"/>
  <c r="X4507" i="1"/>
  <c r="X4506" i="1"/>
  <c r="X4505" i="1"/>
  <c r="X4504" i="1"/>
  <c r="X4503" i="1"/>
  <c r="X4502" i="1"/>
  <c r="X4501" i="1"/>
  <c r="X4500" i="1"/>
  <c r="X4499" i="1"/>
  <c r="X4498" i="1"/>
  <c r="X4497" i="1"/>
  <c r="X4496" i="1"/>
  <c r="X4495" i="1"/>
  <c r="X4494" i="1"/>
  <c r="X4493" i="1"/>
  <c r="X4492" i="1"/>
  <c r="X4491" i="1"/>
  <c r="X4490" i="1"/>
  <c r="X4489" i="1"/>
  <c r="X4488" i="1"/>
  <c r="X4487" i="1"/>
  <c r="X4486" i="1"/>
  <c r="X4485" i="1"/>
  <c r="X4484" i="1"/>
  <c r="X4483" i="1"/>
  <c r="X4482" i="1"/>
  <c r="X4481" i="1"/>
  <c r="X4480" i="1"/>
  <c r="X4479" i="1"/>
  <c r="X4478" i="1"/>
  <c r="X4477" i="1"/>
  <c r="X4476" i="1"/>
  <c r="X4475" i="1"/>
  <c r="X4474" i="1"/>
  <c r="X4473" i="1"/>
  <c r="X4472" i="1"/>
  <c r="X4471" i="1"/>
  <c r="X4470" i="1"/>
  <c r="X4469" i="1"/>
  <c r="X4468" i="1"/>
  <c r="X4467" i="1"/>
  <c r="X4466" i="1"/>
  <c r="X4465" i="1"/>
  <c r="X4464" i="1"/>
  <c r="X4463" i="1"/>
  <c r="X4462" i="1"/>
  <c r="X4461" i="1"/>
  <c r="X4460" i="1"/>
  <c r="X4459" i="1"/>
  <c r="X4458" i="1"/>
  <c r="X4457" i="1"/>
  <c r="X4456" i="1"/>
  <c r="X4455" i="1"/>
  <c r="X4454" i="1"/>
  <c r="X4453" i="1"/>
  <c r="X4452" i="1"/>
  <c r="X4451" i="1"/>
  <c r="X4450" i="1"/>
  <c r="X4449" i="1"/>
  <c r="X4448" i="1"/>
  <c r="X4447" i="1"/>
  <c r="X4446" i="1"/>
  <c r="X4445" i="1"/>
  <c r="X4444" i="1"/>
  <c r="X4443" i="1"/>
  <c r="X4442" i="1"/>
  <c r="X4441" i="1"/>
  <c r="X4440" i="1"/>
  <c r="X4439" i="1"/>
  <c r="X4438" i="1"/>
  <c r="X4437" i="1"/>
  <c r="X4436" i="1"/>
  <c r="X4435" i="1"/>
  <c r="X4434" i="1"/>
  <c r="X4433" i="1"/>
  <c r="X4432" i="1"/>
  <c r="X4431" i="1"/>
  <c r="X4430" i="1"/>
  <c r="X4429" i="1"/>
  <c r="X4428" i="1"/>
  <c r="X4427" i="1"/>
  <c r="X4426" i="1"/>
  <c r="X4425" i="1"/>
  <c r="X4424" i="1"/>
  <c r="X4423" i="1"/>
  <c r="X4422" i="1"/>
  <c r="X4421" i="1"/>
  <c r="X4420" i="1"/>
  <c r="X4419" i="1"/>
  <c r="X4418" i="1"/>
  <c r="X4417" i="1"/>
  <c r="X4416" i="1"/>
  <c r="X4415" i="1"/>
  <c r="X4414" i="1"/>
  <c r="X4413" i="1"/>
  <c r="X4412" i="1"/>
  <c r="X4411" i="1"/>
  <c r="X4410" i="1"/>
  <c r="X4409" i="1"/>
  <c r="X4408" i="1"/>
  <c r="X4407" i="1"/>
  <c r="X4406" i="1"/>
  <c r="X4405" i="1"/>
  <c r="X4404" i="1"/>
  <c r="X4403" i="1"/>
  <c r="X4402" i="1"/>
  <c r="X4401" i="1"/>
  <c r="X4400" i="1"/>
  <c r="X4399" i="1"/>
  <c r="X4398" i="1"/>
  <c r="X4397" i="1"/>
  <c r="X4396" i="1"/>
  <c r="X4395" i="1"/>
  <c r="X4394" i="1"/>
  <c r="X4393" i="1"/>
  <c r="X4392" i="1"/>
  <c r="X4391" i="1"/>
  <c r="X4390" i="1"/>
  <c r="X4389" i="1"/>
  <c r="X4388" i="1"/>
  <c r="X4387" i="1"/>
  <c r="X4386" i="1"/>
  <c r="X4385" i="1"/>
  <c r="X4384" i="1"/>
  <c r="X4383" i="1"/>
  <c r="X4382" i="1"/>
  <c r="X4381" i="1"/>
  <c r="X4380" i="1"/>
  <c r="X4379" i="1"/>
  <c r="X4378" i="1"/>
  <c r="X4377" i="1"/>
  <c r="X4376" i="1"/>
  <c r="X4375" i="1"/>
  <c r="X4374" i="1"/>
  <c r="X4373" i="1"/>
  <c r="X4372" i="1"/>
  <c r="X4371" i="1"/>
  <c r="X4370" i="1"/>
  <c r="X4369" i="1"/>
  <c r="X4368" i="1"/>
  <c r="X4367" i="1"/>
  <c r="X4366" i="1"/>
  <c r="X4365" i="1"/>
  <c r="X4364" i="1"/>
  <c r="X4363" i="1"/>
  <c r="X4362" i="1"/>
  <c r="X4361" i="1"/>
  <c r="X4360" i="1"/>
  <c r="X4359" i="1"/>
  <c r="X4358" i="1"/>
  <c r="X4357" i="1"/>
  <c r="X4356" i="1"/>
  <c r="X4355" i="1"/>
  <c r="X4354" i="1"/>
  <c r="X4353" i="1"/>
  <c r="X4352" i="1"/>
  <c r="X4351" i="1"/>
  <c r="X4350" i="1"/>
  <c r="X4349" i="1"/>
  <c r="X4348" i="1"/>
  <c r="X4347" i="1"/>
  <c r="X4346" i="1"/>
  <c r="X4345" i="1"/>
  <c r="X4344" i="1"/>
  <c r="X4343" i="1"/>
  <c r="X4342" i="1"/>
  <c r="X4341" i="1"/>
  <c r="X4340" i="1"/>
  <c r="X4339" i="1"/>
  <c r="X4338" i="1"/>
  <c r="X4337" i="1"/>
  <c r="X4336" i="1"/>
  <c r="X4335" i="1"/>
  <c r="X4334" i="1"/>
  <c r="X4333" i="1"/>
  <c r="X4332" i="1"/>
  <c r="X4331" i="1"/>
  <c r="X4330" i="1"/>
  <c r="X4329" i="1"/>
  <c r="X4328" i="1"/>
  <c r="X4327" i="1"/>
  <c r="X4326" i="1"/>
  <c r="X4325" i="1"/>
  <c r="X4324" i="1"/>
  <c r="X4323" i="1"/>
  <c r="X4322" i="1"/>
  <c r="X4321" i="1"/>
  <c r="X4320" i="1"/>
  <c r="X4319" i="1"/>
  <c r="X4318" i="1"/>
  <c r="X4317" i="1"/>
  <c r="X4316" i="1"/>
  <c r="X4315" i="1"/>
  <c r="X4314" i="1"/>
  <c r="X4313" i="1"/>
  <c r="X4312" i="1"/>
  <c r="X4311" i="1"/>
  <c r="X4310" i="1"/>
  <c r="X4309" i="1"/>
  <c r="X4308" i="1"/>
  <c r="X4307" i="1"/>
  <c r="X4306" i="1"/>
  <c r="X4305" i="1"/>
  <c r="X4304" i="1"/>
  <c r="X4303" i="1"/>
  <c r="X4302" i="1"/>
  <c r="X4301" i="1"/>
  <c r="X4300" i="1"/>
  <c r="X4299" i="1"/>
  <c r="X4298" i="1"/>
  <c r="X4297" i="1"/>
  <c r="X4296" i="1"/>
  <c r="X4295" i="1"/>
  <c r="X4294" i="1"/>
  <c r="X4293" i="1"/>
  <c r="X4292" i="1"/>
  <c r="X4291" i="1"/>
  <c r="X4290" i="1"/>
  <c r="X4289" i="1"/>
  <c r="X4288" i="1"/>
  <c r="X4287" i="1"/>
  <c r="X4286" i="1"/>
  <c r="X4285" i="1"/>
  <c r="X4284" i="1"/>
  <c r="X4283" i="1"/>
  <c r="X4282" i="1"/>
  <c r="X4281" i="1"/>
  <c r="X4280" i="1"/>
  <c r="X4279" i="1"/>
  <c r="X4278" i="1"/>
  <c r="X4277" i="1"/>
  <c r="X4276" i="1"/>
  <c r="X4275" i="1"/>
  <c r="X4274" i="1"/>
  <c r="X4273" i="1"/>
  <c r="X4272" i="1"/>
  <c r="X4271" i="1"/>
  <c r="X4270" i="1"/>
  <c r="X4269" i="1"/>
  <c r="X4268" i="1"/>
  <c r="X4267" i="1"/>
  <c r="X4266" i="1"/>
  <c r="X4265" i="1"/>
  <c r="X4264" i="1"/>
  <c r="X4263" i="1"/>
  <c r="X4262" i="1"/>
  <c r="X4261" i="1"/>
  <c r="X4260" i="1"/>
  <c r="X4259" i="1"/>
  <c r="X4258" i="1"/>
  <c r="X4257" i="1"/>
  <c r="X4256" i="1"/>
  <c r="X4255" i="1"/>
  <c r="X4254" i="1"/>
  <c r="X4253" i="1"/>
  <c r="X4252" i="1"/>
  <c r="X4251" i="1"/>
  <c r="X4250" i="1"/>
  <c r="X4249" i="1"/>
  <c r="X4248" i="1"/>
  <c r="X4247" i="1"/>
  <c r="X4246" i="1"/>
  <c r="X4245" i="1"/>
  <c r="X4244" i="1"/>
  <c r="X4243" i="1"/>
  <c r="X4242" i="1"/>
  <c r="X4241" i="1"/>
  <c r="X4240" i="1"/>
  <c r="X4239" i="1"/>
  <c r="X4238" i="1"/>
  <c r="X4237" i="1"/>
  <c r="X4236" i="1"/>
  <c r="X4235" i="1"/>
  <c r="X4234" i="1"/>
  <c r="X4233" i="1"/>
  <c r="X4232" i="1"/>
  <c r="X4231" i="1"/>
  <c r="X4230" i="1"/>
  <c r="X4229" i="1"/>
  <c r="X4228" i="1"/>
  <c r="X4227" i="1"/>
  <c r="X4226" i="1"/>
  <c r="X4225" i="1"/>
  <c r="X4224" i="1"/>
  <c r="X4223" i="1"/>
  <c r="X4222" i="1"/>
  <c r="X4221" i="1"/>
  <c r="X4220" i="1"/>
  <c r="X4219" i="1"/>
  <c r="X4218" i="1"/>
  <c r="X4217" i="1"/>
  <c r="X4216" i="1"/>
  <c r="X4215" i="1"/>
  <c r="X4214" i="1"/>
  <c r="X4213" i="1"/>
  <c r="X4212" i="1"/>
  <c r="X4211" i="1"/>
  <c r="X4210" i="1"/>
  <c r="X4209" i="1"/>
  <c r="X4208" i="1"/>
  <c r="X4207" i="1"/>
  <c r="X4206" i="1"/>
  <c r="X4205" i="1"/>
  <c r="X4204" i="1"/>
  <c r="X4203" i="1"/>
  <c r="X4202" i="1"/>
  <c r="X4201" i="1"/>
  <c r="X4200" i="1"/>
  <c r="X4199" i="1"/>
  <c r="X4198" i="1"/>
  <c r="X4197" i="1"/>
  <c r="X4196" i="1"/>
  <c r="X4195" i="1"/>
  <c r="X4194" i="1"/>
  <c r="X4193" i="1"/>
  <c r="X4192" i="1"/>
  <c r="X4191" i="1"/>
  <c r="X4190" i="1"/>
  <c r="X4189" i="1"/>
  <c r="X4188" i="1"/>
  <c r="X4187" i="1"/>
  <c r="X4186" i="1"/>
  <c r="X4185" i="1"/>
  <c r="X4184" i="1"/>
  <c r="X4183" i="1"/>
  <c r="X4182" i="1"/>
  <c r="X4181" i="1"/>
  <c r="X4180" i="1"/>
  <c r="X4179" i="1"/>
  <c r="X4178" i="1"/>
  <c r="X4177" i="1"/>
  <c r="X4176" i="1"/>
  <c r="X4175" i="1"/>
  <c r="X4174" i="1"/>
  <c r="X4173" i="1"/>
  <c r="X4172" i="1"/>
  <c r="X4171" i="1"/>
  <c r="X4170" i="1"/>
  <c r="X4169" i="1"/>
  <c r="X4168" i="1"/>
  <c r="X4167" i="1"/>
  <c r="X4166" i="1"/>
  <c r="X4165" i="1"/>
  <c r="X4164" i="1"/>
  <c r="X4163" i="1"/>
  <c r="X4162" i="1"/>
  <c r="X4161" i="1"/>
  <c r="X4160" i="1"/>
  <c r="X4159" i="1"/>
  <c r="X4158" i="1"/>
  <c r="X4157" i="1"/>
  <c r="X4156" i="1"/>
  <c r="X4155" i="1"/>
  <c r="X4154" i="1"/>
  <c r="X4153" i="1"/>
  <c r="X4152" i="1"/>
  <c r="X4151" i="1"/>
  <c r="X4150" i="1"/>
  <c r="X4149" i="1"/>
  <c r="X4148" i="1"/>
  <c r="X4147" i="1"/>
  <c r="X4146" i="1"/>
  <c r="X4145" i="1"/>
  <c r="X4144" i="1"/>
  <c r="X4143" i="1"/>
  <c r="X4142" i="1"/>
  <c r="X4141" i="1"/>
  <c r="X4140" i="1"/>
  <c r="X4139" i="1"/>
  <c r="X4138" i="1"/>
  <c r="X4137" i="1"/>
  <c r="X4136" i="1"/>
  <c r="X4135" i="1"/>
  <c r="X4134" i="1"/>
  <c r="X4133" i="1"/>
  <c r="X4132" i="1"/>
  <c r="X4131" i="1"/>
  <c r="X4130" i="1"/>
  <c r="X4129" i="1"/>
  <c r="X4128" i="1"/>
  <c r="X4127" i="1"/>
  <c r="X4126" i="1"/>
  <c r="X4125" i="1"/>
  <c r="X4124" i="1"/>
  <c r="X4123" i="1"/>
  <c r="X4122" i="1"/>
  <c r="X4121" i="1"/>
  <c r="X4120" i="1"/>
  <c r="X4119" i="1"/>
  <c r="X4118" i="1"/>
  <c r="X4117" i="1"/>
  <c r="X4116" i="1"/>
  <c r="X4115" i="1"/>
  <c r="X4114" i="1"/>
  <c r="X4113" i="1"/>
  <c r="X4112" i="1"/>
  <c r="X4111" i="1"/>
  <c r="X4110" i="1"/>
  <c r="X4109" i="1"/>
  <c r="X4108" i="1"/>
  <c r="X4107" i="1"/>
  <c r="X4106" i="1"/>
  <c r="X4105" i="1"/>
  <c r="X4104" i="1"/>
  <c r="X4103" i="1"/>
  <c r="X4102" i="1"/>
  <c r="X4101" i="1"/>
  <c r="X4100" i="1"/>
  <c r="X4099" i="1"/>
  <c r="X4098" i="1"/>
  <c r="X4097" i="1"/>
  <c r="X4096" i="1"/>
  <c r="X4095" i="1"/>
  <c r="X4094" i="1"/>
  <c r="X4093" i="1"/>
  <c r="X4092" i="1"/>
  <c r="X4091" i="1"/>
  <c r="X4090" i="1"/>
  <c r="X4089" i="1"/>
  <c r="X4088" i="1"/>
  <c r="X4087" i="1"/>
  <c r="X4086" i="1"/>
  <c r="X4085" i="1"/>
  <c r="X4084" i="1"/>
  <c r="X4083" i="1"/>
  <c r="X4082" i="1"/>
  <c r="X4081" i="1"/>
  <c r="X4080" i="1"/>
  <c r="X4079" i="1"/>
  <c r="X4078" i="1"/>
  <c r="X4077" i="1"/>
  <c r="X4076" i="1"/>
  <c r="X4075" i="1"/>
  <c r="X4074" i="1"/>
  <c r="X4073" i="1"/>
  <c r="X4072" i="1"/>
  <c r="X4071" i="1"/>
  <c r="X4070" i="1"/>
  <c r="X4069" i="1"/>
  <c r="X4068" i="1"/>
  <c r="X4067" i="1"/>
  <c r="X4066" i="1"/>
  <c r="X4065" i="1"/>
  <c r="X4064" i="1"/>
  <c r="X4063" i="1"/>
  <c r="X4062" i="1"/>
  <c r="X4061" i="1"/>
  <c r="X4060" i="1"/>
  <c r="X4059" i="1"/>
  <c r="X4058" i="1"/>
  <c r="X4057" i="1"/>
  <c r="X4056" i="1"/>
  <c r="X4055" i="1"/>
  <c r="X4054" i="1"/>
  <c r="X4053" i="1"/>
  <c r="X4052" i="1"/>
  <c r="X4051" i="1"/>
  <c r="X4050" i="1"/>
  <c r="X4049" i="1"/>
  <c r="X4048" i="1"/>
  <c r="X4047" i="1"/>
  <c r="X4046" i="1"/>
  <c r="X4045" i="1"/>
  <c r="X4044" i="1"/>
  <c r="X4043" i="1"/>
  <c r="X4042" i="1"/>
  <c r="X4041" i="1"/>
  <c r="X4040" i="1"/>
  <c r="X4039" i="1"/>
  <c r="X4038" i="1"/>
  <c r="X4037" i="1"/>
  <c r="X4036" i="1"/>
  <c r="X4035" i="1"/>
  <c r="X4034" i="1"/>
  <c r="X4033" i="1"/>
  <c r="X4032" i="1"/>
  <c r="X4031" i="1"/>
  <c r="X4030" i="1"/>
  <c r="X4029" i="1"/>
  <c r="X4028" i="1"/>
  <c r="X4027" i="1"/>
  <c r="X4026" i="1"/>
  <c r="X4025" i="1"/>
  <c r="X4024" i="1"/>
  <c r="X4023" i="1"/>
  <c r="X4022" i="1"/>
  <c r="X4021" i="1"/>
  <c r="X4020" i="1"/>
  <c r="X4019" i="1"/>
  <c r="X4018" i="1"/>
  <c r="X4017" i="1"/>
  <c r="X4016" i="1"/>
  <c r="X4015" i="1"/>
  <c r="X4014" i="1"/>
  <c r="X4013" i="1"/>
  <c r="X4012" i="1"/>
  <c r="X4011" i="1"/>
  <c r="X4010" i="1"/>
  <c r="X4009" i="1"/>
  <c r="X4008" i="1"/>
  <c r="X4007" i="1"/>
  <c r="X4006" i="1"/>
  <c r="X4005" i="1"/>
  <c r="X4004" i="1"/>
  <c r="X4003" i="1"/>
  <c r="X4002" i="1"/>
  <c r="X4001" i="1"/>
  <c r="X4000" i="1"/>
  <c r="X3999" i="1"/>
  <c r="X3998" i="1"/>
  <c r="X3997" i="1"/>
  <c r="X3996" i="1"/>
  <c r="X3995" i="1"/>
  <c r="X3994" i="1"/>
  <c r="X3993" i="1"/>
  <c r="X3992" i="1"/>
  <c r="X3991" i="1"/>
  <c r="X3990" i="1"/>
  <c r="X3989" i="1"/>
  <c r="X3988" i="1"/>
  <c r="X3987" i="1"/>
  <c r="X3986" i="1"/>
  <c r="X3985" i="1"/>
  <c r="X3984" i="1"/>
  <c r="X3983" i="1"/>
  <c r="X3982" i="1"/>
  <c r="X3981" i="1"/>
  <c r="X3980" i="1"/>
  <c r="X3979" i="1"/>
  <c r="X3978" i="1"/>
  <c r="X3977" i="1"/>
  <c r="X3976" i="1"/>
  <c r="X3975" i="1"/>
  <c r="X3974" i="1"/>
  <c r="X3973" i="1"/>
  <c r="X3972" i="1"/>
  <c r="X3971" i="1"/>
  <c r="X3970" i="1"/>
  <c r="X3969" i="1"/>
  <c r="X3968" i="1"/>
  <c r="X3967" i="1"/>
  <c r="X3966" i="1"/>
  <c r="X3965" i="1"/>
  <c r="X3964" i="1"/>
  <c r="X3963" i="1"/>
  <c r="X3962" i="1"/>
  <c r="X3961" i="1"/>
  <c r="X3960" i="1"/>
  <c r="X3959" i="1"/>
  <c r="X3958" i="1"/>
  <c r="X3957" i="1"/>
  <c r="X3956" i="1"/>
  <c r="X3955" i="1"/>
  <c r="X3954" i="1"/>
  <c r="X3953" i="1"/>
  <c r="X3952" i="1"/>
  <c r="X3951" i="1"/>
  <c r="X3950" i="1"/>
  <c r="X3949" i="1"/>
  <c r="X3948" i="1"/>
  <c r="X3947" i="1"/>
  <c r="X3946" i="1"/>
  <c r="X3945" i="1"/>
  <c r="X3944" i="1"/>
  <c r="X3943" i="1"/>
  <c r="X3942" i="1"/>
  <c r="X3941" i="1"/>
  <c r="X3940" i="1"/>
  <c r="X3939" i="1"/>
  <c r="X3938" i="1"/>
  <c r="X3937" i="1"/>
  <c r="X3936" i="1"/>
  <c r="X3935" i="1"/>
  <c r="X3934" i="1"/>
  <c r="X3933" i="1"/>
  <c r="X3932" i="1"/>
  <c r="X3931" i="1"/>
  <c r="X3930" i="1"/>
  <c r="X3929" i="1"/>
  <c r="X3928" i="1"/>
  <c r="X3927" i="1"/>
  <c r="X3926" i="1"/>
  <c r="X3925" i="1"/>
  <c r="X3924" i="1"/>
  <c r="X3923" i="1"/>
  <c r="X3922" i="1"/>
  <c r="X3921" i="1"/>
  <c r="X3920" i="1"/>
  <c r="X3919" i="1"/>
  <c r="X3918" i="1"/>
  <c r="X3917" i="1"/>
  <c r="X3916" i="1"/>
  <c r="X3915" i="1"/>
  <c r="X3914" i="1"/>
  <c r="X3913" i="1"/>
  <c r="X3912" i="1"/>
  <c r="X3911" i="1"/>
  <c r="X3910" i="1"/>
  <c r="X3909" i="1"/>
  <c r="X3908" i="1"/>
  <c r="X3907" i="1"/>
  <c r="X3906" i="1"/>
  <c r="X3905" i="1"/>
  <c r="X3904" i="1"/>
  <c r="X3903" i="1"/>
  <c r="X3902" i="1"/>
  <c r="X3901" i="1"/>
  <c r="X3900" i="1"/>
  <c r="X3899" i="1"/>
  <c r="X3898" i="1"/>
  <c r="X3897" i="1"/>
  <c r="X3896" i="1"/>
  <c r="X3895" i="1"/>
  <c r="X3894" i="1"/>
  <c r="X3893" i="1"/>
  <c r="X3892" i="1"/>
  <c r="X3891" i="1"/>
  <c r="X3890" i="1"/>
  <c r="X3889" i="1"/>
  <c r="X3888" i="1"/>
  <c r="X3887" i="1"/>
  <c r="X3886" i="1"/>
  <c r="X3885" i="1"/>
  <c r="X3884" i="1"/>
  <c r="X3883" i="1"/>
  <c r="X3882" i="1"/>
  <c r="X3881" i="1"/>
  <c r="X3880" i="1"/>
  <c r="X3879" i="1"/>
  <c r="X3878" i="1"/>
  <c r="X3877" i="1"/>
  <c r="X3876" i="1"/>
  <c r="X3875" i="1"/>
  <c r="X3874" i="1"/>
  <c r="X3873" i="1"/>
  <c r="X3872" i="1"/>
  <c r="X3871" i="1"/>
  <c r="X3870" i="1"/>
  <c r="X3869" i="1"/>
  <c r="X3868" i="1"/>
  <c r="X3867" i="1"/>
  <c r="X3866" i="1"/>
  <c r="X3865" i="1"/>
  <c r="X3864" i="1"/>
  <c r="X3863" i="1"/>
  <c r="X3862" i="1"/>
  <c r="X3861" i="1"/>
  <c r="X3860" i="1"/>
  <c r="X3859" i="1"/>
  <c r="X3858" i="1"/>
  <c r="X3857" i="1"/>
  <c r="X3856" i="1"/>
  <c r="X3855" i="1"/>
  <c r="X3854" i="1"/>
  <c r="X3853" i="1"/>
  <c r="X3852" i="1"/>
  <c r="X3851" i="1"/>
  <c r="X3850" i="1"/>
  <c r="X3849" i="1"/>
  <c r="X3848" i="1"/>
  <c r="X3847" i="1"/>
  <c r="X3846" i="1"/>
  <c r="X3845" i="1"/>
  <c r="X3844" i="1"/>
  <c r="X3843" i="1"/>
  <c r="X3842" i="1"/>
  <c r="X3841" i="1"/>
  <c r="X3840" i="1"/>
  <c r="X3839" i="1"/>
  <c r="X3838" i="1"/>
  <c r="X3837" i="1"/>
  <c r="X3836" i="1"/>
  <c r="X3835" i="1"/>
  <c r="X3834" i="1"/>
  <c r="X3833" i="1"/>
  <c r="X3832" i="1"/>
  <c r="X3831" i="1"/>
  <c r="X3830" i="1"/>
  <c r="X3829" i="1"/>
  <c r="X3828" i="1"/>
  <c r="X3827" i="1"/>
  <c r="X3826" i="1"/>
  <c r="X3825" i="1"/>
  <c r="X3824" i="1"/>
  <c r="X3823" i="1"/>
  <c r="X3822" i="1"/>
  <c r="X3821" i="1"/>
  <c r="X3820" i="1"/>
  <c r="X3819" i="1"/>
  <c r="X3818" i="1"/>
  <c r="X3817" i="1"/>
  <c r="X3816" i="1"/>
  <c r="X3815" i="1"/>
  <c r="X3814" i="1"/>
  <c r="X3813" i="1"/>
  <c r="X3812" i="1"/>
  <c r="X3811" i="1"/>
  <c r="X3810" i="1"/>
  <c r="X3809" i="1"/>
  <c r="X3808" i="1"/>
  <c r="X3807" i="1"/>
  <c r="X3806" i="1"/>
  <c r="X3805" i="1"/>
  <c r="X3804" i="1"/>
  <c r="X3803" i="1"/>
  <c r="X3802" i="1"/>
  <c r="X3801" i="1"/>
  <c r="X3800" i="1"/>
  <c r="X3799" i="1"/>
  <c r="X3798" i="1"/>
  <c r="X3797" i="1"/>
  <c r="X3796" i="1"/>
  <c r="X3795" i="1"/>
  <c r="X3794" i="1"/>
  <c r="X3793" i="1"/>
  <c r="X3792" i="1"/>
  <c r="X3791" i="1"/>
  <c r="X3790" i="1"/>
  <c r="X3789" i="1"/>
  <c r="X3788" i="1"/>
  <c r="X3787" i="1"/>
  <c r="X3786" i="1"/>
  <c r="X3785" i="1"/>
  <c r="X3784" i="1"/>
  <c r="X3783" i="1"/>
  <c r="X3782" i="1"/>
  <c r="X3781" i="1"/>
  <c r="X3780" i="1"/>
  <c r="X3779" i="1"/>
  <c r="X3778" i="1"/>
  <c r="X3777" i="1"/>
  <c r="X3776" i="1"/>
  <c r="X3775" i="1"/>
  <c r="X3774" i="1"/>
  <c r="X3773" i="1"/>
  <c r="X3772" i="1"/>
  <c r="X3771" i="1"/>
  <c r="X3770" i="1"/>
  <c r="X3769" i="1"/>
  <c r="X3768" i="1"/>
  <c r="X3767" i="1"/>
  <c r="X3766" i="1"/>
  <c r="X3765" i="1"/>
  <c r="X3764" i="1"/>
  <c r="X3763" i="1"/>
  <c r="X3762" i="1"/>
  <c r="X3761" i="1"/>
  <c r="X3760" i="1"/>
  <c r="X3759" i="1"/>
  <c r="X3758" i="1"/>
  <c r="X3757" i="1"/>
  <c r="X3756" i="1"/>
  <c r="X3755" i="1"/>
  <c r="X3754" i="1"/>
  <c r="X3753" i="1"/>
  <c r="X3752" i="1"/>
  <c r="X3751" i="1"/>
  <c r="X3750" i="1"/>
  <c r="X3749" i="1"/>
  <c r="X3748" i="1"/>
  <c r="X3747" i="1"/>
  <c r="X3746" i="1"/>
  <c r="X3745" i="1"/>
  <c r="X3744" i="1"/>
  <c r="X3743" i="1"/>
  <c r="X3742" i="1"/>
  <c r="X3741" i="1"/>
  <c r="X3740" i="1"/>
  <c r="X3739" i="1"/>
  <c r="X3738" i="1"/>
  <c r="X3737" i="1"/>
  <c r="X3736" i="1"/>
  <c r="X3735" i="1"/>
  <c r="X3734" i="1"/>
  <c r="X3733" i="1"/>
  <c r="X3732" i="1"/>
  <c r="X3731" i="1"/>
  <c r="X3730" i="1"/>
  <c r="X3729" i="1"/>
  <c r="X3728" i="1"/>
  <c r="X3727" i="1"/>
  <c r="X3726" i="1"/>
  <c r="X3725" i="1"/>
  <c r="X3724" i="1"/>
  <c r="X3723" i="1"/>
  <c r="X3722" i="1"/>
  <c r="X3721" i="1"/>
  <c r="X3720" i="1"/>
  <c r="X3719" i="1"/>
  <c r="X3718" i="1"/>
  <c r="X3717" i="1"/>
  <c r="X3716" i="1"/>
  <c r="X3715" i="1"/>
  <c r="X3714" i="1"/>
  <c r="X3713" i="1"/>
  <c r="X3712" i="1"/>
  <c r="X3711" i="1"/>
  <c r="X3710" i="1"/>
  <c r="X3709" i="1"/>
  <c r="X3708" i="1"/>
  <c r="X3707" i="1"/>
  <c r="X3706" i="1"/>
  <c r="X3705" i="1"/>
  <c r="X3704" i="1"/>
  <c r="X3703" i="1"/>
  <c r="X3702" i="1"/>
  <c r="X3701" i="1"/>
  <c r="X3700" i="1"/>
  <c r="X3699" i="1"/>
  <c r="X3698" i="1"/>
  <c r="X3697" i="1"/>
  <c r="X3696" i="1"/>
  <c r="X3695" i="1"/>
  <c r="X3694" i="1"/>
  <c r="X3693" i="1"/>
  <c r="X3692" i="1"/>
  <c r="X3691" i="1"/>
  <c r="X3690" i="1"/>
  <c r="X3689" i="1"/>
  <c r="X3688" i="1"/>
  <c r="X3687" i="1"/>
  <c r="X3686" i="1"/>
  <c r="X3685" i="1"/>
  <c r="X3684" i="1"/>
  <c r="X3683" i="1"/>
  <c r="X3682" i="1"/>
  <c r="X3681" i="1"/>
  <c r="X3680" i="1"/>
  <c r="X3679" i="1"/>
  <c r="X3678" i="1"/>
  <c r="X3677" i="1"/>
  <c r="X3676" i="1"/>
  <c r="X3675" i="1"/>
  <c r="X3674" i="1"/>
  <c r="X3673" i="1"/>
  <c r="X3672" i="1"/>
  <c r="X3671" i="1"/>
  <c r="X3670" i="1"/>
  <c r="X3669" i="1"/>
  <c r="X3668" i="1"/>
  <c r="X3667" i="1"/>
  <c r="X3666" i="1"/>
  <c r="X3665" i="1"/>
  <c r="X3664" i="1"/>
  <c r="X3663" i="1"/>
  <c r="X3662" i="1"/>
  <c r="X3661" i="1"/>
  <c r="X3660" i="1"/>
  <c r="X3659" i="1"/>
  <c r="X3658" i="1"/>
  <c r="X3657" i="1"/>
  <c r="X3656" i="1"/>
  <c r="X3655" i="1"/>
  <c r="X3654" i="1"/>
  <c r="X3653" i="1"/>
  <c r="X3652" i="1"/>
  <c r="X3651" i="1"/>
  <c r="X3650" i="1"/>
  <c r="X3649" i="1"/>
  <c r="X3648" i="1"/>
  <c r="X3647" i="1"/>
  <c r="X3646" i="1"/>
  <c r="X3645" i="1"/>
  <c r="X3644" i="1"/>
  <c r="X3643" i="1"/>
  <c r="X3642" i="1"/>
  <c r="X3641" i="1"/>
  <c r="X3640" i="1"/>
  <c r="X3639" i="1"/>
  <c r="X3638" i="1"/>
  <c r="X3637" i="1"/>
  <c r="X3636" i="1"/>
  <c r="X3635" i="1"/>
  <c r="X3634" i="1"/>
  <c r="X3633" i="1"/>
  <c r="X3632" i="1"/>
  <c r="X3631" i="1"/>
  <c r="X3630" i="1"/>
  <c r="X3629" i="1"/>
  <c r="X3628" i="1"/>
  <c r="X3627" i="1"/>
  <c r="X3626" i="1"/>
  <c r="X3625" i="1"/>
  <c r="X3624" i="1"/>
  <c r="X3623" i="1"/>
  <c r="X3622" i="1"/>
  <c r="X3621" i="1"/>
  <c r="X3620" i="1"/>
  <c r="X3619" i="1"/>
  <c r="X3618" i="1"/>
  <c r="X3617" i="1"/>
  <c r="X3616" i="1"/>
  <c r="X3615" i="1"/>
  <c r="X3614" i="1"/>
  <c r="X3613" i="1"/>
  <c r="X3612" i="1"/>
  <c r="X3611" i="1"/>
  <c r="X3610" i="1"/>
  <c r="X3609" i="1"/>
  <c r="X3608" i="1"/>
  <c r="X3607" i="1"/>
  <c r="X3606" i="1"/>
  <c r="X3605" i="1"/>
  <c r="X3604" i="1"/>
  <c r="X3603" i="1"/>
  <c r="X3602" i="1"/>
  <c r="X3601" i="1"/>
  <c r="X3600" i="1"/>
  <c r="X3599" i="1"/>
  <c r="X3598" i="1"/>
  <c r="X3597" i="1"/>
  <c r="X3596" i="1"/>
  <c r="X3595" i="1"/>
  <c r="X3594" i="1"/>
  <c r="X3593" i="1"/>
  <c r="X3592" i="1"/>
  <c r="X3591" i="1"/>
  <c r="X3590" i="1"/>
  <c r="X3589" i="1"/>
  <c r="X3588" i="1"/>
  <c r="X3587" i="1"/>
  <c r="X3586" i="1"/>
  <c r="X3585" i="1"/>
  <c r="X3584" i="1"/>
  <c r="X3583" i="1"/>
  <c r="X3582" i="1"/>
  <c r="X3581" i="1"/>
  <c r="X3580" i="1"/>
  <c r="X3579" i="1"/>
  <c r="X3578" i="1"/>
  <c r="X3577" i="1"/>
  <c r="X3576" i="1"/>
  <c r="X3575" i="1"/>
  <c r="X3574" i="1"/>
  <c r="X3573" i="1"/>
  <c r="X3572" i="1"/>
  <c r="X3571" i="1"/>
  <c r="X3570" i="1"/>
  <c r="X3569" i="1"/>
  <c r="X3568" i="1"/>
  <c r="X3567" i="1"/>
  <c r="X3566" i="1"/>
  <c r="X3565" i="1"/>
  <c r="X3564" i="1"/>
  <c r="X3563" i="1"/>
  <c r="X3562" i="1"/>
  <c r="X3561" i="1"/>
  <c r="X3560" i="1"/>
  <c r="X3559" i="1"/>
  <c r="X3558" i="1"/>
  <c r="X3557" i="1"/>
  <c r="X3556" i="1"/>
  <c r="X3555" i="1"/>
  <c r="X3554" i="1"/>
  <c r="X3553" i="1"/>
  <c r="X3552" i="1"/>
  <c r="X3551" i="1"/>
  <c r="X3550" i="1"/>
  <c r="X3549" i="1"/>
  <c r="X3548" i="1"/>
  <c r="X3547" i="1"/>
  <c r="X3546" i="1"/>
  <c r="X3545" i="1"/>
  <c r="X3544" i="1"/>
  <c r="X3543" i="1"/>
  <c r="X3542" i="1"/>
  <c r="X3541" i="1"/>
  <c r="X3540" i="1"/>
  <c r="X3539" i="1"/>
  <c r="X3538" i="1"/>
  <c r="X3537" i="1"/>
  <c r="X3536" i="1"/>
  <c r="X3535" i="1"/>
  <c r="X3534" i="1"/>
  <c r="X3533" i="1"/>
  <c r="X3532" i="1"/>
  <c r="X3531" i="1"/>
  <c r="X3530" i="1"/>
  <c r="X3529" i="1"/>
  <c r="X3528" i="1"/>
  <c r="X3527" i="1"/>
  <c r="X3526" i="1"/>
  <c r="X3525" i="1"/>
  <c r="X3524" i="1"/>
  <c r="X3523" i="1"/>
  <c r="X3522" i="1"/>
  <c r="X3521" i="1"/>
  <c r="X3520" i="1"/>
  <c r="X3519" i="1"/>
  <c r="X3518" i="1"/>
  <c r="X3517" i="1"/>
  <c r="X3516" i="1"/>
  <c r="X3515" i="1"/>
  <c r="X3514" i="1"/>
  <c r="X3513" i="1"/>
  <c r="X3512" i="1"/>
  <c r="X3511" i="1"/>
  <c r="X3510" i="1"/>
  <c r="X3509" i="1"/>
  <c r="X3508" i="1"/>
  <c r="X3507" i="1"/>
  <c r="X3506" i="1"/>
  <c r="X3505" i="1"/>
  <c r="X3504" i="1"/>
  <c r="X3503" i="1"/>
  <c r="X3502" i="1"/>
  <c r="X3501" i="1"/>
  <c r="X3500" i="1"/>
  <c r="X3499" i="1"/>
  <c r="X3498" i="1"/>
  <c r="X3497" i="1"/>
  <c r="X3496" i="1"/>
  <c r="X3495" i="1"/>
  <c r="X3494" i="1"/>
  <c r="X3493" i="1"/>
  <c r="X3492" i="1"/>
  <c r="X3491" i="1"/>
  <c r="X3490" i="1"/>
  <c r="X3489" i="1"/>
  <c r="X3488" i="1"/>
  <c r="X3487" i="1"/>
  <c r="X3486" i="1"/>
  <c r="X3485" i="1"/>
  <c r="X3484" i="1"/>
  <c r="X3483" i="1"/>
  <c r="X3482" i="1"/>
  <c r="X3481" i="1"/>
  <c r="X3480" i="1"/>
  <c r="X3479" i="1"/>
  <c r="X3478" i="1"/>
  <c r="X3477" i="1"/>
  <c r="X3476" i="1"/>
  <c r="X3475" i="1"/>
  <c r="X3474" i="1"/>
  <c r="X3473" i="1"/>
  <c r="X3472" i="1"/>
  <c r="X3471" i="1"/>
  <c r="X3470" i="1"/>
  <c r="X3469" i="1"/>
  <c r="X3468" i="1"/>
  <c r="X3467" i="1"/>
  <c r="X3466" i="1"/>
  <c r="X3465" i="1"/>
  <c r="X3464" i="1"/>
  <c r="X3463" i="1"/>
  <c r="X3462" i="1"/>
  <c r="X3461" i="1"/>
  <c r="X3460" i="1"/>
  <c r="X3459" i="1"/>
  <c r="X3458" i="1"/>
  <c r="X3457" i="1"/>
  <c r="X3456" i="1"/>
  <c r="X3455" i="1"/>
  <c r="X3454" i="1"/>
  <c r="X3453" i="1"/>
  <c r="X3452" i="1"/>
  <c r="X3451" i="1"/>
  <c r="X3450" i="1"/>
  <c r="X3449" i="1"/>
  <c r="X3448" i="1"/>
  <c r="X3447" i="1"/>
  <c r="X3446" i="1"/>
  <c r="X3445" i="1"/>
  <c r="X3444" i="1"/>
  <c r="X3443" i="1"/>
  <c r="X3442" i="1"/>
  <c r="X3441" i="1"/>
  <c r="X3440" i="1"/>
  <c r="X3439" i="1"/>
  <c r="X3438" i="1"/>
  <c r="X3437" i="1"/>
  <c r="X3436" i="1"/>
  <c r="X3435" i="1"/>
  <c r="X3434" i="1"/>
  <c r="X3433" i="1"/>
  <c r="X3432" i="1"/>
  <c r="X3431" i="1"/>
  <c r="X3430" i="1"/>
  <c r="X3429" i="1"/>
  <c r="X3428" i="1"/>
  <c r="X3427" i="1"/>
  <c r="X3426" i="1"/>
  <c r="X3425" i="1"/>
  <c r="X3424" i="1"/>
  <c r="X3423" i="1"/>
  <c r="X3422" i="1"/>
  <c r="X3421" i="1"/>
  <c r="X3420" i="1"/>
  <c r="X3419" i="1"/>
  <c r="X3418" i="1"/>
  <c r="X3417" i="1"/>
  <c r="X3416" i="1"/>
  <c r="X3415" i="1"/>
  <c r="X3414" i="1"/>
  <c r="X3413" i="1"/>
  <c r="X3412" i="1"/>
  <c r="X3411" i="1"/>
  <c r="X3410" i="1"/>
  <c r="X3409" i="1"/>
  <c r="X3408" i="1"/>
  <c r="X3407" i="1"/>
  <c r="X3406" i="1"/>
  <c r="X3405" i="1"/>
  <c r="X3404" i="1"/>
  <c r="X3403" i="1"/>
  <c r="X3402" i="1"/>
  <c r="X3401" i="1"/>
  <c r="X3400" i="1"/>
  <c r="X3399" i="1"/>
  <c r="X3398" i="1"/>
  <c r="X3397" i="1"/>
  <c r="X3396" i="1"/>
  <c r="X3395" i="1"/>
  <c r="X3394" i="1"/>
  <c r="X3393" i="1"/>
  <c r="X3392" i="1"/>
  <c r="X3391" i="1"/>
  <c r="X3390" i="1"/>
  <c r="X3389" i="1"/>
  <c r="X3388" i="1"/>
  <c r="X3387" i="1"/>
  <c r="X3386" i="1"/>
  <c r="X3385" i="1"/>
  <c r="X3384" i="1"/>
  <c r="X3383" i="1"/>
  <c r="X3382" i="1"/>
  <c r="X3381" i="1"/>
  <c r="X3380" i="1"/>
  <c r="X3379" i="1"/>
  <c r="X3378" i="1"/>
  <c r="X3377" i="1"/>
  <c r="X3376" i="1"/>
  <c r="X3375" i="1"/>
  <c r="X3374" i="1"/>
  <c r="X3373" i="1"/>
  <c r="X3372" i="1"/>
  <c r="X3371" i="1"/>
  <c r="X3370" i="1"/>
  <c r="X3369" i="1"/>
  <c r="X3368" i="1"/>
  <c r="X3367" i="1"/>
  <c r="X3366" i="1"/>
  <c r="X3365" i="1"/>
  <c r="X3364" i="1"/>
  <c r="X3363" i="1"/>
  <c r="X3362" i="1"/>
  <c r="X3361" i="1"/>
  <c r="X3360" i="1"/>
  <c r="X3359" i="1"/>
  <c r="X3358" i="1"/>
  <c r="X3357" i="1"/>
  <c r="X3356" i="1"/>
  <c r="X3355" i="1"/>
  <c r="X3354" i="1"/>
  <c r="X3353" i="1"/>
  <c r="X3352" i="1"/>
  <c r="X3351" i="1"/>
  <c r="X3350" i="1"/>
  <c r="X3349" i="1"/>
  <c r="X3348" i="1"/>
  <c r="X3347" i="1"/>
  <c r="X3346" i="1"/>
  <c r="X3345" i="1"/>
  <c r="X3344" i="1"/>
  <c r="X3343" i="1"/>
  <c r="X3342" i="1"/>
  <c r="X3341" i="1"/>
  <c r="X3340" i="1"/>
  <c r="X3339" i="1"/>
  <c r="X3338" i="1"/>
  <c r="X3337" i="1"/>
  <c r="X3336" i="1"/>
  <c r="X3335" i="1"/>
  <c r="X3334" i="1"/>
  <c r="X3333" i="1"/>
  <c r="X3332" i="1"/>
  <c r="X3331" i="1"/>
  <c r="X3330" i="1"/>
  <c r="X3329" i="1"/>
  <c r="X3328" i="1"/>
  <c r="X3327" i="1"/>
  <c r="X3326" i="1"/>
  <c r="X3325" i="1"/>
  <c r="X3324" i="1"/>
  <c r="X3323" i="1"/>
  <c r="X3322" i="1"/>
  <c r="X3321" i="1"/>
  <c r="X3320" i="1"/>
  <c r="X3319" i="1"/>
  <c r="X3318" i="1"/>
  <c r="X3317" i="1"/>
  <c r="X3316" i="1"/>
  <c r="X3315" i="1"/>
  <c r="X3314" i="1"/>
  <c r="X3313" i="1"/>
  <c r="X3312" i="1"/>
  <c r="X3311" i="1"/>
  <c r="X3310" i="1"/>
  <c r="X3309" i="1"/>
  <c r="X3308" i="1"/>
  <c r="X3307" i="1"/>
  <c r="X3306" i="1"/>
  <c r="X3305" i="1"/>
  <c r="X3304" i="1"/>
  <c r="X3303" i="1"/>
  <c r="X3302" i="1"/>
  <c r="X3301" i="1"/>
  <c r="X3300" i="1"/>
  <c r="X3299" i="1"/>
  <c r="X3298" i="1"/>
  <c r="X3297" i="1"/>
  <c r="X3296" i="1"/>
  <c r="X3295" i="1"/>
  <c r="X3294" i="1"/>
  <c r="X3293" i="1"/>
  <c r="X3292" i="1"/>
  <c r="X3291" i="1"/>
  <c r="X3290" i="1"/>
  <c r="X3289" i="1"/>
  <c r="X3288" i="1"/>
  <c r="X3287" i="1"/>
  <c r="X3286" i="1"/>
  <c r="X3285" i="1"/>
  <c r="X3284" i="1"/>
  <c r="X3283" i="1"/>
  <c r="X3282" i="1"/>
  <c r="X3281" i="1"/>
  <c r="X3280" i="1"/>
  <c r="X3279" i="1"/>
  <c r="X3278" i="1"/>
  <c r="X3277" i="1"/>
  <c r="X3276" i="1"/>
  <c r="X3275" i="1"/>
  <c r="X3274" i="1"/>
  <c r="X3273" i="1"/>
  <c r="X3272" i="1"/>
  <c r="X3271" i="1"/>
  <c r="X3270" i="1"/>
  <c r="X3269" i="1"/>
  <c r="X3268" i="1"/>
  <c r="X3267" i="1"/>
  <c r="X3266" i="1"/>
  <c r="X3265" i="1"/>
  <c r="X3264" i="1"/>
  <c r="X3263" i="1"/>
  <c r="X3262" i="1"/>
  <c r="X3261" i="1"/>
  <c r="X3260" i="1"/>
  <c r="X3259" i="1"/>
  <c r="X3258" i="1"/>
  <c r="X3257" i="1"/>
  <c r="X3256" i="1"/>
  <c r="X3255" i="1"/>
  <c r="X3254" i="1"/>
  <c r="X3253" i="1"/>
  <c r="X3252" i="1"/>
  <c r="X3251" i="1"/>
  <c r="X3250" i="1"/>
  <c r="X3249" i="1"/>
  <c r="X3248" i="1"/>
  <c r="X3247" i="1"/>
  <c r="X3246" i="1"/>
  <c r="X3245" i="1"/>
  <c r="X3244" i="1"/>
  <c r="X3243" i="1"/>
  <c r="X3242" i="1"/>
  <c r="X3241" i="1"/>
  <c r="X3240" i="1"/>
  <c r="X3239" i="1"/>
  <c r="X3238" i="1"/>
  <c r="X3237" i="1"/>
  <c r="X3236" i="1"/>
  <c r="X3235" i="1"/>
  <c r="X3234" i="1"/>
  <c r="X3233" i="1"/>
  <c r="X3232" i="1"/>
  <c r="X3231" i="1"/>
  <c r="X3230" i="1"/>
  <c r="X3229" i="1"/>
  <c r="X3228" i="1"/>
  <c r="X3227" i="1"/>
  <c r="X3226" i="1"/>
  <c r="X3225" i="1"/>
  <c r="X3224" i="1"/>
  <c r="X3223" i="1"/>
  <c r="X3222" i="1"/>
  <c r="X3221" i="1"/>
  <c r="X3220" i="1"/>
  <c r="X3219" i="1"/>
  <c r="X3218" i="1"/>
  <c r="X3217" i="1"/>
  <c r="X3216" i="1"/>
  <c r="X3215" i="1"/>
  <c r="X3214" i="1"/>
  <c r="X3213" i="1"/>
  <c r="X3212" i="1"/>
  <c r="X3211" i="1"/>
  <c r="X3210" i="1"/>
  <c r="X3209" i="1"/>
  <c r="X3208" i="1"/>
  <c r="X3207" i="1"/>
  <c r="X3206" i="1"/>
  <c r="X3205" i="1"/>
  <c r="X3204" i="1"/>
  <c r="X3203" i="1"/>
  <c r="X3202" i="1"/>
  <c r="X3201" i="1"/>
  <c r="X3200" i="1"/>
  <c r="X3199" i="1"/>
  <c r="X3198" i="1"/>
  <c r="X3197" i="1"/>
  <c r="X3196" i="1"/>
  <c r="X3195" i="1"/>
  <c r="X3194" i="1"/>
  <c r="X3193" i="1"/>
  <c r="X3192" i="1"/>
  <c r="X3191" i="1"/>
  <c r="X3190" i="1"/>
  <c r="X3189" i="1"/>
  <c r="X3188" i="1"/>
  <c r="X3187" i="1"/>
  <c r="X3186" i="1"/>
  <c r="X3185" i="1"/>
  <c r="X3184" i="1"/>
  <c r="X3183" i="1"/>
  <c r="X3182" i="1"/>
  <c r="X3181" i="1"/>
  <c r="X3180" i="1"/>
  <c r="X3179" i="1"/>
  <c r="X3178" i="1"/>
  <c r="X3177" i="1"/>
  <c r="X3176" i="1"/>
  <c r="X3175" i="1"/>
  <c r="X3174" i="1"/>
  <c r="X3173" i="1"/>
  <c r="X3172" i="1"/>
  <c r="X3171" i="1"/>
  <c r="X3170" i="1"/>
  <c r="X3169" i="1"/>
  <c r="X3168" i="1"/>
  <c r="X3167" i="1"/>
  <c r="X3166" i="1"/>
  <c r="X3165" i="1"/>
  <c r="X3164" i="1"/>
  <c r="X3163" i="1"/>
  <c r="X3162" i="1"/>
  <c r="X3161" i="1"/>
  <c r="X3160" i="1"/>
  <c r="X3159" i="1"/>
  <c r="X3158" i="1"/>
  <c r="X3157" i="1"/>
  <c r="X3156" i="1"/>
  <c r="X3155" i="1"/>
  <c r="X3154" i="1"/>
  <c r="X3153" i="1"/>
  <c r="X3152" i="1"/>
  <c r="X3151" i="1"/>
  <c r="X3150" i="1"/>
  <c r="X3149" i="1"/>
  <c r="X3148" i="1"/>
  <c r="X3147" i="1"/>
  <c r="X3146" i="1"/>
  <c r="X3145" i="1"/>
  <c r="X3144" i="1"/>
  <c r="X3143" i="1"/>
  <c r="X3142" i="1"/>
  <c r="X3141" i="1"/>
  <c r="X3140" i="1"/>
  <c r="X3139" i="1"/>
  <c r="X3138" i="1"/>
  <c r="X3137" i="1"/>
  <c r="X3136" i="1"/>
  <c r="X3135" i="1"/>
  <c r="X3134" i="1"/>
  <c r="X3133" i="1"/>
  <c r="X3132" i="1"/>
  <c r="X3131" i="1"/>
  <c r="X3130" i="1"/>
  <c r="X3129" i="1"/>
  <c r="X3128" i="1"/>
  <c r="X3127" i="1"/>
  <c r="X3126" i="1"/>
  <c r="X3125" i="1"/>
  <c r="X3124" i="1"/>
  <c r="X3123" i="1"/>
  <c r="X3122" i="1"/>
  <c r="X3121" i="1"/>
  <c r="X3120" i="1"/>
  <c r="X3119" i="1"/>
  <c r="X3118" i="1"/>
  <c r="X3117" i="1"/>
  <c r="X3116" i="1"/>
  <c r="X3115" i="1"/>
  <c r="X3114" i="1"/>
  <c r="X3113" i="1"/>
  <c r="X3112" i="1"/>
  <c r="X3111" i="1"/>
  <c r="X3110" i="1"/>
  <c r="X3109" i="1"/>
  <c r="X3108" i="1"/>
  <c r="X3107" i="1"/>
  <c r="X3106" i="1"/>
  <c r="X3105" i="1"/>
  <c r="X3104" i="1"/>
  <c r="X3103" i="1"/>
  <c r="X3102" i="1"/>
  <c r="X3101" i="1"/>
  <c r="X3100" i="1"/>
  <c r="X3099" i="1"/>
  <c r="X3098" i="1"/>
  <c r="X3097" i="1"/>
  <c r="X3096" i="1"/>
  <c r="X3095" i="1"/>
  <c r="X3094" i="1"/>
  <c r="X3093" i="1"/>
  <c r="X3092" i="1"/>
  <c r="X3091" i="1"/>
  <c r="X3090" i="1"/>
  <c r="X3089" i="1"/>
  <c r="X3088" i="1"/>
  <c r="X3087" i="1"/>
  <c r="X3086" i="1"/>
  <c r="X3085" i="1"/>
  <c r="X3084" i="1"/>
  <c r="X3083" i="1"/>
  <c r="X3082" i="1"/>
  <c r="X3081" i="1"/>
  <c r="X3080" i="1"/>
  <c r="X3079" i="1"/>
  <c r="X3078" i="1"/>
  <c r="X3077" i="1"/>
  <c r="X3076" i="1"/>
  <c r="X3075" i="1"/>
  <c r="X3074" i="1"/>
  <c r="X3073" i="1"/>
  <c r="X3072" i="1"/>
  <c r="X3071" i="1"/>
  <c r="X3070" i="1"/>
  <c r="X3069" i="1"/>
  <c r="X3068" i="1"/>
  <c r="X3067" i="1"/>
  <c r="X3066" i="1"/>
  <c r="X3065" i="1"/>
  <c r="X3064" i="1"/>
  <c r="X3063" i="1"/>
  <c r="X3062" i="1"/>
  <c r="X3061" i="1"/>
  <c r="X3060" i="1"/>
  <c r="X3059" i="1"/>
  <c r="X3058" i="1"/>
  <c r="X3057" i="1"/>
  <c r="X3056" i="1"/>
  <c r="X3055" i="1"/>
  <c r="X3054" i="1"/>
  <c r="X3053" i="1"/>
  <c r="X3052" i="1"/>
  <c r="X3051" i="1"/>
  <c r="X3050" i="1"/>
  <c r="X3049" i="1"/>
  <c r="X3048" i="1"/>
  <c r="X3047" i="1"/>
  <c r="X3046" i="1"/>
  <c r="X3045" i="1"/>
  <c r="X3044" i="1"/>
  <c r="X3043" i="1"/>
  <c r="X3042" i="1"/>
  <c r="X3041" i="1"/>
  <c r="X3040" i="1"/>
  <c r="X3039" i="1"/>
  <c r="X3038" i="1"/>
  <c r="X3037" i="1"/>
  <c r="X3036" i="1"/>
  <c r="X3035" i="1"/>
  <c r="X3034" i="1"/>
  <c r="X3033" i="1"/>
  <c r="X3032" i="1"/>
  <c r="X3031" i="1"/>
  <c r="X3030" i="1"/>
  <c r="X3029" i="1"/>
  <c r="X3028" i="1"/>
  <c r="X3027" i="1"/>
  <c r="X3026" i="1"/>
  <c r="X3025" i="1"/>
  <c r="X3024" i="1"/>
  <c r="X3023" i="1"/>
  <c r="X3022" i="1"/>
  <c r="X3021" i="1"/>
  <c r="X3020" i="1"/>
  <c r="X3019" i="1"/>
  <c r="X3018" i="1"/>
  <c r="X3017" i="1"/>
  <c r="X3016" i="1"/>
  <c r="X3015" i="1"/>
  <c r="X3014" i="1"/>
  <c r="X3013" i="1"/>
  <c r="X3012" i="1"/>
  <c r="X3011" i="1"/>
  <c r="X3010" i="1"/>
  <c r="X3009" i="1"/>
  <c r="X3008" i="1"/>
  <c r="X3007" i="1"/>
  <c r="X3006" i="1"/>
  <c r="X3005" i="1"/>
  <c r="X3004" i="1"/>
  <c r="X3003" i="1"/>
  <c r="X3002" i="1"/>
  <c r="X3001" i="1"/>
  <c r="X3000" i="1"/>
  <c r="X2999" i="1"/>
  <c r="X2998" i="1"/>
  <c r="X2997" i="1"/>
  <c r="X2996" i="1"/>
  <c r="X2995" i="1"/>
  <c r="X2994" i="1"/>
  <c r="X2993" i="1"/>
  <c r="X2992" i="1"/>
  <c r="X2991" i="1"/>
  <c r="X2990" i="1"/>
  <c r="X2989" i="1"/>
  <c r="X2988" i="1"/>
  <c r="X2987" i="1"/>
  <c r="X2986" i="1"/>
  <c r="X2985" i="1"/>
  <c r="X2984" i="1"/>
  <c r="X2983" i="1"/>
  <c r="X2982" i="1"/>
  <c r="X2981" i="1"/>
  <c r="X2980" i="1"/>
  <c r="X2979" i="1"/>
  <c r="X2978" i="1"/>
  <c r="X2977" i="1"/>
  <c r="X2976" i="1"/>
  <c r="X2975" i="1"/>
  <c r="X2974" i="1"/>
  <c r="X2973" i="1"/>
  <c r="X2972" i="1"/>
  <c r="X2971" i="1"/>
  <c r="X2970" i="1"/>
  <c r="X2969" i="1"/>
  <c r="X2968" i="1"/>
  <c r="X2967" i="1"/>
  <c r="X2966" i="1"/>
  <c r="X2965" i="1"/>
  <c r="X2964" i="1"/>
  <c r="X2963" i="1"/>
  <c r="X2962" i="1"/>
  <c r="X2961" i="1"/>
  <c r="X2960" i="1"/>
  <c r="X2959" i="1"/>
  <c r="X2958" i="1"/>
  <c r="X2957" i="1"/>
  <c r="X2956" i="1"/>
  <c r="X2955" i="1"/>
  <c r="X2954" i="1"/>
  <c r="X2953" i="1"/>
  <c r="X2952" i="1"/>
  <c r="X2951" i="1"/>
  <c r="X2950" i="1"/>
  <c r="X2949" i="1"/>
  <c r="X2948" i="1"/>
  <c r="X2947" i="1"/>
  <c r="X2946" i="1"/>
  <c r="X2945" i="1"/>
  <c r="X2944" i="1"/>
  <c r="X2943" i="1"/>
  <c r="X2942" i="1"/>
  <c r="X2941" i="1"/>
  <c r="X2940" i="1"/>
  <c r="X2939" i="1"/>
  <c r="X2938" i="1"/>
  <c r="X2937" i="1"/>
  <c r="X2936" i="1"/>
  <c r="X2935" i="1"/>
  <c r="X2934" i="1"/>
  <c r="X2933" i="1"/>
  <c r="X2932" i="1"/>
  <c r="X2931" i="1"/>
  <c r="X2930" i="1"/>
  <c r="X2929" i="1"/>
  <c r="X2928" i="1"/>
  <c r="X2927" i="1"/>
  <c r="X2926" i="1"/>
  <c r="X2925" i="1"/>
  <c r="X2924" i="1"/>
  <c r="X2923" i="1"/>
  <c r="X2922" i="1"/>
  <c r="X2921" i="1"/>
  <c r="X2920" i="1"/>
  <c r="X2919" i="1"/>
  <c r="X2918" i="1"/>
  <c r="X2917" i="1"/>
  <c r="X2916" i="1"/>
  <c r="X2915" i="1"/>
  <c r="X2914" i="1"/>
  <c r="X2913" i="1"/>
  <c r="X2912" i="1"/>
  <c r="X2911" i="1"/>
  <c r="X2910" i="1"/>
  <c r="X2909" i="1"/>
  <c r="X2908" i="1"/>
  <c r="X2907" i="1"/>
  <c r="X2906" i="1"/>
  <c r="X2905" i="1"/>
  <c r="X2904" i="1"/>
  <c r="X2903" i="1"/>
  <c r="X2902" i="1"/>
  <c r="X2901" i="1"/>
  <c r="X2900" i="1"/>
  <c r="X2899" i="1"/>
  <c r="X2898" i="1"/>
  <c r="X2897" i="1"/>
  <c r="X2896" i="1"/>
  <c r="X2895" i="1"/>
  <c r="X2894" i="1"/>
  <c r="X2893" i="1"/>
  <c r="X2892" i="1"/>
  <c r="X2891" i="1"/>
  <c r="X2890" i="1"/>
  <c r="X2889" i="1"/>
  <c r="X2888" i="1"/>
  <c r="X2887" i="1"/>
  <c r="X2886" i="1"/>
  <c r="X2885" i="1"/>
  <c r="X2884" i="1"/>
  <c r="X2883" i="1"/>
  <c r="X2882" i="1"/>
  <c r="X2881" i="1"/>
  <c r="X2880" i="1"/>
  <c r="X2879" i="1"/>
  <c r="X2878" i="1"/>
  <c r="X2877" i="1"/>
  <c r="X2876" i="1"/>
  <c r="X2875" i="1"/>
  <c r="X2874" i="1"/>
  <c r="X2873" i="1"/>
  <c r="X2872" i="1"/>
  <c r="X2871" i="1"/>
  <c r="X2870" i="1"/>
  <c r="X2869" i="1"/>
  <c r="X2868" i="1"/>
  <c r="X2867" i="1"/>
  <c r="X2866" i="1"/>
  <c r="X2865" i="1"/>
  <c r="X2864" i="1"/>
  <c r="X2863" i="1"/>
  <c r="X2862" i="1"/>
  <c r="X2861" i="1"/>
  <c r="X2860" i="1"/>
  <c r="X2859" i="1"/>
  <c r="X2858" i="1"/>
  <c r="X2857" i="1"/>
  <c r="X2856" i="1"/>
  <c r="X2855" i="1"/>
  <c r="X2854" i="1"/>
  <c r="X2853" i="1"/>
  <c r="X2852" i="1"/>
  <c r="X2851" i="1"/>
  <c r="X2850" i="1"/>
  <c r="X2849" i="1"/>
  <c r="X2848" i="1"/>
  <c r="X2847" i="1"/>
  <c r="X2846" i="1"/>
  <c r="X2845" i="1"/>
  <c r="X2844" i="1"/>
  <c r="X2843" i="1"/>
  <c r="X2842" i="1"/>
  <c r="X2841" i="1"/>
  <c r="X2840" i="1"/>
  <c r="X2839" i="1"/>
  <c r="X2838" i="1"/>
  <c r="X2837" i="1"/>
  <c r="X2836" i="1"/>
  <c r="X2835" i="1"/>
  <c r="X2834" i="1"/>
  <c r="X2833" i="1"/>
  <c r="X2832" i="1"/>
  <c r="X2831" i="1"/>
  <c r="X2830" i="1"/>
  <c r="X2829" i="1"/>
  <c r="X2828" i="1"/>
  <c r="X2827" i="1"/>
  <c r="X2826" i="1"/>
  <c r="X2825" i="1"/>
  <c r="X2824" i="1"/>
  <c r="X2823" i="1"/>
  <c r="X2822" i="1"/>
  <c r="X2821" i="1"/>
  <c r="X2820" i="1"/>
  <c r="X2819" i="1"/>
  <c r="X2818" i="1"/>
  <c r="X2817" i="1"/>
  <c r="X2816" i="1"/>
  <c r="X2815" i="1"/>
  <c r="X2814" i="1"/>
  <c r="X2813" i="1"/>
  <c r="X2812" i="1"/>
  <c r="X2811" i="1"/>
  <c r="X2810" i="1"/>
  <c r="X2809" i="1"/>
  <c r="X2808" i="1"/>
  <c r="X2807" i="1"/>
  <c r="X2806" i="1"/>
  <c r="X2805" i="1"/>
  <c r="X2804" i="1"/>
  <c r="X2803" i="1"/>
  <c r="X2802" i="1"/>
  <c r="X2801" i="1"/>
  <c r="X2800" i="1"/>
  <c r="X2799" i="1"/>
  <c r="X2798" i="1"/>
  <c r="X2797" i="1"/>
  <c r="X2796" i="1"/>
  <c r="X2795" i="1"/>
  <c r="X2794" i="1"/>
  <c r="X2793" i="1"/>
  <c r="X2792" i="1"/>
  <c r="X2791" i="1"/>
  <c r="X2790" i="1"/>
  <c r="X2789" i="1"/>
  <c r="X2788" i="1"/>
  <c r="X2787" i="1"/>
  <c r="X2786" i="1"/>
  <c r="X2785" i="1"/>
  <c r="X2784" i="1"/>
  <c r="X2783" i="1"/>
  <c r="X2782" i="1"/>
  <c r="X2781" i="1"/>
  <c r="X2780" i="1"/>
  <c r="X2779" i="1"/>
  <c r="X2778" i="1"/>
  <c r="X2777" i="1"/>
  <c r="X2776" i="1"/>
  <c r="X2775" i="1"/>
  <c r="X2774" i="1"/>
  <c r="X2773" i="1"/>
  <c r="X2772" i="1"/>
  <c r="X2771" i="1"/>
  <c r="X2770" i="1"/>
  <c r="X2769" i="1"/>
  <c r="X2768" i="1"/>
  <c r="X2767" i="1"/>
  <c r="X2766" i="1"/>
  <c r="X2765" i="1"/>
  <c r="X2764" i="1"/>
  <c r="X2763" i="1"/>
  <c r="X2762" i="1"/>
  <c r="X2761" i="1"/>
  <c r="X2760" i="1"/>
  <c r="X2759" i="1"/>
  <c r="X2758" i="1"/>
  <c r="X2757" i="1"/>
  <c r="X2756" i="1"/>
  <c r="X2755" i="1"/>
  <c r="X2754" i="1"/>
  <c r="X2753" i="1"/>
  <c r="X2752" i="1"/>
  <c r="X2751" i="1"/>
  <c r="X2750" i="1"/>
  <c r="X2749" i="1"/>
  <c r="X2748" i="1"/>
  <c r="X2747" i="1"/>
  <c r="X2746" i="1"/>
  <c r="X2745" i="1"/>
  <c r="X2744" i="1"/>
  <c r="X2743" i="1"/>
  <c r="X2742" i="1"/>
  <c r="X2741" i="1"/>
  <c r="X2740" i="1"/>
  <c r="X2739" i="1"/>
  <c r="X2738" i="1"/>
  <c r="X2737" i="1"/>
  <c r="X2736" i="1"/>
  <c r="X2735" i="1"/>
  <c r="X2734" i="1"/>
  <c r="X2733" i="1"/>
  <c r="X2732" i="1"/>
  <c r="X2731" i="1"/>
  <c r="X2730" i="1"/>
  <c r="X2729" i="1"/>
  <c r="X2728" i="1"/>
  <c r="X2727" i="1"/>
  <c r="X2726" i="1"/>
  <c r="X2725" i="1"/>
  <c r="X2724" i="1"/>
  <c r="X2723" i="1"/>
  <c r="X2722" i="1"/>
  <c r="X2721" i="1"/>
  <c r="X2720" i="1"/>
  <c r="X2719" i="1"/>
  <c r="X2718" i="1"/>
  <c r="X2717" i="1"/>
  <c r="X2716" i="1"/>
  <c r="X2715" i="1"/>
  <c r="X2714" i="1"/>
  <c r="X2713" i="1"/>
  <c r="X2712" i="1"/>
  <c r="X2711" i="1"/>
  <c r="X2710" i="1"/>
  <c r="X2709" i="1"/>
  <c r="X2708" i="1"/>
  <c r="X2707" i="1"/>
  <c r="X2706" i="1"/>
  <c r="X2705" i="1"/>
  <c r="X2704" i="1"/>
  <c r="X2703" i="1"/>
  <c r="X2702" i="1"/>
  <c r="X2701" i="1"/>
  <c r="X2700" i="1"/>
  <c r="X2699" i="1"/>
  <c r="X2698" i="1"/>
  <c r="X2697" i="1"/>
  <c r="X2696" i="1"/>
  <c r="X2695" i="1"/>
  <c r="X2694" i="1"/>
  <c r="X2693" i="1"/>
  <c r="X2692" i="1"/>
  <c r="X2691" i="1"/>
  <c r="X2690" i="1"/>
  <c r="X2689" i="1"/>
  <c r="X2688" i="1"/>
  <c r="X2687" i="1"/>
  <c r="X2686" i="1"/>
  <c r="X2685" i="1"/>
  <c r="X2684" i="1"/>
  <c r="X2683" i="1"/>
  <c r="X2682" i="1"/>
  <c r="X2681" i="1"/>
  <c r="X2680" i="1"/>
  <c r="X2679" i="1"/>
  <c r="X2678" i="1"/>
  <c r="X2677" i="1"/>
  <c r="X2676" i="1"/>
  <c r="X2675" i="1"/>
  <c r="X2674" i="1"/>
  <c r="X2673" i="1"/>
  <c r="X2672" i="1"/>
  <c r="X2671" i="1"/>
  <c r="X2670" i="1"/>
  <c r="X2669" i="1"/>
  <c r="X2668" i="1"/>
  <c r="X2667" i="1"/>
  <c r="X2666" i="1"/>
  <c r="X2665" i="1"/>
  <c r="X2664" i="1"/>
  <c r="X2663" i="1"/>
  <c r="X2662" i="1"/>
  <c r="X2661" i="1"/>
  <c r="X2660" i="1"/>
  <c r="X2659" i="1"/>
  <c r="X2658" i="1"/>
  <c r="X2657" i="1"/>
  <c r="X2656" i="1"/>
  <c r="X2655" i="1"/>
  <c r="X2654" i="1"/>
  <c r="X2653" i="1"/>
  <c r="X2652" i="1"/>
  <c r="X2651" i="1"/>
  <c r="X2650" i="1"/>
  <c r="X2649" i="1"/>
  <c r="X2648" i="1"/>
  <c r="X2647" i="1"/>
  <c r="X2646" i="1"/>
  <c r="X2645" i="1"/>
  <c r="X2644" i="1"/>
  <c r="X2643" i="1"/>
  <c r="X2642" i="1"/>
  <c r="X2641" i="1"/>
  <c r="X2640" i="1"/>
  <c r="X2639" i="1"/>
  <c r="X2638" i="1"/>
  <c r="X2637" i="1"/>
  <c r="X2636" i="1"/>
  <c r="X2635" i="1"/>
  <c r="X2634" i="1"/>
  <c r="X2633" i="1"/>
  <c r="X2632" i="1"/>
  <c r="X2631" i="1"/>
  <c r="X2630" i="1"/>
  <c r="X2629" i="1"/>
  <c r="X2628" i="1"/>
  <c r="X2627" i="1"/>
  <c r="X2626" i="1"/>
  <c r="X2625" i="1"/>
  <c r="X2624" i="1"/>
  <c r="X2623" i="1"/>
  <c r="X2622" i="1"/>
  <c r="X2621" i="1"/>
  <c r="X2620" i="1"/>
  <c r="X2619" i="1"/>
  <c r="X2618" i="1"/>
  <c r="X2617" i="1"/>
  <c r="X2616" i="1"/>
  <c r="X2615" i="1"/>
  <c r="X2614" i="1"/>
  <c r="X2613" i="1"/>
  <c r="X2612" i="1"/>
  <c r="X2611" i="1"/>
  <c r="X2610" i="1"/>
  <c r="X2609" i="1"/>
  <c r="X2608" i="1"/>
  <c r="X2607" i="1"/>
  <c r="X2606" i="1"/>
  <c r="X2605" i="1"/>
  <c r="X2604" i="1"/>
  <c r="X2603" i="1"/>
  <c r="X2602" i="1"/>
  <c r="X2601" i="1"/>
  <c r="X2600" i="1"/>
  <c r="X2599" i="1"/>
  <c r="X2598" i="1"/>
  <c r="X2597" i="1"/>
  <c r="X2596" i="1"/>
  <c r="X2595" i="1"/>
  <c r="X2594" i="1"/>
  <c r="X2593" i="1"/>
  <c r="X2592" i="1"/>
  <c r="X2591" i="1"/>
  <c r="X2590" i="1"/>
  <c r="X2589" i="1"/>
  <c r="X2588" i="1"/>
  <c r="X2587" i="1"/>
  <c r="X2586" i="1"/>
  <c r="X2585" i="1"/>
  <c r="X2584" i="1"/>
  <c r="X2583" i="1"/>
  <c r="X2582" i="1"/>
  <c r="X2581" i="1"/>
  <c r="X2580" i="1"/>
  <c r="X2579" i="1"/>
  <c r="X2578" i="1"/>
  <c r="X2577" i="1"/>
  <c r="X2576" i="1"/>
  <c r="X2575" i="1"/>
  <c r="X2574" i="1"/>
  <c r="X2573" i="1"/>
  <c r="X2572" i="1"/>
  <c r="X2571" i="1"/>
  <c r="X2570" i="1"/>
  <c r="X2569" i="1"/>
  <c r="X2568" i="1"/>
  <c r="X2567" i="1"/>
  <c r="X2566" i="1"/>
  <c r="X2565" i="1"/>
  <c r="X2564" i="1"/>
  <c r="X2563" i="1"/>
  <c r="X2562" i="1"/>
  <c r="X2561" i="1"/>
  <c r="X2560" i="1"/>
  <c r="X2559" i="1"/>
  <c r="X2558" i="1"/>
  <c r="X2557" i="1"/>
  <c r="X2556" i="1"/>
  <c r="X2555" i="1"/>
  <c r="X2554" i="1"/>
  <c r="X2553" i="1"/>
  <c r="X2552" i="1"/>
  <c r="X2551" i="1"/>
  <c r="X2550" i="1"/>
  <c r="X2549" i="1"/>
  <c r="X2548" i="1"/>
  <c r="X2547" i="1"/>
  <c r="X2546" i="1"/>
  <c r="X2545" i="1"/>
  <c r="X2544" i="1"/>
  <c r="X2543" i="1"/>
  <c r="X2542" i="1"/>
  <c r="X2541" i="1"/>
  <c r="X2540" i="1"/>
  <c r="X2539" i="1"/>
  <c r="X2538" i="1"/>
  <c r="X2537" i="1"/>
  <c r="X2536" i="1"/>
  <c r="X2535" i="1"/>
  <c r="X2534" i="1"/>
  <c r="X2533" i="1"/>
  <c r="X2532" i="1"/>
  <c r="X2531" i="1"/>
  <c r="X2530" i="1"/>
  <c r="X2529" i="1"/>
  <c r="X2528" i="1"/>
  <c r="X2527" i="1"/>
  <c r="X2526" i="1"/>
  <c r="X2525" i="1"/>
  <c r="X2524" i="1"/>
  <c r="X2523" i="1"/>
  <c r="X2522" i="1"/>
  <c r="X2521" i="1"/>
  <c r="X2520" i="1"/>
  <c r="X2519" i="1"/>
  <c r="X2518" i="1"/>
  <c r="X2517" i="1"/>
  <c r="X2516" i="1"/>
  <c r="X2515" i="1"/>
  <c r="X2514" i="1"/>
  <c r="X2513" i="1"/>
  <c r="X2512" i="1"/>
  <c r="X2511" i="1"/>
  <c r="X2510" i="1"/>
  <c r="X2509" i="1"/>
  <c r="X2508" i="1"/>
  <c r="X2507" i="1"/>
  <c r="X2506" i="1"/>
  <c r="X2505" i="1"/>
  <c r="X2504" i="1"/>
  <c r="X2503" i="1"/>
  <c r="X2502" i="1"/>
  <c r="X2501" i="1"/>
  <c r="X2500" i="1"/>
  <c r="X2499" i="1"/>
  <c r="X2498" i="1"/>
  <c r="X2497" i="1"/>
  <c r="X2496" i="1"/>
  <c r="X2495" i="1"/>
  <c r="X2494" i="1"/>
  <c r="X2493" i="1"/>
  <c r="X2492" i="1"/>
  <c r="X2491" i="1"/>
  <c r="X2490" i="1"/>
  <c r="X2489" i="1"/>
  <c r="X2488" i="1"/>
  <c r="X2487" i="1"/>
  <c r="X2486" i="1"/>
  <c r="X2485" i="1"/>
  <c r="X2484" i="1"/>
  <c r="X2483" i="1"/>
  <c r="X2482" i="1"/>
  <c r="X2481" i="1"/>
  <c r="X2480" i="1"/>
  <c r="X2479" i="1"/>
  <c r="X2478" i="1"/>
  <c r="X2477" i="1"/>
  <c r="X2476" i="1"/>
  <c r="X2475" i="1"/>
  <c r="X2474" i="1"/>
  <c r="X2473" i="1"/>
  <c r="X2472" i="1"/>
  <c r="X2471" i="1"/>
  <c r="X2470" i="1"/>
  <c r="X2469" i="1"/>
  <c r="X2468" i="1"/>
  <c r="X2467" i="1"/>
  <c r="X2466" i="1"/>
  <c r="X2465" i="1"/>
  <c r="X2464" i="1"/>
  <c r="X2463" i="1"/>
  <c r="X2462" i="1"/>
  <c r="X2461" i="1"/>
  <c r="X2460" i="1"/>
  <c r="X2459" i="1"/>
  <c r="X2458" i="1"/>
  <c r="X2457" i="1"/>
  <c r="X2456" i="1"/>
  <c r="X2455" i="1"/>
  <c r="X2454" i="1"/>
  <c r="X2453" i="1"/>
  <c r="X2452" i="1"/>
  <c r="X2451" i="1"/>
  <c r="X2450" i="1"/>
  <c r="X2449" i="1"/>
  <c r="X2448" i="1"/>
  <c r="X2447" i="1"/>
  <c r="X2446" i="1"/>
  <c r="X2445" i="1"/>
  <c r="X2444" i="1"/>
  <c r="X2443" i="1"/>
  <c r="X2442" i="1"/>
  <c r="X2441" i="1"/>
  <c r="X2440" i="1"/>
  <c r="X2439" i="1"/>
  <c r="X2438" i="1"/>
  <c r="X2437" i="1"/>
  <c r="X2436" i="1"/>
  <c r="X2435" i="1"/>
  <c r="X2434" i="1"/>
  <c r="X2433" i="1"/>
  <c r="X2432" i="1"/>
  <c r="X2431" i="1"/>
  <c r="X2430" i="1"/>
  <c r="X2429" i="1"/>
  <c r="X2428" i="1"/>
  <c r="X2427" i="1"/>
  <c r="X2426" i="1"/>
  <c r="X2425" i="1"/>
  <c r="X2424" i="1"/>
  <c r="X2423" i="1"/>
  <c r="X2422" i="1"/>
  <c r="X2421" i="1"/>
  <c r="X2420" i="1"/>
  <c r="X2419" i="1"/>
  <c r="X2418" i="1"/>
  <c r="X2417" i="1"/>
  <c r="X2416" i="1"/>
  <c r="X2415" i="1"/>
  <c r="X2414" i="1"/>
  <c r="X2413" i="1"/>
  <c r="X2412" i="1"/>
  <c r="X2411" i="1"/>
  <c r="X2410" i="1"/>
  <c r="X2409" i="1"/>
  <c r="X2408" i="1"/>
  <c r="X2407" i="1"/>
  <c r="X2406" i="1"/>
  <c r="X2405" i="1"/>
  <c r="X2404" i="1"/>
  <c r="X2403" i="1"/>
  <c r="X2402" i="1"/>
  <c r="X2401" i="1"/>
  <c r="X2400" i="1"/>
  <c r="X2399" i="1"/>
  <c r="X2398" i="1"/>
  <c r="X2397" i="1"/>
  <c r="X2396" i="1"/>
  <c r="X2395" i="1"/>
  <c r="X2394" i="1"/>
  <c r="X2393" i="1"/>
  <c r="X2392" i="1"/>
  <c r="X2391" i="1"/>
  <c r="X2390" i="1"/>
  <c r="X2389" i="1"/>
  <c r="X2388" i="1"/>
  <c r="X2387" i="1"/>
  <c r="X2386" i="1"/>
  <c r="X2385" i="1"/>
  <c r="X2384" i="1"/>
  <c r="X2383" i="1"/>
  <c r="X2382" i="1"/>
  <c r="X2381" i="1"/>
  <c r="X2380" i="1"/>
  <c r="X2379" i="1"/>
  <c r="X2378" i="1"/>
  <c r="X2377" i="1"/>
  <c r="X2376" i="1"/>
  <c r="X2375" i="1"/>
  <c r="X2374" i="1"/>
  <c r="X2373" i="1"/>
  <c r="X2372" i="1"/>
  <c r="X2371" i="1"/>
  <c r="X2370" i="1"/>
  <c r="X2369" i="1"/>
  <c r="X2368" i="1"/>
  <c r="X2367" i="1"/>
  <c r="X2366" i="1"/>
  <c r="X2365" i="1"/>
  <c r="X2364" i="1"/>
  <c r="X2363" i="1"/>
  <c r="X2362" i="1"/>
  <c r="X2361" i="1"/>
  <c r="X2360" i="1"/>
  <c r="X2359" i="1"/>
  <c r="X2358" i="1"/>
  <c r="X2357" i="1"/>
  <c r="X2356" i="1"/>
  <c r="X2355" i="1"/>
  <c r="X2354" i="1"/>
  <c r="X2353" i="1"/>
  <c r="X2352" i="1"/>
  <c r="X2351" i="1"/>
  <c r="X2350" i="1"/>
  <c r="X2349" i="1"/>
  <c r="X2348" i="1"/>
  <c r="X2347" i="1"/>
  <c r="X2346" i="1"/>
  <c r="X2345" i="1"/>
  <c r="X2344" i="1"/>
  <c r="X2343" i="1"/>
  <c r="X2342" i="1"/>
  <c r="X2341" i="1"/>
  <c r="X2340" i="1"/>
  <c r="X2339" i="1"/>
  <c r="X2338" i="1"/>
  <c r="X2337" i="1"/>
  <c r="X2336" i="1"/>
  <c r="X2335" i="1"/>
  <c r="X2334" i="1"/>
  <c r="X2333" i="1"/>
  <c r="X2332" i="1"/>
  <c r="X2331" i="1"/>
  <c r="X2330" i="1"/>
  <c r="X2329" i="1"/>
  <c r="X2328" i="1"/>
  <c r="X2327" i="1"/>
  <c r="X2326" i="1"/>
  <c r="X2325" i="1"/>
  <c r="X2324" i="1"/>
  <c r="X2323" i="1"/>
  <c r="X2322" i="1"/>
  <c r="X2321" i="1"/>
  <c r="X2320" i="1"/>
  <c r="X2319" i="1"/>
  <c r="X2318" i="1"/>
  <c r="X2317" i="1"/>
  <c r="X2316" i="1"/>
  <c r="X2315" i="1"/>
  <c r="X2314" i="1"/>
  <c r="X2313" i="1"/>
  <c r="X2312" i="1"/>
  <c r="X2311" i="1"/>
  <c r="X2310" i="1"/>
  <c r="X2309" i="1"/>
  <c r="X2308" i="1"/>
  <c r="X2307" i="1"/>
  <c r="X2306" i="1"/>
  <c r="X2305" i="1"/>
  <c r="X2304" i="1"/>
  <c r="X2303" i="1"/>
  <c r="X2302" i="1"/>
  <c r="X2301" i="1"/>
  <c r="X2300" i="1"/>
  <c r="X2299" i="1"/>
  <c r="X2298" i="1"/>
  <c r="X2297" i="1"/>
  <c r="X2296" i="1"/>
  <c r="X2295" i="1"/>
  <c r="X2294" i="1"/>
  <c r="X2293" i="1"/>
  <c r="X2292" i="1"/>
  <c r="X2291" i="1"/>
  <c r="X2290" i="1"/>
  <c r="X2289" i="1"/>
  <c r="X2288" i="1"/>
  <c r="X2287" i="1"/>
  <c r="X2286" i="1"/>
  <c r="X2285" i="1"/>
  <c r="X2284" i="1"/>
  <c r="X2283" i="1"/>
  <c r="X2282" i="1"/>
  <c r="X2281" i="1"/>
  <c r="X2280" i="1"/>
  <c r="X2279" i="1"/>
  <c r="X2278" i="1"/>
  <c r="X2277" i="1"/>
  <c r="X2276" i="1"/>
  <c r="X2275" i="1"/>
  <c r="X2274" i="1"/>
  <c r="X2273" i="1"/>
  <c r="X2272" i="1"/>
  <c r="X2271" i="1"/>
  <c r="X2270" i="1"/>
  <c r="X2269" i="1"/>
  <c r="X2268" i="1"/>
  <c r="X2267" i="1"/>
  <c r="X2266" i="1"/>
  <c r="X2265" i="1"/>
  <c r="X2264" i="1"/>
  <c r="X2263" i="1"/>
  <c r="X2262" i="1"/>
  <c r="X2261" i="1"/>
  <c r="X2260" i="1"/>
  <c r="X2259" i="1"/>
  <c r="X2258" i="1"/>
  <c r="X2257" i="1"/>
  <c r="X2256" i="1"/>
  <c r="X2255" i="1"/>
  <c r="X2254" i="1"/>
  <c r="X2253" i="1"/>
  <c r="X2252" i="1"/>
  <c r="X2251" i="1"/>
  <c r="X2250" i="1"/>
  <c r="X2249" i="1"/>
  <c r="X2248" i="1"/>
  <c r="X2247" i="1"/>
  <c r="X2246" i="1"/>
  <c r="X2245" i="1"/>
  <c r="X2244" i="1"/>
  <c r="X2243" i="1"/>
  <c r="X2242" i="1"/>
  <c r="X2241" i="1"/>
  <c r="X2240" i="1"/>
  <c r="X2239" i="1"/>
  <c r="X2238" i="1"/>
  <c r="X2237" i="1"/>
  <c r="X2236" i="1"/>
  <c r="X2235" i="1"/>
  <c r="X2234" i="1"/>
  <c r="X2233" i="1"/>
  <c r="X2232" i="1"/>
  <c r="X2231" i="1"/>
  <c r="X2230" i="1"/>
  <c r="X2229" i="1"/>
  <c r="X2228" i="1"/>
  <c r="X2227" i="1"/>
  <c r="X2226" i="1"/>
  <c r="X2225" i="1"/>
  <c r="X2224" i="1"/>
  <c r="X2223" i="1"/>
  <c r="X2222" i="1"/>
  <c r="X2221" i="1"/>
  <c r="X2220" i="1"/>
  <c r="X2219" i="1"/>
  <c r="X2218" i="1"/>
  <c r="X2217" i="1"/>
  <c r="X2216" i="1"/>
  <c r="X2215" i="1"/>
  <c r="X2214" i="1"/>
  <c r="X2213" i="1"/>
  <c r="X2212" i="1"/>
  <c r="X2211" i="1"/>
  <c r="X2210" i="1"/>
  <c r="X2209" i="1"/>
  <c r="X2208" i="1"/>
  <c r="X2207" i="1"/>
  <c r="X2206" i="1"/>
  <c r="X2205" i="1"/>
  <c r="X2204" i="1"/>
  <c r="X2203" i="1"/>
  <c r="X2202" i="1"/>
  <c r="X2201" i="1"/>
  <c r="X2200" i="1"/>
  <c r="X2199" i="1"/>
  <c r="X2198" i="1"/>
  <c r="X2197" i="1"/>
  <c r="X2196" i="1"/>
  <c r="X2195" i="1"/>
  <c r="X2194" i="1"/>
  <c r="X2193" i="1"/>
  <c r="X2192" i="1"/>
  <c r="X2191" i="1"/>
  <c r="X2190" i="1"/>
  <c r="X2189" i="1"/>
  <c r="X2188" i="1"/>
  <c r="X2187" i="1"/>
  <c r="X2186" i="1"/>
  <c r="X2185" i="1"/>
  <c r="X2184" i="1"/>
  <c r="X2183" i="1"/>
  <c r="X2182" i="1"/>
  <c r="X2181" i="1"/>
  <c r="X2180" i="1"/>
  <c r="X2179" i="1"/>
  <c r="X2178" i="1"/>
  <c r="X2177" i="1"/>
  <c r="X2176" i="1"/>
  <c r="X2175" i="1"/>
  <c r="X2174" i="1"/>
  <c r="X2173" i="1"/>
  <c r="X2172" i="1"/>
  <c r="X2171" i="1"/>
  <c r="X2170" i="1"/>
  <c r="X2169" i="1"/>
  <c r="X2168" i="1"/>
  <c r="X2167" i="1"/>
  <c r="X2166" i="1"/>
  <c r="X2165" i="1"/>
  <c r="X2164" i="1"/>
  <c r="X2163" i="1"/>
  <c r="X2162" i="1"/>
  <c r="X2161" i="1"/>
  <c r="X2160" i="1"/>
  <c r="X2159" i="1"/>
  <c r="X2158" i="1"/>
  <c r="X2157" i="1"/>
  <c r="X2156" i="1"/>
  <c r="X2155" i="1"/>
  <c r="X2154" i="1"/>
  <c r="X2153" i="1"/>
  <c r="X2152" i="1"/>
  <c r="X2151" i="1"/>
  <c r="X2150" i="1"/>
  <c r="X2149" i="1"/>
  <c r="X2148" i="1"/>
  <c r="X2147" i="1"/>
  <c r="X2146" i="1"/>
  <c r="X2145" i="1"/>
  <c r="X2144" i="1"/>
  <c r="X2143" i="1"/>
  <c r="X2142" i="1"/>
  <c r="X2141" i="1"/>
  <c r="X2140" i="1"/>
  <c r="X2139" i="1"/>
  <c r="X2138" i="1"/>
  <c r="X2137" i="1"/>
  <c r="X2136" i="1"/>
  <c r="X2135" i="1"/>
  <c r="X2134" i="1"/>
  <c r="X2133" i="1"/>
  <c r="X2132" i="1"/>
  <c r="X2131" i="1"/>
  <c r="X2130" i="1"/>
  <c r="X2129" i="1"/>
  <c r="X2128" i="1"/>
  <c r="X2127" i="1"/>
  <c r="X2126" i="1"/>
  <c r="X2125" i="1"/>
  <c r="X2124" i="1"/>
  <c r="X2123" i="1"/>
  <c r="X2122" i="1"/>
  <c r="X2121" i="1"/>
  <c r="X2120" i="1"/>
  <c r="X2119" i="1"/>
  <c r="X2118" i="1"/>
  <c r="X2117" i="1"/>
  <c r="X2116" i="1"/>
  <c r="X2115" i="1"/>
  <c r="X2114" i="1"/>
  <c r="X2113" i="1"/>
  <c r="X2112" i="1"/>
  <c r="X2111" i="1"/>
  <c r="X2110" i="1"/>
  <c r="X2109" i="1"/>
  <c r="X2108" i="1"/>
  <c r="X2107" i="1"/>
  <c r="X2106" i="1"/>
  <c r="X2105" i="1"/>
  <c r="X2104" i="1"/>
  <c r="X2103" i="1"/>
  <c r="X2102" i="1"/>
  <c r="X2101" i="1"/>
  <c r="X2100" i="1"/>
  <c r="X2099" i="1"/>
  <c r="X2098" i="1"/>
  <c r="X2097" i="1"/>
  <c r="X2096" i="1"/>
  <c r="X2095" i="1"/>
  <c r="X2094" i="1"/>
  <c r="X2093" i="1"/>
  <c r="X2092" i="1"/>
  <c r="X2091" i="1"/>
  <c r="X2090" i="1"/>
  <c r="X2089" i="1"/>
  <c r="X2088" i="1"/>
  <c r="X2087" i="1"/>
  <c r="X2086" i="1"/>
  <c r="X2085" i="1"/>
  <c r="X2084" i="1"/>
  <c r="X2083" i="1"/>
  <c r="X2082" i="1"/>
  <c r="X2081" i="1"/>
  <c r="X2080" i="1"/>
  <c r="X2079" i="1"/>
  <c r="X2078" i="1"/>
  <c r="X2077" i="1"/>
  <c r="X2076" i="1"/>
  <c r="X2075" i="1"/>
  <c r="X2074" i="1"/>
  <c r="X2073" i="1"/>
  <c r="X2072" i="1"/>
  <c r="X2071" i="1"/>
  <c r="X2070" i="1"/>
  <c r="X2069" i="1"/>
  <c r="X2068" i="1"/>
  <c r="X2067" i="1"/>
  <c r="X2066" i="1"/>
  <c r="X2065" i="1"/>
  <c r="X2064" i="1"/>
  <c r="X2063" i="1"/>
  <c r="X2062" i="1"/>
  <c r="X2061" i="1"/>
  <c r="X2060" i="1"/>
  <c r="X2059" i="1"/>
  <c r="X2058" i="1"/>
  <c r="X2057" i="1"/>
  <c r="X2056" i="1"/>
  <c r="X2055" i="1"/>
  <c r="X2054" i="1"/>
  <c r="X2053" i="1"/>
  <c r="X2052" i="1"/>
  <c r="X2051" i="1"/>
  <c r="X2050" i="1"/>
  <c r="X2049" i="1"/>
  <c r="X2048" i="1"/>
  <c r="X2047" i="1"/>
  <c r="X2046" i="1"/>
  <c r="X2045" i="1"/>
  <c r="X2044" i="1"/>
  <c r="X2043" i="1"/>
  <c r="X2042" i="1"/>
  <c r="X2041" i="1"/>
  <c r="X2040" i="1"/>
  <c r="X2039" i="1"/>
  <c r="X2038" i="1"/>
  <c r="X2037" i="1"/>
  <c r="X2036" i="1"/>
  <c r="X2035" i="1"/>
  <c r="X2034" i="1"/>
  <c r="X2033" i="1"/>
  <c r="X2032" i="1"/>
  <c r="X2031" i="1"/>
  <c r="X2030" i="1"/>
  <c r="X2029" i="1"/>
  <c r="X2028" i="1"/>
  <c r="X2027" i="1"/>
  <c r="X2026" i="1"/>
  <c r="X2025" i="1"/>
  <c r="X2024" i="1"/>
  <c r="X2023" i="1"/>
  <c r="X2022" i="1"/>
  <c r="X2021" i="1"/>
  <c r="X2020" i="1"/>
  <c r="X2019" i="1"/>
  <c r="X2018" i="1"/>
  <c r="X2017" i="1"/>
  <c r="X2016" i="1"/>
  <c r="X2015" i="1"/>
  <c r="X2014" i="1"/>
  <c r="X2013" i="1"/>
  <c r="X2012" i="1"/>
  <c r="X2011" i="1"/>
  <c r="X2010" i="1"/>
  <c r="X2009" i="1"/>
  <c r="X2008" i="1"/>
  <c r="X2007" i="1"/>
  <c r="X2006" i="1"/>
  <c r="X2005" i="1"/>
  <c r="X2004" i="1"/>
  <c r="X2003" i="1"/>
  <c r="X2002" i="1"/>
  <c r="X2001" i="1"/>
  <c r="X2000" i="1"/>
  <c r="X1999" i="1"/>
  <c r="X1998" i="1"/>
  <c r="X1997" i="1"/>
  <c r="X1996" i="1"/>
  <c r="X1995" i="1"/>
  <c r="X1994" i="1"/>
  <c r="X1993" i="1"/>
  <c r="X1992" i="1"/>
  <c r="X1991" i="1"/>
  <c r="X1990" i="1"/>
  <c r="X1989" i="1"/>
  <c r="X1988" i="1"/>
  <c r="X1987" i="1"/>
  <c r="X1986" i="1"/>
  <c r="X1985" i="1"/>
  <c r="X1984" i="1"/>
  <c r="X1983" i="1"/>
  <c r="X1982" i="1"/>
  <c r="X1981" i="1"/>
  <c r="X1980" i="1"/>
  <c r="X1979" i="1"/>
  <c r="X1978" i="1"/>
  <c r="X1977" i="1"/>
  <c r="X1976" i="1"/>
  <c r="X1975" i="1"/>
  <c r="X1974" i="1"/>
  <c r="X1973" i="1"/>
  <c r="X1972" i="1"/>
  <c r="X1971" i="1"/>
  <c r="X1970" i="1"/>
  <c r="X1969" i="1"/>
  <c r="X1968" i="1"/>
  <c r="X1967" i="1"/>
  <c r="X1966" i="1"/>
  <c r="X1965" i="1"/>
  <c r="X1964" i="1"/>
  <c r="X1963" i="1"/>
  <c r="X1962" i="1"/>
  <c r="X1961" i="1"/>
  <c r="X1960" i="1"/>
  <c r="X1959" i="1"/>
  <c r="X1958" i="1"/>
  <c r="X1957" i="1"/>
  <c r="X1956" i="1"/>
  <c r="X1955" i="1"/>
  <c r="X1954" i="1"/>
  <c r="X1953" i="1"/>
  <c r="X1952" i="1"/>
  <c r="X1951" i="1"/>
  <c r="X1950" i="1"/>
  <c r="X1949" i="1"/>
  <c r="X1948" i="1"/>
  <c r="X1947" i="1"/>
  <c r="X1946" i="1"/>
  <c r="X1945" i="1"/>
  <c r="X1944" i="1"/>
  <c r="X1943" i="1"/>
  <c r="X1942" i="1"/>
  <c r="X1941" i="1"/>
  <c r="X1940" i="1"/>
  <c r="X1939" i="1"/>
  <c r="X1938" i="1"/>
  <c r="X1937" i="1"/>
  <c r="X1936" i="1"/>
  <c r="X1935" i="1"/>
  <c r="X1934" i="1"/>
  <c r="X1933" i="1"/>
  <c r="X1932" i="1"/>
  <c r="X1931" i="1"/>
  <c r="X1930" i="1"/>
  <c r="X1929" i="1"/>
  <c r="X1928" i="1"/>
  <c r="X1927" i="1"/>
  <c r="X1926" i="1"/>
  <c r="X1925" i="1"/>
  <c r="X1924" i="1"/>
  <c r="X1923" i="1"/>
  <c r="X1922" i="1"/>
  <c r="X1921" i="1"/>
  <c r="X1920" i="1"/>
  <c r="X1919" i="1"/>
  <c r="X1918" i="1"/>
  <c r="X1917" i="1"/>
  <c r="X1916" i="1"/>
  <c r="X1915" i="1"/>
  <c r="X1914" i="1"/>
  <c r="X1913" i="1"/>
  <c r="X1912" i="1"/>
  <c r="X1911" i="1"/>
  <c r="X1910" i="1"/>
  <c r="X1909" i="1"/>
  <c r="X1908" i="1"/>
  <c r="X1907" i="1"/>
  <c r="X1906" i="1"/>
  <c r="X1905" i="1"/>
  <c r="X1904" i="1"/>
  <c r="X1903" i="1"/>
  <c r="X1902" i="1"/>
  <c r="X1901" i="1"/>
  <c r="X1900" i="1"/>
  <c r="X1899" i="1"/>
  <c r="X1898" i="1"/>
  <c r="X1897" i="1"/>
  <c r="X1896" i="1"/>
  <c r="X1895" i="1"/>
  <c r="X1894" i="1"/>
  <c r="X1893" i="1"/>
  <c r="X1892" i="1"/>
  <c r="X1891" i="1"/>
  <c r="X1890" i="1"/>
  <c r="X1889" i="1"/>
  <c r="X1888" i="1"/>
  <c r="X1887" i="1"/>
  <c r="X1886" i="1"/>
  <c r="X1885" i="1"/>
  <c r="X1884" i="1"/>
  <c r="X1883" i="1"/>
  <c r="X1882" i="1"/>
  <c r="X1881" i="1"/>
  <c r="X1880" i="1"/>
  <c r="X1879" i="1"/>
  <c r="X1878" i="1"/>
  <c r="X1877" i="1"/>
  <c r="X1876" i="1"/>
  <c r="X1875" i="1"/>
  <c r="X1874" i="1"/>
  <c r="X1873" i="1"/>
  <c r="X1872" i="1"/>
  <c r="X1871" i="1"/>
  <c r="X1870" i="1"/>
  <c r="X1869" i="1"/>
  <c r="X1868" i="1"/>
  <c r="X1867" i="1"/>
  <c r="X1866" i="1"/>
  <c r="X1865" i="1"/>
  <c r="X1864" i="1"/>
  <c r="X1863" i="1"/>
  <c r="X1862" i="1"/>
  <c r="X1861" i="1"/>
  <c r="X1860" i="1"/>
  <c r="X1859" i="1"/>
  <c r="X1858" i="1"/>
  <c r="X1857" i="1"/>
  <c r="X1856" i="1"/>
  <c r="X1855" i="1"/>
  <c r="X1854" i="1"/>
  <c r="X1853" i="1"/>
  <c r="X1852" i="1"/>
  <c r="X1851" i="1"/>
  <c r="X1850" i="1"/>
  <c r="X1849" i="1"/>
  <c r="X1848" i="1"/>
  <c r="X1847" i="1"/>
  <c r="X1846" i="1"/>
  <c r="X1845" i="1"/>
  <c r="X1844" i="1"/>
  <c r="X1843" i="1"/>
  <c r="X1842" i="1"/>
  <c r="X1841" i="1"/>
  <c r="X1840" i="1"/>
  <c r="X1839" i="1"/>
  <c r="X1838" i="1"/>
  <c r="X1837" i="1"/>
  <c r="X1836" i="1"/>
  <c r="X1835" i="1"/>
  <c r="X1834" i="1"/>
  <c r="X1833" i="1"/>
  <c r="X1832" i="1"/>
  <c r="X1831" i="1"/>
  <c r="X1830" i="1"/>
  <c r="X1829" i="1"/>
  <c r="X1828" i="1"/>
  <c r="X1827" i="1"/>
  <c r="X1826" i="1"/>
  <c r="X1825" i="1"/>
  <c r="X1824" i="1"/>
  <c r="X1823" i="1"/>
  <c r="X1822" i="1"/>
  <c r="X1821" i="1"/>
  <c r="X1820" i="1"/>
  <c r="X1819" i="1"/>
  <c r="X1818" i="1"/>
  <c r="X1817" i="1"/>
  <c r="X1816" i="1"/>
  <c r="X1815" i="1"/>
  <c r="X1814" i="1"/>
  <c r="X1813" i="1"/>
  <c r="X1812" i="1"/>
  <c r="X1811" i="1"/>
  <c r="X1810" i="1"/>
  <c r="X1809" i="1"/>
  <c r="X1808" i="1"/>
  <c r="X1807" i="1"/>
  <c r="X1806" i="1"/>
  <c r="X1805" i="1"/>
  <c r="X1804" i="1"/>
  <c r="X1803" i="1"/>
  <c r="X1802" i="1"/>
  <c r="X1801" i="1"/>
  <c r="X1800" i="1"/>
  <c r="X1799" i="1"/>
  <c r="X1798" i="1"/>
  <c r="X1797" i="1"/>
  <c r="X1796" i="1"/>
  <c r="X1795" i="1"/>
  <c r="X1794" i="1"/>
  <c r="X1793" i="1"/>
  <c r="X1792" i="1"/>
  <c r="X1791" i="1"/>
  <c r="X1790" i="1"/>
  <c r="X1789" i="1"/>
  <c r="X1788" i="1"/>
  <c r="X1787" i="1"/>
  <c r="X1786" i="1"/>
  <c r="X1785" i="1"/>
  <c r="X1784" i="1"/>
  <c r="X1783" i="1"/>
  <c r="X1782" i="1"/>
  <c r="X1781" i="1"/>
  <c r="X1780" i="1"/>
  <c r="X1779" i="1"/>
  <c r="X1778" i="1"/>
  <c r="X1777" i="1"/>
  <c r="X1776" i="1"/>
  <c r="X1775" i="1"/>
  <c r="X1774" i="1"/>
  <c r="X1773" i="1"/>
  <c r="X1772" i="1"/>
  <c r="X1771" i="1"/>
  <c r="X1770" i="1"/>
  <c r="X1769" i="1"/>
  <c r="X1768" i="1"/>
  <c r="X1767" i="1"/>
  <c r="X1766" i="1"/>
  <c r="X1765" i="1"/>
  <c r="X1764" i="1"/>
  <c r="X1763" i="1"/>
  <c r="X1762" i="1"/>
  <c r="X1761" i="1"/>
  <c r="X1760" i="1"/>
  <c r="X1759" i="1"/>
  <c r="X1758" i="1"/>
  <c r="X1757" i="1"/>
  <c r="X1756" i="1"/>
  <c r="X1755" i="1"/>
  <c r="X1754" i="1"/>
  <c r="X1753" i="1"/>
  <c r="X1752" i="1"/>
  <c r="X1751" i="1"/>
  <c r="X1750" i="1"/>
  <c r="X1749" i="1"/>
  <c r="X1748" i="1"/>
  <c r="X1747" i="1"/>
  <c r="X1746" i="1"/>
  <c r="X1745" i="1"/>
  <c r="X1744" i="1"/>
  <c r="X1743" i="1"/>
  <c r="X1742" i="1"/>
  <c r="X1741" i="1"/>
  <c r="X1740" i="1"/>
  <c r="X1739" i="1"/>
  <c r="X1738" i="1"/>
  <c r="X1737" i="1"/>
  <c r="X1736" i="1"/>
  <c r="X1735" i="1"/>
  <c r="X1734" i="1"/>
  <c r="X1733" i="1"/>
  <c r="X1732" i="1"/>
  <c r="X1731" i="1"/>
  <c r="X1730" i="1"/>
  <c r="X1729" i="1"/>
  <c r="X1728" i="1"/>
  <c r="X1727" i="1"/>
  <c r="X1726" i="1"/>
  <c r="X1725" i="1"/>
  <c r="X1724" i="1"/>
  <c r="X1723" i="1"/>
  <c r="X1722" i="1"/>
  <c r="X1721" i="1"/>
  <c r="X1720" i="1"/>
  <c r="X1719" i="1"/>
  <c r="X1718" i="1"/>
  <c r="X1717" i="1"/>
  <c r="X1716" i="1"/>
  <c r="X1715" i="1"/>
  <c r="X1714" i="1"/>
  <c r="X1713" i="1"/>
  <c r="X1712" i="1"/>
  <c r="X1711" i="1"/>
  <c r="X1710" i="1"/>
  <c r="X1709" i="1"/>
  <c r="X1708" i="1"/>
  <c r="X1707" i="1"/>
  <c r="X1706" i="1"/>
  <c r="X1705" i="1"/>
  <c r="X1704" i="1"/>
  <c r="X1703" i="1"/>
  <c r="X1702" i="1"/>
  <c r="X1701" i="1"/>
  <c r="X1700" i="1"/>
  <c r="X1699" i="1"/>
  <c r="X1698" i="1"/>
  <c r="X1697" i="1"/>
  <c r="X1696" i="1"/>
  <c r="X1695" i="1"/>
  <c r="X1694" i="1"/>
  <c r="X1693" i="1"/>
  <c r="X1692" i="1"/>
  <c r="X1691" i="1"/>
  <c r="X1690" i="1"/>
  <c r="X1689" i="1"/>
  <c r="X1688" i="1"/>
  <c r="X1687" i="1"/>
  <c r="X1686" i="1"/>
  <c r="X1685" i="1"/>
  <c r="X1684" i="1"/>
  <c r="X1683" i="1"/>
  <c r="X1682" i="1"/>
  <c r="X1681" i="1"/>
  <c r="X1680" i="1"/>
  <c r="X1679" i="1"/>
  <c r="X1678" i="1"/>
  <c r="X1677" i="1"/>
  <c r="X1676" i="1"/>
  <c r="X1675" i="1"/>
  <c r="X1674" i="1"/>
  <c r="X1673" i="1"/>
  <c r="X1672" i="1"/>
  <c r="X1671" i="1"/>
  <c r="X1670" i="1"/>
  <c r="X1669" i="1"/>
  <c r="X1668" i="1"/>
  <c r="X1667" i="1"/>
  <c r="X1666" i="1"/>
  <c r="X1665" i="1"/>
  <c r="X1664" i="1"/>
  <c r="X1663" i="1"/>
  <c r="X1662" i="1"/>
  <c r="X1661" i="1"/>
  <c r="X1660" i="1"/>
  <c r="X1659" i="1"/>
  <c r="X1658" i="1"/>
  <c r="X1657" i="1"/>
  <c r="X1656" i="1"/>
  <c r="X1655" i="1"/>
  <c r="X1654" i="1"/>
  <c r="X1653" i="1"/>
  <c r="X1652" i="1"/>
  <c r="X1651" i="1"/>
  <c r="X1650" i="1"/>
  <c r="X1649" i="1"/>
  <c r="X1648" i="1"/>
  <c r="X1647" i="1"/>
  <c r="X1646" i="1"/>
  <c r="X1645" i="1"/>
  <c r="X1644" i="1"/>
  <c r="X1643" i="1"/>
  <c r="X1642" i="1"/>
  <c r="X1641" i="1"/>
  <c r="X1640" i="1"/>
  <c r="X1639" i="1"/>
  <c r="X1638" i="1"/>
  <c r="X1637" i="1"/>
  <c r="X1636" i="1"/>
  <c r="X1635" i="1"/>
  <c r="X1634" i="1"/>
  <c r="X1633" i="1"/>
  <c r="X1632" i="1"/>
  <c r="X1631" i="1"/>
  <c r="X1630" i="1"/>
  <c r="X1629" i="1"/>
  <c r="X1628" i="1"/>
  <c r="X1627" i="1"/>
  <c r="X1626" i="1"/>
  <c r="X1625" i="1"/>
  <c r="X1624" i="1"/>
  <c r="X1623" i="1"/>
  <c r="X1622" i="1"/>
  <c r="X1621" i="1"/>
  <c r="X1620" i="1"/>
  <c r="X1619" i="1"/>
  <c r="X1618" i="1"/>
  <c r="X1617" i="1"/>
  <c r="X1616" i="1"/>
  <c r="X1615" i="1"/>
  <c r="X1614" i="1"/>
  <c r="X1613" i="1"/>
  <c r="X1612" i="1"/>
  <c r="X1611" i="1"/>
  <c r="X1610" i="1"/>
  <c r="X1609" i="1"/>
  <c r="X1608" i="1"/>
  <c r="X1607" i="1"/>
  <c r="X1606" i="1"/>
  <c r="X1605" i="1"/>
  <c r="X1604" i="1"/>
  <c r="X1603" i="1"/>
  <c r="X1602" i="1"/>
  <c r="X1601" i="1"/>
  <c r="X1600" i="1"/>
  <c r="X1599" i="1"/>
  <c r="X1598" i="1"/>
  <c r="X1597" i="1"/>
  <c r="X1596" i="1"/>
  <c r="X1595" i="1"/>
  <c r="X1594" i="1"/>
  <c r="X1593" i="1"/>
  <c r="X1592" i="1"/>
  <c r="X1591" i="1"/>
  <c r="X1590" i="1"/>
  <c r="X1589" i="1"/>
  <c r="X1588" i="1"/>
  <c r="X1587" i="1"/>
  <c r="X1586" i="1"/>
  <c r="X1585" i="1"/>
  <c r="X1584" i="1"/>
  <c r="X1583" i="1"/>
  <c r="X1582" i="1"/>
  <c r="X1581" i="1"/>
  <c r="X1580" i="1"/>
  <c r="X1579" i="1"/>
  <c r="X1578" i="1"/>
  <c r="X1577" i="1"/>
  <c r="X1576" i="1"/>
  <c r="X1575" i="1"/>
  <c r="X1574" i="1"/>
  <c r="X1573" i="1"/>
  <c r="X1572" i="1"/>
  <c r="X1571" i="1"/>
  <c r="X1570" i="1"/>
  <c r="X1569" i="1"/>
  <c r="X1568" i="1"/>
  <c r="X1567" i="1"/>
  <c r="X1566" i="1"/>
  <c r="X1565" i="1"/>
  <c r="X1564" i="1"/>
  <c r="X1563" i="1"/>
  <c r="X1562" i="1"/>
  <c r="X1561" i="1"/>
  <c r="X1560" i="1"/>
  <c r="X1559" i="1"/>
  <c r="X1558" i="1"/>
  <c r="X1557" i="1"/>
  <c r="X1556" i="1"/>
  <c r="X1555" i="1"/>
  <c r="X1554" i="1"/>
  <c r="X1553" i="1"/>
  <c r="X1552" i="1"/>
  <c r="X1551" i="1"/>
  <c r="X1550" i="1"/>
  <c r="X1549" i="1"/>
  <c r="X1548" i="1"/>
  <c r="X1547" i="1"/>
  <c r="X1546" i="1"/>
  <c r="X1545" i="1"/>
  <c r="X1544" i="1"/>
  <c r="X1543" i="1"/>
  <c r="X1542" i="1"/>
  <c r="X1541" i="1"/>
  <c r="X1540" i="1"/>
  <c r="X1539" i="1"/>
  <c r="X1538" i="1"/>
  <c r="X1537" i="1"/>
  <c r="X1536" i="1"/>
  <c r="X1535" i="1"/>
  <c r="X1534" i="1"/>
  <c r="X1533" i="1"/>
  <c r="X1532" i="1"/>
  <c r="X1531" i="1"/>
  <c r="X1530" i="1"/>
  <c r="X1529" i="1"/>
  <c r="X1528" i="1"/>
  <c r="X1527" i="1"/>
  <c r="X1526" i="1"/>
  <c r="X1525" i="1"/>
  <c r="X1524" i="1"/>
  <c r="X1523" i="1"/>
  <c r="X1522" i="1"/>
  <c r="X1521" i="1"/>
  <c r="X1520" i="1"/>
  <c r="X1519" i="1"/>
  <c r="X1518" i="1"/>
  <c r="X1517" i="1"/>
  <c r="X1516" i="1"/>
  <c r="X1515" i="1"/>
  <c r="X1514" i="1"/>
  <c r="X1513" i="1"/>
  <c r="X1512" i="1"/>
  <c r="X1511" i="1"/>
  <c r="X1510" i="1"/>
  <c r="X1509" i="1"/>
  <c r="X1508" i="1"/>
  <c r="X1507" i="1"/>
  <c r="X1506" i="1"/>
  <c r="X1505" i="1"/>
  <c r="X1504" i="1"/>
  <c r="X1503" i="1"/>
  <c r="X1502" i="1"/>
  <c r="X1501" i="1"/>
  <c r="X1500" i="1"/>
  <c r="X1499" i="1"/>
  <c r="X1498" i="1"/>
  <c r="X1497" i="1"/>
  <c r="X1496" i="1"/>
  <c r="X1495" i="1"/>
  <c r="X1494" i="1"/>
  <c r="X1493" i="1"/>
  <c r="X1492" i="1"/>
  <c r="X1491" i="1"/>
  <c r="X1490" i="1"/>
  <c r="X1489" i="1"/>
  <c r="X1488" i="1"/>
  <c r="X1487" i="1"/>
  <c r="X1486" i="1"/>
  <c r="X1485" i="1"/>
  <c r="X1484" i="1"/>
  <c r="X1483" i="1"/>
  <c r="X1482" i="1"/>
  <c r="X1481" i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A41" i="20" l="1"/>
  <c r="A3" i="20"/>
</calcChain>
</file>

<file path=xl/sharedStrings.xml><?xml version="1.0" encoding="utf-8"?>
<sst xmlns="http://schemas.openxmlformats.org/spreadsheetml/2006/main" count="15261" uniqueCount="722">
  <si>
    <t>Var</t>
  </si>
  <si>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</si>
  <si>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</si>
  <si>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</si>
  <si>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</si>
  <si>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</si>
  <si>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</si>
  <si>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</si>
  <si>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</si>
  <si>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</si>
  <si>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</si>
  <si>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</si>
  <si>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</si>
  <si>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</si>
  <si>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</si>
  <si>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</si>
  <si>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</si>
  <si>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Mão-de-Obra Total (UTA)</t>
  </si>
  <si>
    <t xml:space="preserve">    Mão-de-Obra Assalariada (UTA)</t>
  </si>
  <si>
    <t xml:space="preserve">    Produção Vegetal </t>
  </si>
  <si>
    <t xml:space="preserve">    Produção Animal</t>
  </si>
  <si>
    <t xml:space="preserve">    Produção Diversa</t>
  </si>
  <si>
    <t xml:space="preserve">    Produção Vegetal/SAU (€/ha)</t>
  </si>
  <si>
    <t xml:space="preserve">    VALcf/Mão-de-Obra 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</si>
  <si>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</si>
  <si>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</si>
  <si>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</si>
  <si>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</si>
  <si>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</si>
  <si>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</si>
  <si>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</si>
  <si>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</si>
  <si>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</si>
  <si>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</si>
  <si>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</si>
  <si>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Variavel</t>
  </si>
  <si>
    <t>Resumo_Nacional_DE_DRAP.Pond</t>
  </si>
  <si>
    <t>CountOfEXP1</t>
  </si>
  <si>
    <t>Resumo_Nacional_DE_DRAP.SAU</t>
  </si>
  <si>
    <t>SAUcontaprop</t>
  </si>
  <si>
    <t>MBSTotal</t>
  </si>
  <si>
    <t>Resumo_Nacional_DE_DRAP.UTA</t>
  </si>
  <si>
    <t>UTAassalar</t>
  </si>
  <si>
    <t>Resumo_Nacional_DE_DRAP.PBveg</t>
  </si>
  <si>
    <t>PBanim</t>
  </si>
  <si>
    <t>Resumo_Nacional_DE_DRAP.ProdDiversos</t>
  </si>
  <si>
    <t>PB</t>
  </si>
  <si>
    <t>Resumo_Nacional_DE_DRAP.CI</t>
  </si>
  <si>
    <t>Resumo_Nacional_DE_DRAP.ENCEXP</t>
  </si>
  <si>
    <t>Resumo_Nacional_DE_DRAP.INVEST</t>
  </si>
  <si>
    <t>Resumo_Nacional_DE_DRAP.SUBinvest</t>
  </si>
  <si>
    <t>PB1</t>
  </si>
  <si>
    <t>Resumo_Nacional_DE_DRAP.VABpm</t>
  </si>
  <si>
    <t>Resumo_Nacional_DE_DRAP.VABcf</t>
  </si>
  <si>
    <t>Resumo_Nacional_DE_DRAP.VALcf</t>
  </si>
  <si>
    <t>Resumo_Nacional_DE_DRAP.RLE</t>
  </si>
  <si>
    <t>subsCorrentes</t>
  </si>
  <si>
    <t>amortizações</t>
  </si>
  <si>
    <t>CapFund</t>
  </si>
  <si>
    <t>Terras</t>
  </si>
  <si>
    <t>MelhFund</t>
  </si>
  <si>
    <t>Constr</t>
  </si>
  <si>
    <t>Plantações</t>
  </si>
  <si>
    <t>CapExplor</t>
  </si>
  <si>
    <t>FixoInanim</t>
  </si>
  <si>
    <t>TAnimais</t>
  </si>
  <si>
    <t>CirculSAnimais</t>
  </si>
  <si>
    <t>ActivosFinanc</t>
  </si>
  <si>
    <t>Diferimactivos</t>
  </si>
  <si>
    <t>CapitalTot</t>
  </si>
  <si>
    <t>CapitalFlorest</t>
  </si>
  <si>
    <t>InvestimTotal</t>
  </si>
  <si>
    <t>InvTerras</t>
  </si>
  <si>
    <t>InvMelhFund</t>
  </si>
  <si>
    <t>InvCultPerm</t>
  </si>
  <si>
    <t>InvConstr</t>
  </si>
  <si>
    <t>InvEquipam</t>
  </si>
  <si>
    <t>InvFlorestas</t>
  </si>
  <si>
    <t>SubsInvest</t>
  </si>
  <si>
    <t>SubsTerras</t>
  </si>
  <si>
    <t>SubsMelhorFund</t>
  </si>
  <si>
    <t>SubsCultPerm</t>
  </si>
  <si>
    <t>SubsConstruç</t>
  </si>
  <si>
    <t>SubsEquipam</t>
  </si>
  <si>
    <t>SubsFlorest</t>
  </si>
  <si>
    <t>Prodvegetal</t>
  </si>
  <si>
    <t>Trigo</t>
  </si>
  <si>
    <t>Milho</t>
  </si>
  <si>
    <t>OutCereais</t>
  </si>
  <si>
    <t>Legsecos</t>
  </si>
  <si>
    <t>Batata</t>
  </si>
  <si>
    <t>HortIndMelão</t>
  </si>
  <si>
    <t>HortArLivre</t>
  </si>
  <si>
    <t>HortForç</t>
  </si>
  <si>
    <t>Flores</t>
  </si>
  <si>
    <t>Oleag</t>
  </si>
  <si>
    <t>Sub-prodt</t>
  </si>
  <si>
    <t>Frutic</t>
  </si>
  <si>
    <t>Olivic</t>
  </si>
  <si>
    <t>Vitic</t>
  </si>
  <si>
    <t>Prodanimal</t>
  </si>
  <si>
    <t>Equideos</t>
  </si>
  <si>
    <t>TBovinos</t>
  </si>
  <si>
    <t>LeitPLBov</t>
  </si>
  <si>
    <t>TOvinos</t>
  </si>
  <si>
    <t>LeitPLOvin</t>
  </si>
  <si>
    <t>TCaprinos</t>
  </si>
  <si>
    <t>LeitPLCapr</t>
  </si>
  <si>
    <t>TSuinos</t>
  </si>
  <si>
    <t>TAves</t>
  </si>
  <si>
    <t>Coelhos</t>
  </si>
  <si>
    <t>Abelhas</t>
  </si>
  <si>
    <t>OutAnim</t>
  </si>
  <si>
    <t>OutProdAnim</t>
  </si>
  <si>
    <t>Formação_Produto2_DE_DRAP.ProdDiversos</t>
  </si>
  <si>
    <t>ProdAgrícTotal</t>
  </si>
  <si>
    <t>ProdFlorestal</t>
  </si>
  <si>
    <t>Cortiça</t>
  </si>
  <si>
    <t>Madeira</t>
  </si>
  <si>
    <t>OutProdFlorest</t>
  </si>
  <si>
    <t>C_Interm2_DE_DRAP.CI</t>
  </si>
  <si>
    <t>MAlug</t>
  </si>
  <si>
    <t>CR_Equip</t>
  </si>
  <si>
    <t>Carb_Lub</t>
  </si>
  <si>
    <t>Alim_conc</t>
  </si>
  <si>
    <t>Forr_comp</t>
  </si>
  <si>
    <t>OEEPec</t>
  </si>
  <si>
    <t>Sem_Plan</t>
  </si>
  <si>
    <t>Fert_cor</t>
  </si>
  <si>
    <t>Fitof</t>
  </si>
  <si>
    <t>OEECult</t>
  </si>
  <si>
    <t>CCMelh_Fund</t>
  </si>
  <si>
    <t>ECAgua</t>
  </si>
  <si>
    <t>OGGerais</t>
  </si>
  <si>
    <t>C_Interm2_DE_DRAP.ENCEXP</t>
  </si>
  <si>
    <t>SalEnSo</t>
  </si>
  <si>
    <t>Seg</t>
  </si>
  <si>
    <t>ImpTaxa</t>
  </si>
  <si>
    <t>Renda</t>
  </si>
  <si>
    <t>JEnFin</t>
  </si>
  <si>
    <t>Amortiz</t>
  </si>
  <si>
    <t>TOTALER</t>
  </si>
  <si>
    <t>C_Interm2_DE_DRAP.VABpm</t>
  </si>
  <si>
    <t>C_Interm2_DE_DRAP.VABcf</t>
  </si>
  <si>
    <t>C_Interm2_DE_DRAP.VALcf</t>
  </si>
  <si>
    <t>C_Interm2_DE_DRAP.RLE</t>
  </si>
  <si>
    <t>C_Interm2_DE_DRAP.UTA</t>
  </si>
  <si>
    <t>C_Interm2_DE_DRAP.PBveg</t>
  </si>
  <si>
    <t>C_Interm2_DE_DRAP.SUBinvest</t>
  </si>
  <si>
    <t>C_Interm2_DE_DRAP.INVEST</t>
  </si>
  <si>
    <t>PBani</t>
  </si>
  <si>
    <t>C_Interm2_DE_DRAP.SAU</t>
  </si>
  <si>
    <t>C_Interm2_DE_DRAP.Pond</t>
  </si>
  <si>
    <t>ENCreais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</si>
  <si>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</si>
  <si>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</si>
  <si>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</si>
  <si>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</si>
  <si>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</si>
  <si>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</si>
  <si>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</si>
  <si>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</si>
  <si>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</si>
  <si>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</si>
  <si>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</si>
  <si>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</si>
  <si>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</si>
  <si>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</si>
  <si>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</si>
  <si>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</si>
  <si>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</si>
  <si>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</si>
  <si>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</si>
  <si>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</si>
  <si>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</si>
  <si>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</si>
  <si>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</si>
  <si>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</si>
  <si>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</si>
  <si>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</si>
  <si>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</si>
  <si>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</si>
  <si>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</si>
  <si>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</si>
  <si>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</si>
  <si>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</si>
  <si>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</si>
  <si>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</si>
  <si>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</si>
  <si>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</si>
  <si>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</si>
  <si>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</si>
  <si>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ID</t>
  </si>
  <si>
    <t>Quadro 3 - CONSUMO INTERMÉDIO E OUTROS ENCARGOS DE EXPLORAÇÃO, SEGUNDO A ORIENTAÇÃO TÉCNICO-ECONÓMICA DAS EXPLORAÇÕES - PORTUGAL</t>
  </si>
  <si>
    <t>CONSUMO INTERMÉDIO</t>
  </si>
  <si>
    <t>ENCARGOS REAIS TOTAIS</t>
  </si>
  <si>
    <t>Quadro 4 - SUBSÍDIOS CORRENTES, SEGUNDO A ORIENTAÇÃO TÉCNICO-ECONÓMICA DAS EXPLORAÇÕES - PORTUGAL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</si>
  <si>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</si>
  <si>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</si>
  <si>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</si>
  <si>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</si>
  <si>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</si>
  <si>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</si>
  <si>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</si>
  <si>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</si>
  <si>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</si>
  <si>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</si>
  <si>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</si>
  <si>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</si>
  <si>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</si>
  <si>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</si>
  <si>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</si>
  <si>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</si>
  <si>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NORTE</t>
  </si>
  <si>
    <t>CENTRO</t>
  </si>
  <si>
    <t>LVT</t>
  </si>
  <si>
    <t>ALENTEJO</t>
  </si>
  <si>
    <t>ALGARVE</t>
  </si>
  <si>
    <t>MADEIRA</t>
  </si>
  <si>
    <t>AÇORES</t>
  </si>
  <si>
    <t>PEQUNAS EXPLORAÇÕES (2 A 8 UDE)</t>
  </si>
  <si>
    <t>MÉDIAS EXPLORAÇÕES (8 A 40 UDE)</t>
  </si>
  <si>
    <t>GRANDES EXPLORAÇÕES (&gt;40)</t>
  </si>
  <si>
    <t>PORTUGAL</t>
  </si>
  <si>
    <t>nd - não definido (não existem explorações na amostra)</t>
  </si>
  <si>
    <t xml:space="preserve">  Subprodutos</t>
  </si>
  <si>
    <t>Ativos Financeiros</t>
  </si>
  <si>
    <t>Diferimento de Ativos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</si>
  <si>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</si>
  <si>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</si>
  <si>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</si>
  <si>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</si>
  <si>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</si>
  <si>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</si>
  <si>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</si>
  <si>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</si>
  <si>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</si>
  <si>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</si>
  <si>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</si>
  <si>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</si>
  <si>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</si>
  <si>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</si>
  <si>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</si>
  <si>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</si>
  <si>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</si>
  <si>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</si>
  <si>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</si>
  <si>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</si>
  <si>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</si>
  <si>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</si>
  <si>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</si>
  <si>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</si>
  <si>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</si>
  <si>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</si>
  <si>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</si>
  <si>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</si>
  <si>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</si>
  <si>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</si>
  <si>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</si>
  <si>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</si>
  <si>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</si>
  <si>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</si>
  <si>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</si>
  <si>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</si>
  <si>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</si>
  <si>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</si>
  <si>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</si>
  <si>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</si>
  <si>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</si>
  <si>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</si>
  <si>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</si>
  <si>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</si>
  <si>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</si>
  <si>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</si>
  <si>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</si>
  <si>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</si>
  <si>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</si>
  <si>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</si>
  <si>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</si>
  <si>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</si>
  <si>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</si>
  <si>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</si>
  <si>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</si>
  <si>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</si>
  <si>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</si>
  <si>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</si>
  <si>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</si>
  <si>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</si>
  <si>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</si>
  <si>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</si>
  <si>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</si>
  <si>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</si>
  <si>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</si>
  <si>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</si>
  <si>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</si>
  <si>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</si>
  <si>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</si>
  <si>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</si>
  <si>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</si>
  <si>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</si>
  <si>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</si>
  <si>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</si>
  <si>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</si>
  <si>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</si>
  <si>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</si>
  <si>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</si>
  <si>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</si>
  <si>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</si>
  <si>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</si>
  <si>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</si>
  <si>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</si>
  <si>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</si>
  <si>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</si>
  <si>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</si>
  <si>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</si>
  <si>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</si>
  <si>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</si>
  <si>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</si>
  <si>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</si>
  <si>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</si>
  <si>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</si>
  <si>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</si>
  <si>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</si>
  <si>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</si>
  <si>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</si>
  <si>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</si>
  <si>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</si>
  <si>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</si>
  <si>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</si>
  <si>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</si>
  <si>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</si>
  <si>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</si>
  <si>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</si>
  <si>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</si>
  <si>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</si>
  <si>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</si>
  <si>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</si>
  <si>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</si>
  <si>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</si>
  <si>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</si>
  <si>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</si>
  <si>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</si>
  <si>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</si>
  <si>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</si>
  <si>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</si>
  <si>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</si>
  <si>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</si>
  <si>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</si>
  <si>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</si>
  <si>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Rede de Informação  de Contabilidades Agrícolas</t>
  </si>
  <si>
    <t>ano</t>
  </si>
  <si>
    <t>REg7_DRAPs</t>
  </si>
  <si>
    <t>CL_de_3</t>
  </si>
  <si>
    <t>ote1</t>
  </si>
  <si>
    <t>ote2</t>
  </si>
  <si>
    <t>ote3</t>
  </si>
  <si>
    <t>ote4</t>
  </si>
  <si>
    <t>ote5</t>
  </si>
  <si>
    <t>ote6</t>
  </si>
  <si>
    <t>ote7</t>
  </si>
  <si>
    <t>ote8</t>
  </si>
  <si>
    <t>ote9</t>
  </si>
  <si>
    <t>ote10</t>
  </si>
  <si>
    <t>ote11</t>
  </si>
  <si>
    <t>ote12</t>
  </si>
  <si>
    <t>ote13</t>
  </si>
  <si>
    <t>ote14</t>
  </si>
  <si>
    <t>ote15</t>
  </si>
  <si>
    <t>ote16</t>
  </si>
  <si>
    <t>ote17</t>
  </si>
  <si>
    <t>Totais</t>
  </si>
  <si>
    <t>Concatena1</t>
  </si>
  <si>
    <t>Concatena2</t>
  </si>
  <si>
    <t>Concatena3</t>
  </si>
  <si>
    <t xml:space="preserve">    Cabeças Normais (CN)</t>
  </si>
  <si>
    <t xml:space="preserve">    Cabeças Normais Herbívoros (CN)</t>
  </si>
  <si>
    <t xml:space="preserve"> 2. Produto Bruto Agrícola (€)</t>
  </si>
  <si>
    <t>3. Consumos Intermédios</t>
  </si>
  <si>
    <t>Rendas</t>
  </si>
  <si>
    <t>Juros</t>
  </si>
  <si>
    <t>6. Amortizações</t>
  </si>
  <si>
    <t>4. Pagamentos Ligados</t>
  </si>
  <si>
    <t>5. Impostos e Taxas</t>
  </si>
  <si>
    <t>7. Outros Subsídios</t>
  </si>
  <si>
    <t>Salários e Encargos Sociais</t>
  </si>
  <si>
    <t>9. Investimento Total (€)</t>
  </si>
  <si>
    <t>10. Subsídios ao Investimento (€)</t>
  </si>
  <si>
    <t>11. Resultados (€)</t>
  </si>
  <si>
    <t xml:space="preserve">    VALcf </t>
  </si>
  <si>
    <t xml:space="preserve">    VABpb </t>
  </si>
  <si>
    <t xml:space="preserve">    VABpm</t>
  </si>
  <si>
    <t xml:space="preserve">    RLE</t>
  </si>
  <si>
    <t>Ajudas Diretas</t>
  </si>
  <si>
    <t>Ajudas 2º Pilar</t>
  </si>
  <si>
    <t>Outros</t>
  </si>
  <si>
    <t>Amortizações</t>
  </si>
  <si>
    <t>Impostos e Taxas</t>
  </si>
  <si>
    <t>Trabalhos por Empreitada e Aluguer de Máquinas</t>
  </si>
  <si>
    <t>Conservação e Reparação de Equipamento</t>
  </si>
  <si>
    <t>Carburantes e Lubrificantes</t>
  </si>
  <si>
    <t>Alimentos Concentrados Comprados</t>
  </si>
  <si>
    <t>Forragens Compradas</t>
  </si>
  <si>
    <t>Outros Encargos Específicos da Pecuária</t>
  </si>
  <si>
    <t>Sementes e Plantas</t>
  </si>
  <si>
    <t>Fertilizantes e Corretivos</t>
  </si>
  <si>
    <t>Fitofármacos</t>
  </si>
  <si>
    <t>Outros Encargos Específicos das Culturas</t>
  </si>
  <si>
    <t>Conservação de Construções e Melhoramentos Fundiários</t>
  </si>
  <si>
    <t>Eletricidade, Combustíveis e Água</t>
  </si>
  <si>
    <t>Outros Gastos Gerais</t>
  </si>
  <si>
    <t>Seguros</t>
  </si>
  <si>
    <t>Encargos com Fatores Externos</t>
  </si>
  <si>
    <t>8. Encargos com Fatores Externos</t>
  </si>
  <si>
    <t xml:space="preserve">    Produção Animal/CN (€/ha)</t>
  </si>
  <si>
    <t>Quadro 9 - SUBSÍDIOS CORRENTES, SEGUNDO A ORIENTAÇÃO TÉCNICO-ECONÓMICA DAS  DAS MÉDIAS EXPLORAÇÕESDAS PEQUENAS EXPLORAÇÕES (4.000 a &lt; 25.000€) - PORTUGAL</t>
  </si>
  <si>
    <t>Quadro 8 - CONSUMO INTERMÉDIO E OUTROS ENCARGOS DE EXPLORAÇÃO DAS PEQUENAS EXPLORAÇÕES (4.000 a &lt; 25.000€), SEGUNDO A ORIENTAÇÃO TÉCNICO-ECONÓMICA  DAS EXPLORAÇÕES - PORTUGAL</t>
  </si>
  <si>
    <t>Quadro 7 - PRODUÇÃO DAS PEQUENAS EXPLORAÇÕES (4.000 a &lt; 25.000€), SEGUNDO A ORIENTAÇAO TÉCNICO-ECONÓMICA DAS EXPLORAÇÕES - PORTUGAL</t>
  </si>
  <si>
    <t>Quadro 10 - CAPITAL E INVESTIMENTO DAS PEQUENAS EXPLORAÇÕES (4.000 a &lt; 25.000€), SEGUNDO A ORIENTAÇÃO TÉCNICO-ECONÓMICA DAS EXPLORAÇÕES - PORTUGAL</t>
  </si>
  <si>
    <t>Quadro 22 - PRODUÇÃO, SEGUNDO A ORIENTAÇÃO TÉCNICO-ECONÓMICA DAS EXPLORAÇÔES - NORTE</t>
  </si>
  <si>
    <t>Quadro 23 - CONSUMO INTERMÉDIO E OUTROS ENCARGOS DE EXPLORAÇÃO, SEGUNDO A ORIENTAÇÃO TÉCNICO-ECONÓMICA DAS EXPLORAÇÕES - NORTE</t>
  </si>
  <si>
    <t>Quadro 24 - SUBSÍDIOS CORRENTES, SEGUNDO A ORIENTAÇÃO TÉCNICO-ECONÓMICA DAS EXPLORAÇÕES - NORTE</t>
  </si>
  <si>
    <t>Quadro 25 - CAPITAL E INVESTIMENTO, SEGUNDO A ORIENTAÇÃO TÉCNICO-ECONÓMICA DAS EXPLORAÇÕES - NORTE</t>
  </si>
  <si>
    <t>Quadro 25</t>
  </si>
  <si>
    <t>Quadro 6 - PRINCIPAIS VARIÁVEIS DAS PEQUENAS EXPLORAÇÕES (4.000 a &lt; 25.000€), SEGUNDO A ORIENTAÇAO TÉCNICO-ECONÓMICA DAS EXPLORAÇÕES - PORTUGAL</t>
  </si>
  <si>
    <t xml:space="preserve">Quadro 21 - PRINCIPAIS VARIÁVEIS, SEGUNDO A ORIENTAÇAO TÉCNICO-ECONÓMICA DAS EXPLORAÇÕES - NORTE </t>
  </si>
  <si>
    <t>pond</t>
  </si>
  <si>
    <t>classes_publicacao</t>
  </si>
  <si>
    <t>reg7</t>
  </si>
  <si>
    <t>ote</t>
  </si>
  <si>
    <t>R20</t>
  </si>
  <si>
    <t>R21</t>
  </si>
  <si>
    <t>R22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</si>
  <si>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</si>
  <si>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</si>
  <si>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</si>
  <si>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</si>
  <si>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</si>
  <si>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</si>
  <si>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</si>
  <si>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</si>
  <si>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</si>
  <si>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</si>
  <si>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</si>
  <si>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</si>
  <si>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</si>
  <si>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</si>
  <si>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</si>
  <si>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</si>
  <si>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</si>
  <si>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</si>
  <si>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</si>
  <si>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</si>
  <si>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</si>
  <si>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</si>
  <si>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</si>
  <si>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</si>
  <si>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</si>
  <si>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</si>
  <si>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</si>
  <si>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</si>
  <si>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</si>
  <si>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</si>
  <si>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</si>
  <si>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</si>
  <si>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</si>
  <si>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</si>
  <si>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</si>
  <si>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</si>
  <si>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</si>
  <si>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</si>
  <si>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R65</t>
  </si>
  <si>
    <t>R62</t>
  </si>
  <si>
    <t>R66</t>
  </si>
  <si>
    <t>R63</t>
  </si>
  <si>
    <t>R67</t>
  </si>
  <si>
    <t>R64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</si>
  <si>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</si>
  <si>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</si>
  <si>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</si>
  <si>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</si>
  <si>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</si>
  <si>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</si>
  <si>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</si>
  <si>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</si>
  <si>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</si>
  <si>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</si>
  <si>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</si>
  <si>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</si>
  <si>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</si>
  <si>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</si>
  <si>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</si>
  <si>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</si>
  <si>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</si>
  <si>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</si>
  <si>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</si>
  <si>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</si>
  <si>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</si>
  <si>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</si>
  <si>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</si>
  <si>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</si>
  <si>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</si>
  <si>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</si>
  <si>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</si>
  <si>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</si>
  <si>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</si>
  <si>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</si>
  <si>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</si>
  <si>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</si>
  <si>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</si>
  <si>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</si>
  <si>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</si>
  <si>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</si>
  <si>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</si>
  <si>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</si>
  <si>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</si>
  <si>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</si>
  <si>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</si>
  <si>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</si>
  <si>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</si>
  <si>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</si>
  <si>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</si>
  <si>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</si>
  <si>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</si>
  <si>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</si>
  <si>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</si>
  <si>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</si>
  <si>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</si>
  <si>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</si>
  <si>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</si>
  <si>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</si>
  <si>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</si>
  <si>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</si>
  <si>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</si>
  <si>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</si>
  <si>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</si>
  <si>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R129</t>
  </si>
  <si>
    <t>R130</t>
  </si>
  <si>
    <t>R132</t>
  </si>
  <si>
    <t>R133</t>
  </si>
  <si>
    <t>R135</t>
  </si>
  <si>
    <t>R137</t>
  </si>
  <si>
    <t>R138</t>
  </si>
  <si>
    <t>R139</t>
  </si>
  <si>
    <t>R140</t>
  </si>
  <si>
    <t>R141</t>
  </si>
  <si>
    <t>R142</t>
  </si>
  <si>
    <t>R143</t>
  </si>
  <si>
    <t>R144</t>
  </si>
  <si>
    <t>R145</t>
  </si>
  <si>
    <t>R146</t>
  </si>
  <si>
    <t>R147</t>
  </si>
  <si>
    <t>R148</t>
  </si>
  <si>
    <t>R149</t>
  </si>
  <si>
    <t>R150</t>
  </si>
  <si>
    <t>R151</t>
  </si>
  <si>
    <t>R152</t>
  </si>
  <si>
    <t>R153</t>
  </si>
  <si>
    <t>R154</t>
  </si>
  <si>
    <t>R155</t>
  </si>
  <si>
    <t>R156</t>
  </si>
  <si>
    <t>R157</t>
  </si>
  <si>
    <t>R158</t>
  </si>
  <si>
    <t>R159</t>
  </si>
  <si>
    <t>R160</t>
  </si>
  <si>
    <t>R161</t>
  </si>
  <si>
    <t>R162</t>
  </si>
  <si>
    <t>R163</t>
  </si>
  <si>
    <t>R164</t>
  </si>
  <si>
    <t>R165</t>
  </si>
  <si>
    <t>R166</t>
  </si>
  <si>
    <t>R167</t>
  </si>
  <si>
    <t>R168</t>
  </si>
  <si>
    <t>R169</t>
  </si>
  <si>
    <t>R170</t>
  </si>
  <si>
    <t>R171</t>
  </si>
  <si>
    <t>R172</t>
  </si>
  <si>
    <t>R173</t>
  </si>
  <si>
    <t>R174</t>
  </si>
  <si>
    <t>R175</t>
  </si>
  <si>
    <t>R176</t>
  </si>
  <si>
    <t>R177</t>
  </si>
  <si>
    <t>R178</t>
  </si>
  <si>
    <t>R179</t>
  </si>
  <si>
    <t>R180</t>
  </si>
  <si>
    <t>R181</t>
  </si>
  <si>
    <t>R182</t>
  </si>
  <si>
    <t>R183</t>
  </si>
  <si>
    <t>R184</t>
  </si>
  <si>
    <t>R185</t>
  </si>
  <si>
    <t>R186</t>
  </si>
  <si>
    <t>R187</t>
  </si>
  <si>
    <t>R188</t>
  </si>
  <si>
    <t>R189</t>
  </si>
  <si>
    <t>R190</t>
  </si>
  <si>
    <t>R191</t>
  </si>
  <si>
    <t>R192</t>
  </si>
  <si>
    <t>R193</t>
  </si>
  <si>
    <t>R194</t>
  </si>
  <si>
    <t>R195</t>
  </si>
  <si>
    <t>R196</t>
  </si>
  <si>
    <t>R197</t>
  </si>
  <si>
    <t>R198</t>
  </si>
  <si>
    <t>R199</t>
  </si>
  <si>
    <t>R200</t>
  </si>
  <si>
    <t>R201</t>
  </si>
  <si>
    <t>R208</t>
  </si>
  <si>
    <t>R209</t>
  </si>
  <si>
    <t>R210</t>
  </si>
  <si>
    <t>R211</t>
  </si>
  <si>
    <t>R212</t>
  </si>
  <si>
    <t>R213</t>
  </si>
  <si>
    <t>R214</t>
  </si>
  <si>
    <t>R215</t>
  </si>
  <si>
    <t>R216</t>
  </si>
  <si>
    <t>R217</t>
  </si>
  <si>
    <t>R218</t>
  </si>
  <si>
    <t>R219</t>
  </si>
  <si>
    <t>R220</t>
  </si>
  <si>
    <t>R221</t>
  </si>
  <si>
    <t>R222</t>
  </si>
  <si>
    <t>R223</t>
  </si>
  <si>
    <t>R224</t>
  </si>
  <si>
    <t>R225</t>
  </si>
  <si>
    <t>R226</t>
  </si>
  <si>
    <t>R227</t>
  </si>
  <si>
    <t>R228</t>
  </si>
  <si>
    <t>R229</t>
  </si>
  <si>
    <t>R230</t>
  </si>
  <si>
    <t>R231</t>
  </si>
  <si>
    <t>R233</t>
  </si>
  <si>
    <t>R234</t>
  </si>
  <si>
    <t>R235</t>
  </si>
  <si>
    <t>R236</t>
  </si>
  <si>
    <t>R237</t>
  </si>
  <si>
    <t>R238</t>
  </si>
  <si>
    <t>R239</t>
  </si>
  <si>
    <t>R240</t>
  </si>
  <si>
    <t>R241</t>
  </si>
  <si>
    <t>R242</t>
  </si>
  <si>
    <t>R243</t>
  </si>
  <si>
    <t>R244</t>
  </si>
  <si>
    <t>R245</t>
  </si>
  <si>
    <t>R246</t>
  </si>
  <si>
    <t>R247</t>
  </si>
  <si>
    <t>R248</t>
  </si>
  <si>
    <t>R249</t>
  </si>
  <si>
    <t>R250</t>
  </si>
  <si>
    <t>R251</t>
  </si>
  <si>
    <t>R252</t>
  </si>
  <si>
    <t>R253</t>
  </si>
  <si>
    <t>R254</t>
  </si>
  <si>
    <t>R255</t>
  </si>
  <si>
    <t>R256</t>
  </si>
  <si>
    <t>R257</t>
  </si>
  <si>
    <t>R258</t>
  </si>
  <si>
    <t>R259</t>
  </si>
  <si>
    <t>R260</t>
  </si>
  <si>
    <t>R261</t>
  </si>
  <si>
    <t>R262</t>
  </si>
  <si>
    <t>R263</t>
  </si>
  <si>
    <t>Rpu/Rpb/Rpa</t>
  </si>
  <si>
    <t>Art68/Greening</t>
  </si>
  <si>
    <t>Vacas Em Aleitamento</t>
  </si>
  <si>
    <t>Ovinos E Caprinos</t>
  </si>
  <si>
    <t>Leite / Vacas Leiteiras</t>
  </si>
  <si>
    <t>Frutos Casca Rija/Redistributivo</t>
  </si>
  <si>
    <t>Tomate</t>
  </si>
  <si>
    <t>Outras Ajudas Diretas</t>
  </si>
  <si>
    <t>Agro-Ambientais</t>
  </si>
  <si>
    <t>Natura</t>
  </si>
  <si>
    <t>Outros 2º Pilar</t>
  </si>
  <si>
    <t>MZD</t>
  </si>
  <si>
    <t>Total de Pagamentos aos Produtores</t>
  </si>
  <si>
    <t xml:space="preserve">   Encabeçamento (CN/ha)</t>
  </si>
  <si>
    <t xml:space="preserve">    VABpm/SAU (€/ha)</t>
  </si>
  <si>
    <t xml:space="preserve">    (Ajudas Diretas + MZD's)/VALcf (%)</t>
  </si>
  <si>
    <t>TODAS</t>
  </si>
  <si>
    <t>Quadro 11 - PRINCIPAIS VARIÁVEIS DAS MÉDIAS EXPLORAÇÕES (25.000 a &lt; 100.000€), SEGUNDO A ORIENTAÇAO TÉCNICO-ECONÓMICA DAS EXPLORAÇÕES - PORTUGAL</t>
  </si>
  <si>
    <t>Quadro 12 - PRODUÇÃO DAS MÉDIAS EXPLORAÇÕES (25.000 a &lt; 100.000€), SEGUNDO A ORIENTAÇAO TÉCNICO-ECONÓMICA DAS EXPLORAÇÕES - PORTUGAL</t>
  </si>
  <si>
    <t>Quadro 13 - CONSUMO INTERMÉDIO E OUTROS ENCARGOS DE EXPLORAÇÃO DAS MÉDIAS EXPLORAÇÕES (25.000 a &lt; 100.000€), SEGUNDO A ORIENTAÇÃO TÉCNICO-ECONÓMICA  DAS EXPLORAÇÕES - PORTUGAL</t>
  </si>
  <si>
    <t>Quadro 14 - SUBSÍDIOS CORRENTES, SEGUNDO A ORIENTAÇÃO TÉCNICO-ECONÓMICA DAS  DAS MÉDIAS EXPLORAÇÕES DAS MÉDIAS EXPLORAÇÕES (25.000 a &lt; 100.000€) - PORTUGAL</t>
  </si>
  <si>
    <t>Quadro 15 - CAPITAL E INVESTIMENTO DAS MÉDIAS EXPLORAÇÕES (25.000 a &lt; 100.000€), SEGUNDO A ORIENTAÇÃO TÉCNICO-ECONÓMICA DAS EXPLORAÇÕES - PORTUGAL</t>
  </si>
  <si>
    <t>Quadro 16 - PRINCIPAIS VARIÁVEIS DAS GRANDES EXPLORAÇÕES (&gt;100.000€), SEGUNDO A ORIENTAÇAO TÉCNICO-ECONÓMICA DAS EXPLORAÇÕES - PORTUGAL</t>
  </si>
  <si>
    <t>Quadro 17 - PRODUÇÃO DAS GRANDES EXPLORAÇÕES (&gt;100.000€), SEGUNDO A ORIENTAÇAO TÉCNICO-ECONÓMICA DAS EXPLORAÇÕES - PORTUGAL</t>
  </si>
  <si>
    <t>Quadro 18 - CONSUMO INTERMÉDIO E OUTROS ENCARGOS DE EXPLORAÇÃO DAS GRANDES EXPLORAÇÕES (&gt;100.000€), SEGUNDO A ORIENTAÇÃO TÉCNICO-ECONÓMICA  DAS EXPLORAÇÕES - PORTUGAL</t>
  </si>
  <si>
    <t>Quadro 19 - SUBSÍDIOS CORRENTES, SEGUNDO A ORIENTAÇÃO TÉCNICO-ECONÓMICA DAS  GRANDES EXPLORAÇÕES (&gt;100.000€) - PORTUGAL</t>
  </si>
  <si>
    <t>Quadro 20 - CAPITAL E INVESTIMENTO DAS GRANDES EXPLORAÇÕES (&gt;100.000€), SEGUNDO A ORIENTAÇÃO TÉCNICO-ECONÓMICA DAS EXPLORAÇÕES - PORTUGAL</t>
  </si>
  <si>
    <t xml:space="preserve">Quadro 26 - PRINCIPAIS VARIÁVEIS, SEGUNDO A ORIENTAÇAO TÉCNICO-ECONÓMICA DAS EXPLORAÇÕES - CENTRO </t>
  </si>
  <si>
    <t>Quadro 27 - PRODUÇÃO, SEGUNDO A ORIENTAÇÃO TÉCNICO-ECONÓMICA DAS EXPLORAÇÔES - CENTRO</t>
  </si>
  <si>
    <t>Quadro 28 - CONSUMO INTERMÉDIO E OUTROS ENCARGOS DE EXPLORAÇÃO, SEGUNDO A ORIENTAÇÃO TÉCNICO-ECONÓMICA DAS EXPLORAÇÕES - CENTRO</t>
  </si>
  <si>
    <t>Quadro 29 - SUBSÍDIOS CORRENTES, SEGUNDO A ORIENTAÇÃO TÉCNICO-ECONÓMICA DAS EXPLORAÇÕES - CENTRO</t>
  </si>
  <si>
    <t>Quadro 30 - CAPITAL E INVESTIMENTO, SEGUNDO A ORIENTAÇÃO TÉCNICO-ECONÓMICA DAS EXPLORAÇÕES - CENTRO</t>
  </si>
  <si>
    <t>Quadro 31 - PRINCIPAIS VARIÁVEIS, SEGUNDO A ORIENTAÇAO TÉCNICO-ECONÓMICA DAS EXPLORAÇÕES - LISBOA E VALE DO TEJO</t>
  </si>
  <si>
    <t>Quadro 32 - PRODUÇÃO, SEGUNDO A ORIENTAÇÃO TÉCNICO-ECONÓMICA DAS EXPLORAÇÔES - LISBOA E VALE DO TEJO</t>
  </si>
  <si>
    <t>Quadro 33 - CONSUMO INTERMÉDIO E OUTROS ENCARGOS DE EXPLORAÇÃO, SEGUNDO A ORIENTAÇÃO TÉCNICO-ECONÓMICA DAS EXPLORAÇÕES - LISBOA E VALE DO TEJO</t>
  </si>
  <si>
    <t>Quadro 34 - SUBSÍDIOS CORRENTES, SEGUNDO A ORIENTAÇÃO TÉCNICO-ECONÓMICA DAS EXPLORAÇÕES - LISBOA E VALE DO TEJO</t>
  </si>
  <si>
    <t>Quadro 35 - CAPITAL E INVESTIMENTO, SEGUNDO A ORIENTAÇÃO TÉCNICO-ECONÓMICA DAS EXPLORAÇÕES - LISBOA E VALE DO TEJO</t>
  </si>
  <si>
    <t xml:space="preserve">Quadro 36 - PRINCIPAIS VARIÁVEIS, SEGUNDO A ORIENTAÇAO TÉCNICO-ECONÓMICA DAS EXPLORAÇÕES - ALENTEJO </t>
  </si>
  <si>
    <t>Quadro 37 - PRODUÇÃO, SEGUNDO A ORIENTAÇÃO TÉCNICO-ECONÓMICA DAS EXPLORAÇÔES - ALENTEJO</t>
  </si>
  <si>
    <t>Quadro 38 - CONSUMO INTERMÉDIO E OUTROS ENCARGOS DE EXPLORAÇÃO, SEGUNDO A ORIENTAÇÃO TÉCNICO-ECONÓMICA DAS EXPLORAÇÕES - ALENTEJO</t>
  </si>
  <si>
    <t>Quadro 39 - SUBSÍDIOS CORRENTES, SEGUNDO A ORIENTAÇÃO TÉCNICO-ECONÓMICA DAS EXPLORAÇÕES - ALENTEJO</t>
  </si>
  <si>
    <t>Quadro 40 - CAPITAL E INVESTIMENTO, SEGUNDO A ORIENTAÇÃO TÉCNICO-ECONÓMICA DAS EXPLORAÇÕES - ALENTEJO</t>
  </si>
  <si>
    <t xml:space="preserve">Quadro 41 - PRINCIPAIS VARIÁVEIS, SEGUNDO A ORIENTAÇAO TÉCNICO-ECONÓMICA DAS EXPLORAÇÕES - ALGARVE </t>
  </si>
  <si>
    <t>Quadro 42 - PRODUÇÃO, SEGUNDO A ORIENTAÇÃO TÉCNICO-ECONÓMICA DAS EXPLORAÇÔES - ALGARVE</t>
  </si>
  <si>
    <t>Quadro 43 - CONSUMO INTERMÉDIO E OUTROS ENCARGOS DE EXPLORAÇÃO, SEGUNDO A ORIENTAÇÃO TÉCNICO-ECONÓMICA DAS EXPLORAÇÕES - ALGARVE</t>
  </si>
  <si>
    <t>Quadro 44 - SUBSÍDIOS CORRENTES, SEGUNDO A ORIENTAÇÃO TÉCNICO-ECONÓMICA DAS EXPLORAÇÕES - ALGARVE</t>
  </si>
  <si>
    <t>Quadro 45 - CAPITAL E INVESTIMENTO, SEGUNDO A ORIENTAÇÃO TÉCNICO-ECONÓMICA DAS EXPLORAÇÕES - ALGARVE</t>
  </si>
  <si>
    <t xml:space="preserve">Quadro 46 - PRINCIPAIS VARIÁVEIS, SEGUNDO A ORIENTAÇAO TÉCNICO-ECONÓMICA DAS EXPLORAÇÕES - MADEIRA </t>
  </si>
  <si>
    <t>Quadro 47 - PRODUÇÃO, SEGUNDO A ORIENTAÇÃO TÉCNICO-ECONÓMICA DAS EXPLORAÇÔES - MADEIRA</t>
  </si>
  <si>
    <t>Quadro 48 - CONSUMO INTERMÉDIO E OUTROS ENCARGOS DE EXPLORAÇÃO, SEGUNDO A ORIENTAÇÃO TÉCNICO-ECONÓMICA DAS EXPLORAÇÕES - MADEIRA</t>
  </si>
  <si>
    <t>Quadro 49 - SUBSÍDIOS CORRENTES, SEGUNDO A ORIENTAÇÃO TÉCNICO-ECONÓMICA DAS EXPLORAÇÕES - MADEIRA</t>
  </si>
  <si>
    <t>Quadro 50 - CAPITAL E INVESTIMENTO, SEGUNDO A ORIENTAÇÃO TÉCNICO-ECONÓMICA DAS EXPLORAÇÕES - MADEIRA</t>
  </si>
  <si>
    <t xml:space="preserve">Quadro 51 - PRINCIPAIS VARIÁVEIS, SEGUNDO A ORIENTAÇAO TÉCNICO-ECONÓMICA DAS EXPLORAÇÕES - AÇORES </t>
  </si>
  <si>
    <t>Quadro 52 - PRODUÇÃO, SEGUNDO A ORIENTAÇÃO TÉCNICO-ECONÓMICA DAS EXPLORAÇÔES - AÇORES</t>
  </si>
  <si>
    <t>Quadro 53 - CONSUMO INTERMÉDIO E OUTROS ENCARGOS DE EXPLORAÇÃO, SEGUNDO A ORIENTAÇÃO TÉCNICO-ECONÓMICA DAS EXPLORAÇÕES - AÇORES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</si>
  <si>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</si>
  <si>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</si>
  <si>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12. Indicadores</t>
  </si>
  <si>
    <t xml:space="preserve">    RLE/Mão-de-Obra Familiar (€/UTAf)</t>
  </si>
  <si>
    <t>Exercício 2022 (Preliminar)</t>
  </si>
  <si>
    <t>n.r.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</si>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</sst>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\ #,##0.00;&quot;          &quot;@"/>
    <numFmt numFmtId="165" formatCode="#,##0;\-\ #,##0;&quot;          &quot;@"/>
    <numFmt numFmtId="166" formatCode="#,##0.00;\-\ #,##0.00;&quot;       &quot;@"/>
    <numFmt numFmtId="167" formatCode="#,##0;\-\ #,##0;&quot;       &quot;@"/>
    <numFmt numFmtId="168" formatCode="#,##0.0;\-\ #,##0.0;&quot;       &quot;@"/>
  </numFmts>
  <fonts count="3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40"/>
      <color theme="1" tint="0.249977111117893"/>
      <name val="Calibri"/>
      <family val="2"/>
      <scheme val="minor"/>
    </font>
    <font>
      <b/>
      <sz val="60"/>
      <color theme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3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3"/>
      <name val="Calibri"/>
      <family val="2"/>
      <scheme val="minor"/>
    </font>
    <font>
      <b/>
      <sz val="60"/>
      <color rgb="FF2B778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6" fillId="0" borderId="0" xfId="0" applyFont="1"/>
    <xf numFmtId="0" fontId="1" fillId="0" borderId="0" xfId="0" applyFont="1"/>
    <xf numFmtId="0" fontId="1" fillId="4" borderId="0" xfId="1" applyFill="1"/>
    <xf numFmtId="0" fontId="1" fillId="0" borderId="0" xfId="1"/>
    <xf numFmtId="4" fontId="11" fillId="4" borderId="0" xfId="4" applyNumberFormat="1" applyFont="1" applyFill="1" applyBorder="1" applyAlignment="1" applyProtection="1">
      <alignment horizontal="left" vertical="center" wrapText="1"/>
    </xf>
    <xf numFmtId="0" fontId="3" fillId="4" borderId="0" xfId="1" applyFont="1" applyFill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4" fontId="12" fillId="4" borderId="0" xfId="4" applyNumberFormat="1" applyFont="1" applyFill="1" applyBorder="1" applyAlignment="1" applyProtection="1">
      <alignment vertical="center"/>
    </xf>
    <xf numFmtId="4" fontId="1" fillId="4" borderId="0" xfId="4" applyNumberFormat="1" applyFont="1" applyFill="1" applyBorder="1" applyAlignment="1" applyProtection="1">
      <alignment vertical="center"/>
    </xf>
    <xf numFmtId="4" fontId="5" fillId="4" borderId="0" xfId="4" applyNumberFormat="1" applyFont="1" applyFill="1" applyBorder="1" applyAlignment="1" applyProtection="1">
      <alignment vertical="center" wrapText="1"/>
    </xf>
    <xf numFmtId="4" fontId="12" fillId="4" borderId="0" xfId="4" applyNumberFormat="1" applyFont="1" applyFill="1" applyBorder="1" applyAlignment="1" applyProtection="1">
      <alignment horizontal="left" vertical="center" wrapText="1"/>
    </xf>
    <xf numFmtId="4" fontId="11" fillId="4" borderId="0" xfId="4" applyNumberFormat="1" applyFont="1" applyFill="1" applyBorder="1" applyAlignment="1" applyProtection="1">
      <alignment vertical="center" wrapText="1"/>
    </xf>
    <xf numFmtId="4" fontId="11" fillId="4" borderId="0" xfId="4" applyNumberFormat="1" applyFont="1" applyFill="1" applyBorder="1" applyAlignment="1" applyProtection="1">
      <alignment vertical="center"/>
    </xf>
    <xf numFmtId="0" fontId="16" fillId="3" borderId="2" xfId="6" applyFont="1" applyFill="1" applyBorder="1" applyAlignment="1">
      <alignment horizontal="center"/>
    </xf>
    <xf numFmtId="0" fontId="8" fillId="3" borderId="3" xfId="7" applyFont="1" applyFill="1" applyBorder="1" applyAlignment="1">
      <alignment horizontal="center"/>
    </xf>
    <xf numFmtId="22" fontId="0" fillId="0" borderId="0" xfId="0" applyNumberFormat="1"/>
    <xf numFmtId="4" fontId="11" fillId="4" borderId="0" xfId="4" quotePrefix="1" applyNumberFormat="1" applyFont="1" applyFill="1" applyBorder="1" applyAlignment="1" applyProtection="1">
      <alignment horizontal="left" vertical="center" wrapText="1"/>
    </xf>
    <xf numFmtId="0" fontId="8" fillId="3" borderId="3" xfId="8" applyFont="1" applyFill="1" applyBorder="1" applyAlignment="1">
      <alignment horizontal="center"/>
    </xf>
    <xf numFmtId="4" fontId="19" fillId="0" borderId="1" xfId="0" applyNumberFormat="1" applyFont="1" applyFill="1" applyBorder="1"/>
    <xf numFmtId="4" fontId="19" fillId="0" borderId="1" xfId="0" quotePrefix="1" applyNumberFormat="1" applyFont="1" applyFill="1" applyBorder="1" applyAlignment="1">
      <alignment horizontal="left"/>
    </xf>
    <xf numFmtId="4" fontId="21" fillId="0" borderId="1" xfId="0" applyNumberFormat="1" applyFont="1" applyFill="1" applyBorder="1" applyAlignment="1">
      <alignment horizontal="left" indent="1"/>
    </xf>
    <xf numFmtId="4" fontId="21" fillId="0" borderId="1" xfId="0" quotePrefix="1" applyNumberFormat="1" applyFont="1" applyFill="1" applyBorder="1" applyAlignment="1">
      <alignment horizontal="left" inden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quotePrefix="1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right"/>
    </xf>
    <xf numFmtId="165" fontId="21" fillId="0" borderId="1" xfId="0" applyNumberFormat="1" applyFont="1" applyFill="1" applyBorder="1" applyAlignment="1">
      <alignment horizontal="right"/>
    </xf>
    <xf numFmtId="166" fontId="19" fillId="0" borderId="1" xfId="0" applyNumberFormat="1" applyFont="1" applyFill="1" applyBorder="1" applyAlignment="1">
      <alignment horizontal="right"/>
    </xf>
    <xf numFmtId="166" fontId="21" fillId="0" borderId="1" xfId="0" applyNumberFormat="1" applyFont="1" applyFill="1" applyBorder="1" applyAlignment="1">
      <alignment horizontal="right"/>
    </xf>
    <xf numFmtId="167" fontId="19" fillId="0" borderId="1" xfId="0" applyNumberFormat="1" applyFont="1" applyFill="1" applyBorder="1" applyAlignment="1">
      <alignment horizontal="right"/>
    </xf>
    <xf numFmtId="167" fontId="21" fillId="0" borderId="1" xfId="0" applyNumberFormat="1" applyFont="1" applyFill="1" applyBorder="1" applyAlignment="1">
      <alignment horizontal="right"/>
    </xf>
    <xf numFmtId="168" fontId="19" fillId="0" borderId="1" xfId="0" applyNumberFormat="1" applyFont="1" applyFill="1" applyBorder="1" applyAlignment="1">
      <alignment horizontal="right"/>
    </xf>
    <xf numFmtId="168" fontId="21" fillId="0" borderId="1" xfId="0" applyNumberFormat="1" applyFont="1" applyFill="1" applyBorder="1" applyAlignment="1">
      <alignment horizontal="right"/>
    </xf>
    <xf numFmtId="0" fontId="17" fillId="0" borderId="0" xfId="0" applyFont="1"/>
    <xf numFmtId="0" fontId="21" fillId="0" borderId="0" xfId="0" applyFont="1"/>
    <xf numFmtId="4" fontId="19" fillId="0" borderId="0" xfId="0" applyNumberFormat="1" applyFont="1" applyFill="1" applyAlignment="1"/>
    <xf numFmtId="4" fontId="21" fillId="0" borderId="1" xfId="0" quotePrefix="1" applyNumberFormat="1" applyFont="1" applyFill="1" applyBorder="1" applyAlignment="1">
      <alignment horizontal="left"/>
    </xf>
    <xf numFmtId="4" fontId="21" fillId="0" borderId="1" xfId="0" applyNumberFormat="1" applyFont="1" applyFill="1" applyBorder="1"/>
    <xf numFmtId="4" fontId="21" fillId="0" borderId="0" xfId="0" applyNumberFormat="1" applyFont="1" applyFill="1" applyBorder="1"/>
    <xf numFmtId="9" fontId="21" fillId="0" borderId="0" xfId="3" applyFont="1" applyFill="1" applyBorder="1"/>
    <xf numFmtId="0" fontId="19" fillId="0" borderId="0" xfId="0" applyFont="1"/>
    <xf numFmtId="0" fontId="25" fillId="0" borderId="0" xfId="0" applyFont="1"/>
    <xf numFmtId="0" fontId="18" fillId="0" borderId="0" xfId="0" applyFont="1"/>
    <xf numFmtId="4" fontId="18" fillId="0" borderId="1" xfId="0" applyNumberFormat="1" applyFont="1" applyFill="1" applyBorder="1"/>
    <xf numFmtId="3" fontId="21" fillId="0" borderId="1" xfId="0" applyNumberFormat="1" applyFont="1" applyFill="1" applyBorder="1" applyAlignment="1">
      <alignment horizontal="right"/>
    </xf>
    <xf numFmtId="4" fontId="17" fillId="0" borderId="0" xfId="0" applyNumberFormat="1" applyFont="1" applyFill="1" applyBorder="1"/>
    <xf numFmtId="4" fontId="17" fillId="0" borderId="0" xfId="0" applyNumberFormat="1" applyFont="1" applyFill="1"/>
    <xf numFmtId="4" fontId="17" fillId="0" borderId="0" xfId="0" applyNumberFormat="1" applyFont="1" applyFill="1" applyAlignment="1"/>
    <xf numFmtId="4" fontId="22" fillId="0" borderId="0" xfId="0" applyNumberFormat="1" applyFont="1" applyFill="1" applyAlignment="1"/>
    <xf numFmtId="9" fontId="17" fillId="0" borderId="0" xfId="3" applyFont="1" applyFill="1" applyBorder="1"/>
    <xf numFmtId="3" fontId="19" fillId="0" borderId="1" xfId="0" applyNumberFormat="1" applyFont="1" applyFill="1" applyBorder="1" applyAlignment="1">
      <alignment horizontal="right"/>
    </xf>
    <xf numFmtId="3" fontId="21" fillId="0" borderId="0" xfId="0" applyNumberFormat="1" applyFont="1"/>
    <xf numFmtId="0" fontId="26" fillId="0" borderId="0" xfId="0" applyFont="1"/>
    <xf numFmtId="4" fontId="26" fillId="0" borderId="0" xfId="0" applyNumberFormat="1" applyFont="1" applyFill="1" applyBorder="1"/>
    <xf numFmtId="4" fontId="26" fillId="0" borderId="0" xfId="0" applyNumberFormat="1" applyFont="1" applyFill="1"/>
    <xf numFmtId="4" fontId="26" fillId="0" borderId="0" xfId="0" applyNumberFormat="1" applyFont="1" applyFill="1" applyAlignment="1"/>
    <xf numFmtId="4" fontId="27" fillId="0" borderId="0" xfId="0" applyNumberFormat="1" applyFont="1" applyFill="1" applyAlignment="1"/>
    <xf numFmtId="9" fontId="26" fillId="0" borderId="0" xfId="3" applyFont="1" applyFill="1" applyBorder="1"/>
    <xf numFmtId="0" fontId="29" fillId="0" borderId="0" xfId="0" applyFont="1"/>
    <xf numFmtId="4" fontId="29" fillId="0" borderId="1" xfId="0" applyNumberFormat="1" applyFont="1" applyFill="1" applyBorder="1" applyAlignment="1">
      <alignment vertical="center"/>
    </xf>
    <xf numFmtId="4" fontId="30" fillId="0" borderId="1" xfId="0" quotePrefix="1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/>
    <xf numFmtId="0" fontId="31" fillId="0" borderId="0" xfId="0" applyFont="1"/>
    <xf numFmtId="164" fontId="19" fillId="2" borderId="5" xfId="0" applyNumberFormat="1" applyFont="1" applyFill="1" applyBorder="1" applyAlignment="1">
      <alignment horizontal="right"/>
    </xf>
    <xf numFmtId="164" fontId="21" fillId="2" borderId="6" xfId="0" applyNumberFormat="1" applyFont="1" applyFill="1" applyBorder="1" applyAlignment="1">
      <alignment horizontal="right"/>
    </xf>
    <xf numFmtId="164" fontId="21" fillId="2" borderId="7" xfId="0" applyNumberFormat="1" applyFont="1" applyFill="1" applyBorder="1" applyAlignment="1">
      <alignment horizontal="right"/>
    </xf>
    <xf numFmtId="4" fontId="21" fillId="2" borderId="5" xfId="0" applyNumberFormat="1" applyFont="1" applyFill="1" applyBorder="1" applyAlignment="1">
      <alignment horizontal="right"/>
    </xf>
    <xf numFmtId="4" fontId="21" fillId="2" borderId="6" xfId="0" applyNumberFormat="1" applyFont="1" applyFill="1" applyBorder="1" applyAlignment="1">
      <alignment horizontal="right"/>
    </xf>
    <xf numFmtId="4" fontId="21" fillId="2" borderId="7" xfId="0" applyNumberFormat="1" applyFont="1" applyFill="1" applyBorder="1" applyAlignment="1">
      <alignment horizontal="right"/>
    </xf>
    <xf numFmtId="4" fontId="19" fillId="2" borderId="5" xfId="0" applyNumberFormat="1" applyFont="1" applyFill="1" applyBorder="1" applyAlignment="1">
      <alignment horizontal="right"/>
    </xf>
    <xf numFmtId="167" fontId="19" fillId="2" borderId="5" xfId="0" applyNumberFormat="1" applyFont="1" applyFill="1" applyBorder="1" applyAlignment="1">
      <alignment horizontal="right"/>
    </xf>
    <xf numFmtId="167" fontId="21" fillId="2" borderId="6" xfId="0" applyNumberFormat="1" applyFont="1" applyFill="1" applyBorder="1" applyAlignment="1">
      <alignment horizontal="right"/>
    </xf>
    <xf numFmtId="167" fontId="21" fillId="2" borderId="7" xfId="0" applyNumberFormat="1" applyFont="1" applyFill="1" applyBorder="1" applyAlignment="1">
      <alignment horizontal="right"/>
    </xf>
    <xf numFmtId="167" fontId="21" fillId="2" borderId="5" xfId="0" applyNumberFormat="1" applyFont="1" applyFill="1" applyBorder="1" applyAlignment="1">
      <alignment horizontal="right"/>
    </xf>
    <xf numFmtId="167" fontId="19" fillId="2" borderId="6" xfId="0" applyNumberFormat="1" applyFont="1" applyFill="1" applyBorder="1" applyAlignment="1">
      <alignment horizontal="right"/>
    </xf>
    <xf numFmtId="167" fontId="19" fillId="2" borderId="7" xfId="0" applyNumberFormat="1" applyFont="1" applyFill="1" applyBorder="1" applyAlignment="1">
      <alignment horizontal="right"/>
    </xf>
    <xf numFmtId="4" fontId="19" fillId="2" borderId="5" xfId="0" applyNumberFormat="1" applyFont="1" applyFill="1" applyBorder="1"/>
    <xf numFmtId="167" fontId="24" fillId="2" borderId="6" xfId="2" applyNumberFormat="1" applyFont="1" applyFill="1" applyBorder="1" applyAlignment="1">
      <alignment horizontal="right" wrapText="1"/>
    </xf>
    <xf numFmtId="167" fontId="24" fillId="2" borderId="7" xfId="2" applyNumberFormat="1" applyFont="1" applyFill="1" applyBorder="1" applyAlignment="1">
      <alignment horizontal="right" wrapText="1"/>
    </xf>
    <xf numFmtId="9" fontId="22" fillId="0" borderId="0" xfId="3" applyFont="1" applyFill="1" applyBorder="1"/>
    <xf numFmtId="9" fontId="19" fillId="0" borderId="0" xfId="3" applyFont="1" applyFill="1" applyBorder="1"/>
    <xf numFmtId="4" fontId="22" fillId="0" borderId="0" xfId="0" applyNumberFormat="1" applyFont="1" applyFill="1"/>
    <xf numFmtId="0" fontId="22" fillId="0" borderId="0" xfId="0" applyFont="1"/>
    <xf numFmtId="4" fontId="22" fillId="0" borderId="0" xfId="0" applyNumberFormat="1" applyFont="1" applyFill="1" applyBorder="1"/>
    <xf numFmtId="0" fontId="32" fillId="0" borderId="0" xfId="1" quotePrefix="1" applyFont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9" fillId="4" borderId="0" xfId="1" applyFont="1" applyFill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4" fontId="12" fillId="4" borderId="0" xfId="4" applyNumberFormat="1" applyFont="1" applyFill="1" applyBorder="1" applyAlignment="1" applyProtection="1">
      <alignment horizontal="left" vertical="center" wrapText="1"/>
    </xf>
    <xf numFmtId="4" fontId="12" fillId="4" borderId="0" xfId="4" quotePrefix="1" applyNumberFormat="1" applyFont="1" applyFill="1" applyBorder="1" applyAlignment="1" applyProtection="1">
      <alignment horizontal="left" vertical="center" wrapText="1"/>
    </xf>
    <xf numFmtId="4" fontId="12" fillId="4" borderId="0" xfId="4" applyNumberFormat="1" applyFont="1" applyFill="1" applyBorder="1" applyAlignment="1" applyProtection="1">
      <alignment horizontal="center" vertical="center"/>
    </xf>
    <xf numFmtId="4" fontId="23" fillId="0" borderId="0" xfId="0" quotePrefix="1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23" fillId="0" borderId="4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Alignment="1">
      <alignment horizontal="center"/>
    </xf>
    <xf numFmtId="4" fontId="28" fillId="0" borderId="4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19" fillId="0" borderId="4" xfId="0" applyNumberFormat="1" applyFont="1" applyFill="1" applyBorder="1" applyAlignment="1">
      <alignment horizontal="center"/>
    </xf>
    <xf numFmtId="4" fontId="28" fillId="0" borderId="0" xfId="0" quotePrefix="1" applyNumberFormat="1" applyFont="1" applyFill="1" applyBorder="1" applyAlignment="1">
      <alignment horizontal="center"/>
    </xf>
    <xf numFmtId="0" fontId="10" fillId="4" borderId="0" xfId="4" applyFill="1" applyAlignment="1" applyProtection="1">
      <alignment horizontal="left" vertical="center" wrapText="1"/>
    </xf>
  </cellXfs>
  <cellStyles count="9">
    <cellStyle name="Hiperligação" xfId="4" builtinId="8"/>
    <cellStyle name="Normal" xfId="0" builtinId="0"/>
    <cellStyle name="Normal 2" xfId="1"/>
    <cellStyle name="Normal_Base" xfId="6"/>
    <cellStyle name="Normal_Base_1" xfId="7"/>
    <cellStyle name="Normal_Capit_Invest" xfId="2"/>
    <cellStyle name="Normal_Sheet1" xfId="8"/>
    <cellStyle name="Percentagem" xfId="3" builtinId="5"/>
    <cellStyle name="Percentagem 2" xfId="5"/>
  </cellStyles>
  <dxfs count="0"/>
  <tableStyles count="0" defaultTableStyle="TableStyleMedium2" defaultPivotStyle="PivotStyleLight16"/>
  <colors>
    <mruColors>
      <color rgb="FF2B7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8444B.BFDC473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79375</xdr:rowOff>
    </xdr:from>
    <xdr:to>
      <xdr:col>5</xdr:col>
      <xdr:colOff>127000</xdr:colOff>
      <xdr:row>3</xdr:row>
      <xdr:rowOff>60903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9375"/>
          <a:ext cx="3492500" cy="457778"/>
        </a:xfrm>
        <a:prstGeom prst="rect">
          <a:avLst/>
        </a:prstGeom>
      </xdr:spPr>
    </xdr:pic>
    <xdr:clientData/>
  </xdr:twoCellAnchor>
  <xdr:twoCellAnchor editAs="oneCell">
    <xdr:from>
      <xdr:col>5</xdr:col>
      <xdr:colOff>193672</xdr:colOff>
      <xdr:row>72</xdr:row>
      <xdr:rowOff>111125</xdr:rowOff>
    </xdr:from>
    <xdr:to>
      <xdr:col>8</xdr:col>
      <xdr:colOff>79376</xdr:colOff>
      <xdr:row>77</xdr:row>
      <xdr:rowOff>126253</xdr:rowOff>
    </xdr:to>
    <xdr:pic>
      <xdr:nvPicPr>
        <xdr:cNvPr id="7" name="Imagem 6" descr="cid:image001.png@01D8444B.BFDC4730"/>
        <xdr:cNvPicPr/>
      </xdr:nvPicPr>
      <xdr:blipFill>
        <a:blip xmlns:r="http://schemas.openxmlformats.org/officeDocument/2006/relationships" r:embed="rId2" r:link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297" y="11525250"/>
          <a:ext cx="1695454" cy="8088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137583</xdr:rowOff>
    </xdr:from>
    <xdr:to>
      <xdr:col>13</xdr:col>
      <xdr:colOff>412327</xdr:colOff>
      <xdr:row>2</xdr:row>
      <xdr:rowOff>113453</xdr:rowOff>
    </xdr:to>
    <xdr:pic>
      <xdr:nvPicPr>
        <xdr:cNvPr id="8" name="Imagem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137583"/>
          <a:ext cx="2613660" cy="293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6"/>
  <sheetViews>
    <sheetView view="pageBreakPreview" zoomScale="60" workbookViewId="0">
      <selection activeCell="P230" sqref="P230"/>
    </sheetView>
  </sheetViews>
  <sheetFormatPr defaultRowHeight="12.5" x14ac:dyDescent="0.25"/>
  <cols>
    <col min="1" max="1" width="3.54296875" customWidth="1"/>
    <col min="2" max="2" width="40.54296875" customWidth="1"/>
    <col min="3" max="3" width="3.453125" customWidth="1"/>
    <col min="4" max="4" width="4.54296875" customWidth="1"/>
    <col min="5" max="5" width="43.7265625" customWidth="1"/>
  </cols>
  <sheetData>
    <row r="1" spans="1:16" ht="14.5" x14ac:dyDescent="0.35">
      <c r="A1" t="s">
        <v>192</v>
      </c>
      <c r="B1" t="s">
        <v>35</v>
      </c>
      <c r="D1" s="1" t="s">
        <v>192</v>
      </c>
      <c r="E1" t="s">
        <v>35</v>
      </c>
      <c r="P1" s="19" t="s">
        <v>350</v>
      </c>
    </row>
    <row r="2" spans="1:16" ht="14.5" x14ac:dyDescent="0.35">
      <c r="A2">
        <v>0</v>
      </c>
      <c r="B2" t="s">
        <v>36</v>
      </c>
      <c r="D2">
        <v>59</v>
      </c>
      <c r="E2" t="s">
        <v>94</v>
      </c>
      <c r="P2" s="19" t="s">
        <v>425</v>
      </c>
    </row>
    <row r="3" spans="1:16" ht="14.5" x14ac:dyDescent="0.35">
      <c r="A3">
        <v>1</v>
      </c>
      <c r="B3" t="s">
        <v>37</v>
      </c>
      <c r="D3">
        <v>60</v>
      </c>
      <c r="E3" t="s">
        <v>95</v>
      </c>
      <c r="P3" s="19" t="s">
        <v>426</v>
      </c>
    </row>
    <row r="4" spans="1:16" ht="14.5" x14ac:dyDescent="0.35">
      <c r="A4">
        <v>2</v>
      </c>
      <c r="B4" t="s">
        <v>38</v>
      </c>
      <c r="D4">
        <v>61</v>
      </c>
      <c r="E4" t="s">
        <v>96</v>
      </c>
      <c r="P4" s="19" t="s">
        <v>427</v>
      </c>
    </row>
    <row r="5" spans="1:16" ht="14.5" x14ac:dyDescent="0.35">
      <c r="A5">
        <v>3</v>
      </c>
      <c r="B5" t="s">
        <v>39</v>
      </c>
      <c r="D5">
        <v>62</v>
      </c>
      <c r="E5" t="s">
        <v>97</v>
      </c>
      <c r="P5" s="19" t="s">
        <v>428</v>
      </c>
    </row>
    <row r="6" spans="1:16" ht="14.5" x14ac:dyDescent="0.35">
      <c r="A6">
        <v>4</v>
      </c>
      <c r="B6" t="s">
        <v>40</v>
      </c>
      <c r="D6">
        <v>63</v>
      </c>
      <c r="E6" t="s">
        <v>98</v>
      </c>
      <c r="O6">
        <v>5</v>
      </c>
      <c r="P6" s="19" t="s">
        <v>429</v>
      </c>
    </row>
    <row r="7" spans="1:16" ht="14.5" x14ac:dyDescent="0.35">
      <c r="A7">
        <v>5</v>
      </c>
      <c r="B7" t="s">
        <v>41</v>
      </c>
      <c r="D7">
        <v>64</v>
      </c>
      <c r="E7" t="s">
        <v>99</v>
      </c>
      <c r="G7">
        <v>0</v>
      </c>
      <c r="H7" s="2" t="s">
        <v>223</v>
      </c>
      <c r="O7">
        <v>6</v>
      </c>
      <c r="P7" s="19" t="s">
        <v>430</v>
      </c>
    </row>
    <row r="8" spans="1:16" ht="14.5" x14ac:dyDescent="0.35">
      <c r="A8">
        <v>6</v>
      </c>
      <c r="B8" t="s">
        <v>42</v>
      </c>
      <c r="D8">
        <v>65</v>
      </c>
      <c r="E8" t="s">
        <v>100</v>
      </c>
      <c r="G8" s="2">
        <v>1</v>
      </c>
      <c r="H8" s="2" t="s">
        <v>213</v>
      </c>
      <c r="J8">
        <v>0</v>
      </c>
      <c r="O8">
        <v>7</v>
      </c>
      <c r="P8" s="19" t="s">
        <v>431</v>
      </c>
    </row>
    <row r="9" spans="1:16" ht="14.5" x14ac:dyDescent="0.35">
      <c r="A9">
        <v>7</v>
      </c>
      <c r="B9" t="s">
        <v>43</v>
      </c>
      <c r="D9">
        <v>66</v>
      </c>
      <c r="E9" t="s">
        <v>101</v>
      </c>
      <c r="G9">
        <v>2</v>
      </c>
      <c r="J9">
        <v>1</v>
      </c>
      <c r="K9" s="2" t="s">
        <v>220</v>
      </c>
      <c r="O9">
        <v>8</v>
      </c>
      <c r="P9" s="19" t="s">
        <v>432</v>
      </c>
    </row>
    <row r="10" spans="1:16" ht="14.5" x14ac:dyDescent="0.35">
      <c r="A10">
        <v>8</v>
      </c>
      <c r="B10" t="s">
        <v>44</v>
      </c>
      <c r="D10">
        <v>67</v>
      </c>
      <c r="E10" t="s">
        <v>102</v>
      </c>
      <c r="G10">
        <v>3</v>
      </c>
      <c r="H10" s="2" t="s">
        <v>214</v>
      </c>
      <c r="J10">
        <v>2</v>
      </c>
      <c r="K10" s="2" t="s">
        <v>221</v>
      </c>
      <c r="O10">
        <v>9</v>
      </c>
      <c r="P10" s="19" t="s">
        <v>433</v>
      </c>
    </row>
    <row r="11" spans="1:16" ht="14.5" x14ac:dyDescent="0.35">
      <c r="A11">
        <v>9</v>
      </c>
      <c r="B11" t="s">
        <v>45</v>
      </c>
      <c r="D11">
        <v>68</v>
      </c>
      <c r="E11" t="s">
        <v>103</v>
      </c>
      <c r="G11">
        <v>4</v>
      </c>
      <c r="H11" s="2"/>
      <c r="J11">
        <v>3</v>
      </c>
      <c r="K11" s="2" t="s">
        <v>222</v>
      </c>
      <c r="O11">
        <v>10</v>
      </c>
      <c r="P11" s="19" t="s">
        <v>434</v>
      </c>
    </row>
    <row r="12" spans="1:16" ht="14.5" x14ac:dyDescent="0.35">
      <c r="A12">
        <v>10</v>
      </c>
      <c r="B12" t="s">
        <v>46</v>
      </c>
      <c r="D12">
        <v>69</v>
      </c>
      <c r="E12" t="s">
        <v>104</v>
      </c>
      <c r="G12">
        <v>5</v>
      </c>
      <c r="H12" s="2" t="s">
        <v>215</v>
      </c>
      <c r="O12">
        <v>11</v>
      </c>
      <c r="P12" s="19" t="s">
        <v>435</v>
      </c>
    </row>
    <row r="13" spans="1:16" ht="14.5" x14ac:dyDescent="0.35">
      <c r="A13">
        <v>11</v>
      </c>
      <c r="B13" t="s">
        <v>47</v>
      </c>
      <c r="D13">
        <v>70</v>
      </c>
      <c r="E13" t="s">
        <v>105</v>
      </c>
      <c r="G13">
        <v>6</v>
      </c>
      <c r="H13" s="2" t="s">
        <v>216</v>
      </c>
      <c r="O13">
        <v>12</v>
      </c>
      <c r="P13" s="19" t="s">
        <v>436</v>
      </c>
    </row>
    <row r="14" spans="1:16" ht="14.5" x14ac:dyDescent="0.35">
      <c r="A14">
        <v>12</v>
      </c>
      <c r="B14" t="s">
        <v>48</v>
      </c>
      <c r="D14">
        <v>71</v>
      </c>
      <c r="E14" t="s">
        <v>106</v>
      </c>
      <c r="G14">
        <v>7</v>
      </c>
      <c r="H14" s="2" t="s">
        <v>217</v>
      </c>
      <c r="O14">
        <v>13</v>
      </c>
      <c r="P14" s="19" t="s">
        <v>437</v>
      </c>
    </row>
    <row r="15" spans="1:16" ht="14.5" x14ac:dyDescent="0.35">
      <c r="A15">
        <v>13</v>
      </c>
      <c r="B15" t="s">
        <v>49</v>
      </c>
      <c r="D15">
        <v>72</v>
      </c>
      <c r="E15" t="s">
        <v>107</v>
      </c>
      <c r="G15">
        <v>8</v>
      </c>
      <c r="H15" s="2" t="s">
        <v>218</v>
      </c>
      <c r="O15">
        <v>14</v>
      </c>
      <c r="P15" s="19" t="s">
        <v>438</v>
      </c>
    </row>
    <row r="16" spans="1:16" ht="14.5" x14ac:dyDescent="0.35">
      <c r="A16">
        <v>14</v>
      </c>
      <c r="B16" t="s">
        <v>50</v>
      </c>
      <c r="D16">
        <v>73</v>
      </c>
      <c r="E16" t="s">
        <v>108</v>
      </c>
      <c r="G16">
        <v>9</v>
      </c>
      <c r="H16" s="2" t="s">
        <v>219</v>
      </c>
      <c r="O16">
        <v>15</v>
      </c>
      <c r="P16" s="19" t="s">
        <v>439</v>
      </c>
    </row>
    <row r="17" spans="1:16" ht="14.5" x14ac:dyDescent="0.35">
      <c r="A17">
        <v>15</v>
      </c>
      <c r="B17" t="s">
        <v>51</v>
      </c>
      <c r="D17">
        <v>74</v>
      </c>
      <c r="E17" t="s">
        <v>109</v>
      </c>
      <c r="O17">
        <v>16</v>
      </c>
      <c r="P17" s="19" t="s">
        <v>440</v>
      </c>
    </row>
    <row r="18" spans="1:16" ht="14.5" x14ac:dyDescent="0.35">
      <c r="A18">
        <v>16</v>
      </c>
      <c r="B18" t="s">
        <v>52</v>
      </c>
      <c r="D18">
        <v>75</v>
      </c>
      <c r="E18" t="s">
        <v>110</v>
      </c>
      <c r="O18">
        <v>17</v>
      </c>
      <c r="P18" s="19" t="s">
        <v>441</v>
      </c>
    </row>
    <row r="19" spans="1:16" ht="14.5" x14ac:dyDescent="0.35">
      <c r="A19">
        <v>17</v>
      </c>
      <c r="B19" t="s">
        <v>53</v>
      </c>
      <c r="D19">
        <v>76</v>
      </c>
      <c r="E19" t="s">
        <v>111</v>
      </c>
      <c r="O19">
        <v>18</v>
      </c>
      <c r="P19" s="19" t="s">
        <v>442</v>
      </c>
    </row>
    <row r="20" spans="1:16" ht="14.5" x14ac:dyDescent="0.35">
      <c r="A20">
        <v>18</v>
      </c>
      <c r="B20" t="s">
        <v>54</v>
      </c>
      <c r="D20">
        <v>77</v>
      </c>
      <c r="E20" t="s">
        <v>112</v>
      </c>
      <c r="O20">
        <v>19</v>
      </c>
      <c r="P20" s="19" t="s">
        <v>443</v>
      </c>
    </row>
    <row r="21" spans="1:16" ht="14.5" x14ac:dyDescent="0.35">
      <c r="A21">
        <v>19</v>
      </c>
      <c r="B21" t="s">
        <v>55</v>
      </c>
      <c r="D21">
        <v>78</v>
      </c>
      <c r="E21" t="s">
        <v>113</v>
      </c>
      <c r="O21">
        <v>20</v>
      </c>
      <c r="P21" s="19" t="s">
        <v>444</v>
      </c>
    </row>
    <row r="22" spans="1:16" ht="14.5" x14ac:dyDescent="0.35">
      <c r="A22">
        <v>20</v>
      </c>
      <c r="B22" t="s">
        <v>56</v>
      </c>
      <c r="D22">
        <v>79</v>
      </c>
      <c r="E22" t="s">
        <v>114</v>
      </c>
      <c r="O22">
        <v>21</v>
      </c>
      <c r="P22" s="19" t="s">
        <v>445</v>
      </c>
    </row>
    <row r="23" spans="1:16" ht="14.5" x14ac:dyDescent="0.35">
      <c r="A23">
        <v>21</v>
      </c>
      <c r="B23" t="s">
        <v>57</v>
      </c>
      <c r="D23">
        <v>80</v>
      </c>
      <c r="E23" t="s">
        <v>115</v>
      </c>
      <c r="O23">
        <v>22</v>
      </c>
      <c r="P23" s="19" t="s">
        <v>446</v>
      </c>
    </row>
    <row r="24" spans="1:16" ht="14.5" x14ac:dyDescent="0.35">
      <c r="A24">
        <v>22</v>
      </c>
      <c r="B24" t="s">
        <v>58</v>
      </c>
      <c r="D24">
        <v>81</v>
      </c>
      <c r="E24" t="s">
        <v>116</v>
      </c>
      <c r="O24">
        <v>23</v>
      </c>
      <c r="P24" s="19" t="s">
        <v>447</v>
      </c>
    </row>
    <row r="25" spans="1:16" ht="14.5" x14ac:dyDescent="0.35">
      <c r="A25">
        <v>23</v>
      </c>
      <c r="B25" t="s">
        <v>59</v>
      </c>
      <c r="D25">
        <v>82</v>
      </c>
      <c r="E25" t="s">
        <v>117</v>
      </c>
      <c r="O25">
        <v>24</v>
      </c>
      <c r="P25" s="19" t="s">
        <v>448</v>
      </c>
    </row>
    <row r="26" spans="1:16" ht="14.5" x14ac:dyDescent="0.35">
      <c r="A26">
        <v>24</v>
      </c>
      <c r="B26" t="s">
        <v>60</v>
      </c>
      <c r="D26">
        <v>83</v>
      </c>
      <c r="E26" t="s">
        <v>118</v>
      </c>
      <c r="O26">
        <v>25</v>
      </c>
      <c r="P26" s="19" t="s">
        <v>449</v>
      </c>
    </row>
    <row r="27" spans="1:16" ht="14.5" x14ac:dyDescent="0.35">
      <c r="A27">
        <v>25</v>
      </c>
      <c r="B27" t="s">
        <v>61</v>
      </c>
      <c r="D27">
        <v>84</v>
      </c>
      <c r="E27" t="s">
        <v>119</v>
      </c>
      <c r="O27">
        <v>26</v>
      </c>
      <c r="P27" s="19" t="s">
        <v>450</v>
      </c>
    </row>
    <row r="28" spans="1:16" ht="14.5" x14ac:dyDescent="0.35">
      <c r="A28">
        <v>26</v>
      </c>
      <c r="B28" t="s">
        <v>62</v>
      </c>
      <c r="D28">
        <v>85</v>
      </c>
      <c r="E28" t="s">
        <v>120</v>
      </c>
      <c r="O28">
        <v>27</v>
      </c>
      <c r="P28" s="19" t="s">
        <v>451</v>
      </c>
    </row>
    <row r="29" spans="1:16" ht="14.5" x14ac:dyDescent="0.35">
      <c r="A29">
        <v>27</v>
      </c>
      <c r="B29" t="s">
        <v>63</v>
      </c>
      <c r="D29">
        <v>86</v>
      </c>
      <c r="E29" t="s">
        <v>121</v>
      </c>
      <c r="O29">
        <v>28</v>
      </c>
      <c r="P29" s="19" t="s">
        <v>452</v>
      </c>
    </row>
    <row r="30" spans="1:16" ht="14.5" x14ac:dyDescent="0.35">
      <c r="A30">
        <v>28</v>
      </c>
      <c r="B30" t="s">
        <v>64</v>
      </c>
      <c r="D30">
        <v>87</v>
      </c>
      <c r="E30" t="s">
        <v>122</v>
      </c>
      <c r="O30">
        <v>29</v>
      </c>
      <c r="P30" s="19" t="s">
        <v>453</v>
      </c>
    </row>
    <row r="31" spans="1:16" ht="14.5" x14ac:dyDescent="0.35">
      <c r="A31">
        <v>29</v>
      </c>
      <c r="B31" t="s">
        <v>65</v>
      </c>
      <c r="D31">
        <v>88</v>
      </c>
      <c r="E31" t="s">
        <v>123</v>
      </c>
      <c r="O31">
        <v>30</v>
      </c>
      <c r="P31" s="19" t="s">
        <v>454</v>
      </c>
    </row>
    <row r="32" spans="1:16" ht="14.5" x14ac:dyDescent="0.35">
      <c r="A32">
        <v>30</v>
      </c>
      <c r="B32" t="s">
        <v>66</v>
      </c>
      <c r="D32">
        <v>89</v>
      </c>
      <c r="E32" t="s">
        <v>124</v>
      </c>
      <c r="O32">
        <v>31</v>
      </c>
      <c r="P32" s="19" t="s">
        <v>455</v>
      </c>
    </row>
    <row r="33" spans="1:16" ht="14.5" x14ac:dyDescent="0.35">
      <c r="A33">
        <v>31</v>
      </c>
      <c r="B33" t="s">
        <v>67</v>
      </c>
      <c r="D33">
        <v>90</v>
      </c>
      <c r="E33" t="s">
        <v>125</v>
      </c>
      <c r="O33">
        <v>32</v>
      </c>
      <c r="P33" s="19" t="s">
        <v>456</v>
      </c>
    </row>
    <row r="34" spans="1:16" ht="14.5" x14ac:dyDescent="0.35">
      <c r="A34">
        <v>32</v>
      </c>
      <c r="B34" t="s">
        <v>68</v>
      </c>
      <c r="D34">
        <v>91</v>
      </c>
      <c r="E34" t="s">
        <v>126</v>
      </c>
      <c r="O34">
        <v>33</v>
      </c>
      <c r="P34" s="19" t="s">
        <v>457</v>
      </c>
    </row>
    <row r="35" spans="1:16" ht="14.5" x14ac:dyDescent="0.35">
      <c r="A35">
        <v>33</v>
      </c>
      <c r="B35" t="s">
        <v>69</v>
      </c>
      <c r="D35">
        <v>92</v>
      </c>
      <c r="E35" t="s">
        <v>127</v>
      </c>
      <c r="O35">
        <v>34</v>
      </c>
      <c r="P35" s="19" t="s">
        <v>458</v>
      </c>
    </row>
    <row r="36" spans="1:16" ht="14.5" x14ac:dyDescent="0.35">
      <c r="A36">
        <v>34</v>
      </c>
      <c r="B36" t="s">
        <v>70</v>
      </c>
      <c r="D36">
        <v>93</v>
      </c>
      <c r="E36" t="s">
        <v>128</v>
      </c>
      <c r="O36">
        <v>35</v>
      </c>
      <c r="P36" s="19" t="s">
        <v>459</v>
      </c>
    </row>
    <row r="37" spans="1:16" ht="14.5" x14ac:dyDescent="0.35">
      <c r="A37">
        <v>35</v>
      </c>
      <c r="B37" t="s">
        <v>71</v>
      </c>
      <c r="D37">
        <v>94</v>
      </c>
      <c r="E37" t="s">
        <v>129</v>
      </c>
      <c r="O37">
        <v>36</v>
      </c>
      <c r="P37" s="19" t="s">
        <v>460</v>
      </c>
    </row>
    <row r="38" spans="1:16" ht="14.5" x14ac:dyDescent="0.35">
      <c r="A38">
        <v>36</v>
      </c>
      <c r="B38" t="s">
        <v>72</v>
      </c>
      <c r="D38">
        <v>95</v>
      </c>
      <c r="E38" t="s">
        <v>130</v>
      </c>
      <c r="O38">
        <v>37</v>
      </c>
      <c r="P38" s="19" t="s">
        <v>461</v>
      </c>
    </row>
    <row r="39" spans="1:16" ht="14.5" x14ac:dyDescent="0.35">
      <c r="A39">
        <v>37</v>
      </c>
      <c r="B39" t="s">
        <v>73</v>
      </c>
      <c r="D39">
        <v>96</v>
      </c>
      <c r="E39" t="s">
        <v>131</v>
      </c>
      <c r="O39">
        <v>38</v>
      </c>
      <c r="P39" s="19" t="s">
        <v>462</v>
      </c>
    </row>
    <row r="40" spans="1:16" ht="14.5" x14ac:dyDescent="0.35">
      <c r="A40">
        <v>38</v>
      </c>
      <c r="B40" t="s">
        <v>74</v>
      </c>
      <c r="D40">
        <v>97</v>
      </c>
      <c r="E40" t="s">
        <v>132</v>
      </c>
      <c r="O40">
        <v>39</v>
      </c>
      <c r="P40" s="19" t="s">
        <v>463</v>
      </c>
    </row>
    <row r="41" spans="1:16" ht="14.5" x14ac:dyDescent="0.35">
      <c r="A41">
        <v>39</v>
      </c>
      <c r="B41" t="s">
        <v>75</v>
      </c>
      <c r="D41">
        <v>98</v>
      </c>
      <c r="E41" t="s">
        <v>133</v>
      </c>
      <c r="O41">
        <v>40</v>
      </c>
      <c r="P41" s="19" t="s">
        <v>464</v>
      </c>
    </row>
    <row r="42" spans="1:16" ht="14.5" x14ac:dyDescent="0.35">
      <c r="A42">
        <v>40</v>
      </c>
      <c r="B42" t="s">
        <v>76</v>
      </c>
      <c r="D42">
        <v>99</v>
      </c>
      <c r="E42" t="s">
        <v>134</v>
      </c>
      <c r="O42">
        <v>41</v>
      </c>
      <c r="P42" s="19" t="s">
        <v>465</v>
      </c>
    </row>
    <row r="43" spans="1:16" ht="14.5" x14ac:dyDescent="0.35">
      <c r="A43">
        <v>41</v>
      </c>
      <c r="B43" t="s">
        <v>77</v>
      </c>
      <c r="D43">
        <v>100</v>
      </c>
      <c r="E43" t="s">
        <v>135</v>
      </c>
      <c r="O43">
        <v>42</v>
      </c>
      <c r="P43" s="19" t="s">
        <v>466</v>
      </c>
    </row>
    <row r="44" spans="1:16" ht="14.5" x14ac:dyDescent="0.35">
      <c r="A44">
        <v>42</v>
      </c>
      <c r="B44" t="s">
        <v>78</v>
      </c>
      <c r="D44">
        <v>101</v>
      </c>
      <c r="E44" t="s">
        <v>136</v>
      </c>
      <c r="O44">
        <v>43</v>
      </c>
      <c r="P44" s="19" t="s">
        <v>467</v>
      </c>
    </row>
    <row r="45" spans="1:16" ht="14.5" x14ac:dyDescent="0.35">
      <c r="A45">
        <v>43</v>
      </c>
      <c r="B45" t="s">
        <v>79</v>
      </c>
      <c r="D45">
        <v>102</v>
      </c>
      <c r="E45" t="s">
        <v>137</v>
      </c>
      <c r="O45">
        <v>44</v>
      </c>
      <c r="P45" s="19" t="s">
        <v>468</v>
      </c>
    </row>
    <row r="46" spans="1:16" ht="14.5" x14ac:dyDescent="0.35">
      <c r="A46">
        <v>44</v>
      </c>
      <c r="B46" t="s">
        <v>80</v>
      </c>
      <c r="D46">
        <v>103</v>
      </c>
      <c r="E46" t="s">
        <v>138</v>
      </c>
      <c r="O46">
        <v>45</v>
      </c>
      <c r="P46" s="19" t="s">
        <v>469</v>
      </c>
    </row>
    <row r="47" spans="1:16" ht="14.5" x14ac:dyDescent="0.35">
      <c r="A47">
        <v>45</v>
      </c>
      <c r="B47" t="s">
        <v>81</v>
      </c>
      <c r="D47">
        <v>104</v>
      </c>
      <c r="E47" t="s">
        <v>139</v>
      </c>
      <c r="O47">
        <v>46</v>
      </c>
      <c r="P47" s="19" t="s">
        <v>470</v>
      </c>
    </row>
    <row r="48" spans="1:16" ht="14.5" x14ac:dyDescent="0.35">
      <c r="A48">
        <v>46</v>
      </c>
      <c r="B48" t="s">
        <v>82</v>
      </c>
      <c r="D48">
        <v>105</v>
      </c>
      <c r="E48" t="s">
        <v>140</v>
      </c>
      <c r="O48">
        <v>47</v>
      </c>
      <c r="P48" s="19" t="s">
        <v>471</v>
      </c>
    </row>
    <row r="49" spans="1:16" ht="14.5" x14ac:dyDescent="0.35">
      <c r="A49">
        <v>47</v>
      </c>
      <c r="B49" t="s">
        <v>83</v>
      </c>
      <c r="D49">
        <v>106</v>
      </c>
      <c r="E49" t="s">
        <v>141</v>
      </c>
      <c r="O49">
        <v>48</v>
      </c>
      <c r="P49" s="19" t="s">
        <v>472</v>
      </c>
    </row>
    <row r="50" spans="1:16" ht="14.5" x14ac:dyDescent="0.35">
      <c r="A50">
        <v>48</v>
      </c>
      <c r="B50" t="s">
        <v>84</v>
      </c>
      <c r="D50">
        <v>107</v>
      </c>
      <c r="E50" t="s">
        <v>142</v>
      </c>
      <c r="O50">
        <v>49</v>
      </c>
      <c r="P50" s="19" t="s">
        <v>473</v>
      </c>
    </row>
    <row r="51" spans="1:16" ht="14.5" x14ac:dyDescent="0.35">
      <c r="A51">
        <v>49</v>
      </c>
      <c r="B51" t="s">
        <v>85</v>
      </c>
      <c r="D51">
        <v>108</v>
      </c>
      <c r="E51" t="s">
        <v>143</v>
      </c>
      <c r="O51">
        <v>50</v>
      </c>
      <c r="P51" s="19" t="s">
        <v>474</v>
      </c>
    </row>
    <row r="52" spans="1:16" ht="14.5" x14ac:dyDescent="0.35">
      <c r="A52">
        <v>50</v>
      </c>
      <c r="B52" t="s">
        <v>86</v>
      </c>
      <c r="D52">
        <v>109</v>
      </c>
      <c r="E52" t="s">
        <v>144</v>
      </c>
      <c r="O52">
        <v>51</v>
      </c>
      <c r="P52" s="19" t="s">
        <v>475</v>
      </c>
    </row>
    <row r="53" spans="1:16" ht="14.5" x14ac:dyDescent="0.35">
      <c r="A53">
        <v>51</v>
      </c>
      <c r="B53" t="s">
        <v>87</v>
      </c>
      <c r="D53">
        <v>110</v>
      </c>
      <c r="E53" t="s">
        <v>145</v>
      </c>
      <c r="O53">
        <v>52</v>
      </c>
      <c r="P53" s="19" t="s">
        <v>476</v>
      </c>
    </row>
    <row r="54" spans="1:16" ht="14.5" x14ac:dyDescent="0.35">
      <c r="A54">
        <v>52</v>
      </c>
      <c r="B54" t="s">
        <v>5</v>
      </c>
      <c r="D54">
        <v>111</v>
      </c>
      <c r="E54" t="s">
        <v>146</v>
      </c>
      <c r="O54">
        <v>53</v>
      </c>
      <c r="P54" s="19" t="s">
        <v>477</v>
      </c>
    </row>
    <row r="55" spans="1:16" ht="14.5" x14ac:dyDescent="0.35">
      <c r="A55">
        <v>53</v>
      </c>
      <c r="B55" t="s">
        <v>88</v>
      </c>
      <c r="D55">
        <v>112</v>
      </c>
      <c r="E55" t="s">
        <v>147</v>
      </c>
      <c r="O55">
        <v>54</v>
      </c>
      <c r="P55" s="19" t="s">
        <v>478</v>
      </c>
    </row>
    <row r="56" spans="1:16" ht="14.5" x14ac:dyDescent="0.35">
      <c r="A56">
        <v>54</v>
      </c>
      <c r="B56" t="s">
        <v>89</v>
      </c>
      <c r="D56">
        <v>113</v>
      </c>
      <c r="E56" t="s">
        <v>148</v>
      </c>
      <c r="O56">
        <v>55</v>
      </c>
      <c r="P56" s="19" t="s">
        <v>479</v>
      </c>
    </row>
    <row r="57" spans="1:16" ht="14.5" x14ac:dyDescent="0.35">
      <c r="A57">
        <v>55</v>
      </c>
      <c r="B57" t="s">
        <v>90</v>
      </c>
      <c r="D57">
        <v>114</v>
      </c>
      <c r="E57" t="s">
        <v>149</v>
      </c>
      <c r="O57">
        <v>56</v>
      </c>
      <c r="P57" s="19" t="s">
        <v>480</v>
      </c>
    </row>
    <row r="58" spans="1:16" ht="14.5" x14ac:dyDescent="0.35">
      <c r="A58">
        <v>56</v>
      </c>
      <c r="B58" t="s">
        <v>91</v>
      </c>
      <c r="D58">
        <v>115</v>
      </c>
      <c r="E58" t="s">
        <v>150</v>
      </c>
      <c r="O58">
        <v>57</v>
      </c>
      <c r="P58" s="19" t="s">
        <v>481</v>
      </c>
    </row>
    <row r="59" spans="1:16" ht="14.5" x14ac:dyDescent="0.35">
      <c r="A59">
        <v>57</v>
      </c>
      <c r="B59" t="s">
        <v>92</v>
      </c>
      <c r="D59">
        <v>116</v>
      </c>
      <c r="E59" t="s">
        <v>151</v>
      </c>
      <c r="O59">
        <v>58</v>
      </c>
      <c r="P59" s="19" t="s">
        <v>482</v>
      </c>
    </row>
    <row r="60" spans="1:16" ht="14.5" x14ac:dyDescent="0.35">
      <c r="A60">
        <v>58</v>
      </c>
      <c r="B60" t="s">
        <v>93</v>
      </c>
      <c r="D60">
        <v>117</v>
      </c>
      <c r="E60" t="s">
        <v>152</v>
      </c>
      <c r="O60">
        <v>59</v>
      </c>
      <c r="P60" s="19" t="s">
        <v>483</v>
      </c>
    </row>
    <row r="61" spans="1:16" ht="14.5" x14ac:dyDescent="0.35">
      <c r="D61">
        <v>118</v>
      </c>
      <c r="E61" t="s">
        <v>153</v>
      </c>
      <c r="O61">
        <v>60</v>
      </c>
      <c r="P61" s="19" t="s">
        <v>484</v>
      </c>
    </row>
    <row r="62" spans="1:16" ht="14.5" x14ac:dyDescent="0.35">
      <c r="O62">
        <v>61</v>
      </c>
      <c r="P62" s="19" t="s">
        <v>485</v>
      </c>
    </row>
    <row r="63" spans="1:16" ht="14.5" x14ac:dyDescent="0.35">
      <c r="O63">
        <v>62</v>
      </c>
      <c r="P63" s="19" t="s">
        <v>486</v>
      </c>
    </row>
    <row r="64" spans="1:16" ht="14.5" x14ac:dyDescent="0.35">
      <c r="O64">
        <v>63</v>
      </c>
      <c r="P64" s="19" t="s">
        <v>487</v>
      </c>
    </row>
    <row r="65" spans="15:16" ht="14.5" x14ac:dyDescent="0.35">
      <c r="O65">
        <v>64</v>
      </c>
      <c r="P65" s="19" t="s">
        <v>488</v>
      </c>
    </row>
    <row r="66" spans="15:16" ht="14.5" x14ac:dyDescent="0.35">
      <c r="O66">
        <v>65</v>
      </c>
      <c r="P66" s="19" t="s">
        <v>489</v>
      </c>
    </row>
    <row r="67" spans="15:16" ht="14.5" x14ac:dyDescent="0.35">
      <c r="O67">
        <v>66</v>
      </c>
      <c r="P67" s="19" t="s">
        <v>490</v>
      </c>
    </row>
    <row r="68" spans="15:16" ht="14.5" x14ac:dyDescent="0.35">
      <c r="O68">
        <v>67</v>
      </c>
      <c r="P68" s="19" t="s">
        <v>491</v>
      </c>
    </row>
    <row r="69" spans="15:16" ht="14.5" x14ac:dyDescent="0.35">
      <c r="O69">
        <v>68</v>
      </c>
      <c r="P69" s="19" t="s">
        <v>492</v>
      </c>
    </row>
    <row r="70" spans="15:16" ht="14.5" x14ac:dyDescent="0.35">
      <c r="O70">
        <v>69</v>
      </c>
      <c r="P70" s="19" t="s">
        <v>493</v>
      </c>
    </row>
    <row r="71" spans="15:16" ht="14.5" x14ac:dyDescent="0.35">
      <c r="O71">
        <v>70</v>
      </c>
      <c r="P71" s="19" t="s">
        <v>494</v>
      </c>
    </row>
    <row r="72" spans="15:16" ht="14.5" x14ac:dyDescent="0.35">
      <c r="O72">
        <v>71</v>
      </c>
      <c r="P72" s="19" t="s">
        <v>495</v>
      </c>
    </row>
    <row r="73" spans="15:16" ht="14.5" x14ac:dyDescent="0.35">
      <c r="O73">
        <v>72</v>
      </c>
      <c r="P73" s="19" t="s">
        <v>496</v>
      </c>
    </row>
    <row r="74" spans="15:16" ht="14.5" x14ac:dyDescent="0.35">
      <c r="O74">
        <v>73</v>
      </c>
      <c r="P74" s="19" t="s">
        <v>497</v>
      </c>
    </row>
    <row r="75" spans="15:16" ht="14.5" x14ac:dyDescent="0.35">
      <c r="O75">
        <v>74</v>
      </c>
      <c r="P75" s="19" t="s">
        <v>498</v>
      </c>
    </row>
    <row r="76" spans="15:16" ht="14.5" x14ac:dyDescent="0.35">
      <c r="O76">
        <v>75</v>
      </c>
      <c r="P76" s="19" t="s">
        <v>499</v>
      </c>
    </row>
    <row r="77" spans="15:16" ht="14.5" x14ac:dyDescent="0.35">
      <c r="O77">
        <v>76</v>
      </c>
      <c r="P77" s="19" t="s">
        <v>500</v>
      </c>
    </row>
    <row r="78" spans="15:16" ht="14.5" x14ac:dyDescent="0.35">
      <c r="O78">
        <v>77</v>
      </c>
      <c r="P78" s="19" t="s">
        <v>501</v>
      </c>
    </row>
    <row r="79" spans="15:16" ht="14.5" x14ac:dyDescent="0.35">
      <c r="O79">
        <v>78</v>
      </c>
      <c r="P79" s="19" t="s">
        <v>502</v>
      </c>
    </row>
    <row r="80" spans="15:16" ht="14.5" x14ac:dyDescent="0.35">
      <c r="O80">
        <v>79</v>
      </c>
      <c r="P80" s="19" t="s">
        <v>503</v>
      </c>
    </row>
    <row r="81" spans="15:16" ht="14.5" x14ac:dyDescent="0.35">
      <c r="O81">
        <v>80</v>
      </c>
      <c r="P81" s="19" t="s">
        <v>504</v>
      </c>
    </row>
    <row r="82" spans="15:16" ht="14.5" x14ac:dyDescent="0.35">
      <c r="O82">
        <v>81</v>
      </c>
      <c r="P82" s="19" t="s">
        <v>505</v>
      </c>
    </row>
    <row r="83" spans="15:16" ht="14.5" x14ac:dyDescent="0.35">
      <c r="O83">
        <v>82</v>
      </c>
      <c r="P83" s="19" t="s">
        <v>506</v>
      </c>
    </row>
    <row r="84" spans="15:16" ht="14.5" x14ac:dyDescent="0.35">
      <c r="O84">
        <v>83</v>
      </c>
      <c r="P84" s="19" t="s">
        <v>507</v>
      </c>
    </row>
    <row r="85" spans="15:16" ht="14.5" x14ac:dyDescent="0.35">
      <c r="O85">
        <v>84</v>
      </c>
      <c r="P85" s="19" t="s">
        <v>508</v>
      </c>
    </row>
    <row r="86" spans="15:16" ht="14.5" x14ac:dyDescent="0.35">
      <c r="O86">
        <v>85</v>
      </c>
      <c r="P86" s="19" t="s">
        <v>509</v>
      </c>
    </row>
    <row r="87" spans="15:16" ht="14.5" x14ac:dyDescent="0.35">
      <c r="O87">
        <v>86</v>
      </c>
      <c r="P87" s="19" t="s">
        <v>510</v>
      </c>
    </row>
    <row r="88" spans="15:16" ht="14.5" x14ac:dyDescent="0.35">
      <c r="O88">
        <v>87</v>
      </c>
      <c r="P88" s="19" t="s">
        <v>511</v>
      </c>
    </row>
    <row r="89" spans="15:16" ht="14.5" x14ac:dyDescent="0.35">
      <c r="O89">
        <v>88</v>
      </c>
      <c r="P89" s="19" t="s">
        <v>512</v>
      </c>
    </row>
    <row r="90" spans="15:16" ht="14.5" x14ac:dyDescent="0.35">
      <c r="O90">
        <v>89</v>
      </c>
      <c r="P90" s="19" t="s">
        <v>513</v>
      </c>
    </row>
    <row r="91" spans="15:16" ht="14.5" x14ac:dyDescent="0.35">
      <c r="O91">
        <v>90</v>
      </c>
      <c r="P91" s="19" t="s">
        <v>514</v>
      </c>
    </row>
    <row r="92" spans="15:16" ht="14.5" x14ac:dyDescent="0.35">
      <c r="O92">
        <v>91</v>
      </c>
      <c r="P92" s="19" t="s">
        <v>515</v>
      </c>
    </row>
    <row r="93" spans="15:16" ht="14.5" x14ac:dyDescent="0.35">
      <c r="O93">
        <v>92</v>
      </c>
      <c r="P93" s="19" t="s">
        <v>516</v>
      </c>
    </row>
    <row r="94" spans="15:16" ht="14.5" x14ac:dyDescent="0.35">
      <c r="O94">
        <v>93</v>
      </c>
      <c r="P94" s="19" t="s">
        <v>517</v>
      </c>
    </row>
    <row r="95" spans="15:16" ht="14.5" x14ac:dyDescent="0.35">
      <c r="O95">
        <v>94</v>
      </c>
      <c r="P95" s="19" t="s">
        <v>518</v>
      </c>
    </row>
    <row r="96" spans="15:16" ht="14.5" x14ac:dyDescent="0.35">
      <c r="O96">
        <v>95</v>
      </c>
      <c r="P96" s="19" t="s">
        <v>519</v>
      </c>
    </row>
    <row r="97" spans="15:16" ht="14.5" x14ac:dyDescent="0.35">
      <c r="O97">
        <v>96</v>
      </c>
      <c r="P97" s="19" t="s">
        <v>520</v>
      </c>
    </row>
    <row r="98" spans="15:16" ht="14.5" x14ac:dyDescent="0.35">
      <c r="O98">
        <v>97</v>
      </c>
      <c r="P98" s="19" t="s">
        <v>521</v>
      </c>
    </row>
    <row r="99" spans="15:16" ht="14.5" x14ac:dyDescent="0.35">
      <c r="O99">
        <v>98</v>
      </c>
      <c r="P99" s="19" t="s">
        <v>522</v>
      </c>
    </row>
    <row r="100" spans="15:16" ht="14.5" x14ac:dyDescent="0.35">
      <c r="O100">
        <v>99</v>
      </c>
      <c r="P100" s="19" t="s">
        <v>523</v>
      </c>
    </row>
    <row r="101" spans="15:16" ht="14.5" x14ac:dyDescent="0.35">
      <c r="O101">
        <v>100</v>
      </c>
      <c r="P101" s="19" t="s">
        <v>524</v>
      </c>
    </row>
    <row r="102" spans="15:16" ht="14.5" x14ac:dyDescent="0.35">
      <c r="O102">
        <v>101</v>
      </c>
      <c r="P102" s="19" t="s">
        <v>525</v>
      </c>
    </row>
    <row r="103" spans="15:16" ht="14.5" x14ac:dyDescent="0.35">
      <c r="O103">
        <v>102</v>
      </c>
      <c r="P103" s="19" t="s">
        <v>526</v>
      </c>
    </row>
    <row r="104" spans="15:16" ht="14.5" x14ac:dyDescent="0.35">
      <c r="O104">
        <v>103</v>
      </c>
      <c r="P104" s="19" t="s">
        <v>527</v>
      </c>
    </row>
    <row r="105" spans="15:16" ht="14.5" x14ac:dyDescent="0.35">
      <c r="O105">
        <v>104</v>
      </c>
      <c r="P105" s="19" t="s">
        <v>528</v>
      </c>
    </row>
    <row r="106" spans="15:16" ht="14.5" x14ac:dyDescent="0.35">
      <c r="O106">
        <v>105</v>
      </c>
      <c r="P106" s="19" t="s">
        <v>529</v>
      </c>
    </row>
    <row r="107" spans="15:16" ht="14.5" x14ac:dyDescent="0.35">
      <c r="O107">
        <v>106</v>
      </c>
      <c r="P107" s="19" t="s">
        <v>530</v>
      </c>
    </row>
    <row r="108" spans="15:16" ht="14.5" x14ac:dyDescent="0.35">
      <c r="O108">
        <v>107</v>
      </c>
      <c r="P108" s="19" t="s">
        <v>531</v>
      </c>
    </row>
    <row r="109" spans="15:16" ht="14.5" x14ac:dyDescent="0.35">
      <c r="O109">
        <v>108</v>
      </c>
      <c r="P109" s="19" t="s">
        <v>532</v>
      </c>
    </row>
    <row r="110" spans="15:16" ht="14.5" x14ac:dyDescent="0.35">
      <c r="O110">
        <v>109</v>
      </c>
      <c r="P110" s="19" t="s">
        <v>533</v>
      </c>
    </row>
    <row r="111" spans="15:16" ht="14.5" x14ac:dyDescent="0.35">
      <c r="O111">
        <v>110</v>
      </c>
      <c r="P111" s="19" t="s">
        <v>534</v>
      </c>
    </row>
    <row r="112" spans="15:16" ht="14.5" x14ac:dyDescent="0.35">
      <c r="O112">
        <v>111</v>
      </c>
      <c r="P112" s="19" t="s">
        <v>535</v>
      </c>
    </row>
    <row r="113" spans="15:16" ht="14.5" x14ac:dyDescent="0.35">
      <c r="O113">
        <v>112</v>
      </c>
      <c r="P113" s="19" t="s">
        <v>536</v>
      </c>
    </row>
    <row r="114" spans="15:16" ht="14.5" x14ac:dyDescent="0.35">
      <c r="O114">
        <v>113</v>
      </c>
      <c r="P114" s="19" t="s">
        <v>537</v>
      </c>
    </row>
    <row r="115" spans="15:16" ht="14.5" x14ac:dyDescent="0.35">
      <c r="O115">
        <v>114</v>
      </c>
      <c r="P115" s="19" t="s">
        <v>538</v>
      </c>
    </row>
    <row r="116" spans="15:16" ht="14.5" x14ac:dyDescent="0.35">
      <c r="O116">
        <v>115</v>
      </c>
      <c r="P116" s="19" t="s">
        <v>539</v>
      </c>
    </row>
    <row r="117" spans="15:16" ht="14.5" x14ac:dyDescent="0.35">
      <c r="O117">
        <v>116</v>
      </c>
      <c r="P117" s="19" t="s">
        <v>540</v>
      </c>
    </row>
    <row r="118" spans="15:16" ht="14.5" x14ac:dyDescent="0.35">
      <c r="O118">
        <v>117</v>
      </c>
      <c r="P118" s="19" t="s">
        <v>541</v>
      </c>
    </row>
    <row r="119" spans="15:16" ht="14.5" x14ac:dyDescent="0.35">
      <c r="O119">
        <v>118</v>
      </c>
      <c r="P119" s="19" t="s">
        <v>542</v>
      </c>
    </row>
    <row r="120" spans="15:16" ht="14.5" x14ac:dyDescent="0.35">
      <c r="O120">
        <v>119</v>
      </c>
      <c r="P120" s="19" t="s">
        <v>543</v>
      </c>
    </row>
    <row r="121" spans="15:16" ht="14.5" x14ac:dyDescent="0.35">
      <c r="O121">
        <v>120</v>
      </c>
      <c r="P121" s="19" t="s">
        <v>544</v>
      </c>
    </row>
    <row r="122" spans="15:16" ht="14.5" x14ac:dyDescent="0.35">
      <c r="O122">
        <v>121</v>
      </c>
      <c r="P122" s="19" t="s">
        <v>545</v>
      </c>
    </row>
    <row r="123" spans="15:16" ht="14.5" x14ac:dyDescent="0.35">
      <c r="O123">
        <v>122</v>
      </c>
      <c r="P123" s="19" t="s">
        <v>546</v>
      </c>
    </row>
    <row r="124" spans="15:16" ht="14.5" x14ac:dyDescent="0.35">
      <c r="O124">
        <v>123</v>
      </c>
      <c r="P124" s="19" t="s">
        <v>547</v>
      </c>
    </row>
    <row r="125" spans="15:16" ht="14.5" x14ac:dyDescent="0.35">
      <c r="O125">
        <v>124</v>
      </c>
      <c r="P125" s="19" t="s">
        <v>548</v>
      </c>
    </row>
    <row r="126" spans="15:16" ht="14.5" x14ac:dyDescent="0.35">
      <c r="O126">
        <v>125</v>
      </c>
      <c r="P126" s="19" t="s">
        <v>549</v>
      </c>
    </row>
    <row r="127" spans="15:16" ht="14.5" x14ac:dyDescent="0.35">
      <c r="O127">
        <v>126</v>
      </c>
      <c r="P127" s="19" t="s">
        <v>550</v>
      </c>
    </row>
    <row r="128" spans="15:16" ht="14.5" x14ac:dyDescent="0.35">
      <c r="O128">
        <v>127</v>
      </c>
      <c r="P128" s="19" t="s">
        <v>551</v>
      </c>
    </row>
    <row r="129" spans="15:16" ht="14.5" x14ac:dyDescent="0.35">
      <c r="O129">
        <v>128</v>
      </c>
      <c r="P129" s="19" t="s">
        <v>552</v>
      </c>
    </row>
    <row r="130" spans="15:16" ht="14.5" x14ac:dyDescent="0.35">
      <c r="O130">
        <v>129</v>
      </c>
      <c r="P130" s="19" t="s">
        <v>553</v>
      </c>
    </row>
    <row r="131" spans="15:16" ht="14.5" x14ac:dyDescent="0.35">
      <c r="O131">
        <v>130</v>
      </c>
      <c r="P131" s="19" t="s">
        <v>554</v>
      </c>
    </row>
    <row r="132" spans="15:16" ht="14.5" x14ac:dyDescent="0.35">
      <c r="O132">
        <v>131</v>
      </c>
      <c r="P132" s="19" t="s">
        <v>555</v>
      </c>
    </row>
    <row r="133" spans="15:16" ht="14.5" x14ac:dyDescent="0.35">
      <c r="O133">
        <v>132</v>
      </c>
      <c r="P133" s="19" t="s">
        <v>556</v>
      </c>
    </row>
    <row r="134" spans="15:16" ht="14.5" x14ac:dyDescent="0.35">
      <c r="O134">
        <v>133</v>
      </c>
      <c r="P134" s="19" t="s">
        <v>557</v>
      </c>
    </row>
    <row r="135" spans="15:16" ht="14.5" x14ac:dyDescent="0.35">
      <c r="O135">
        <v>134</v>
      </c>
      <c r="P135" s="19" t="s">
        <v>558</v>
      </c>
    </row>
    <row r="136" spans="15:16" ht="14.5" x14ac:dyDescent="0.35">
      <c r="O136">
        <v>135</v>
      </c>
      <c r="P136" s="19" t="s">
        <v>559</v>
      </c>
    </row>
    <row r="137" spans="15:16" ht="14.5" x14ac:dyDescent="0.35">
      <c r="O137">
        <v>136</v>
      </c>
      <c r="P137" s="19" t="s">
        <v>560</v>
      </c>
    </row>
    <row r="138" spans="15:16" ht="14.5" x14ac:dyDescent="0.35">
      <c r="O138">
        <v>137</v>
      </c>
      <c r="P138" s="19" t="s">
        <v>561</v>
      </c>
    </row>
    <row r="139" spans="15:16" ht="14.5" x14ac:dyDescent="0.35">
      <c r="O139">
        <v>138</v>
      </c>
      <c r="P139" s="19" t="s">
        <v>562</v>
      </c>
    </row>
    <row r="140" spans="15:16" ht="14.5" x14ac:dyDescent="0.35">
      <c r="O140">
        <v>139</v>
      </c>
      <c r="P140" s="19" t="s">
        <v>563</v>
      </c>
    </row>
    <row r="141" spans="15:16" ht="14.5" x14ac:dyDescent="0.35">
      <c r="O141">
        <v>140</v>
      </c>
      <c r="P141" s="19" t="s">
        <v>564</v>
      </c>
    </row>
    <row r="142" spans="15:16" ht="14.5" x14ac:dyDescent="0.35">
      <c r="O142">
        <v>141</v>
      </c>
      <c r="P142" s="19" t="s">
        <v>565</v>
      </c>
    </row>
    <row r="143" spans="15:16" ht="14.5" x14ac:dyDescent="0.35">
      <c r="O143">
        <v>142</v>
      </c>
      <c r="P143" s="19" t="s">
        <v>566</v>
      </c>
    </row>
    <row r="144" spans="15:16" ht="14.5" x14ac:dyDescent="0.35">
      <c r="O144">
        <v>143</v>
      </c>
      <c r="P144" s="19" t="s">
        <v>567</v>
      </c>
    </row>
    <row r="145" spans="15:16" ht="14.5" x14ac:dyDescent="0.35">
      <c r="O145">
        <v>144</v>
      </c>
      <c r="P145" s="19" t="s">
        <v>568</v>
      </c>
    </row>
    <row r="146" spans="15:16" ht="14.5" x14ac:dyDescent="0.35">
      <c r="O146">
        <v>145</v>
      </c>
      <c r="P146" s="19" t="s">
        <v>569</v>
      </c>
    </row>
    <row r="147" spans="15:16" ht="14.5" x14ac:dyDescent="0.35">
      <c r="O147">
        <v>146</v>
      </c>
      <c r="P147" s="19" t="s">
        <v>570</v>
      </c>
    </row>
    <row r="148" spans="15:16" ht="14.5" x14ac:dyDescent="0.35">
      <c r="O148">
        <v>147</v>
      </c>
      <c r="P148" s="19" t="s">
        <v>571</v>
      </c>
    </row>
    <row r="149" spans="15:16" ht="14.5" x14ac:dyDescent="0.35">
      <c r="O149">
        <v>148</v>
      </c>
      <c r="P149" s="19" t="s">
        <v>572</v>
      </c>
    </row>
    <row r="150" spans="15:16" ht="14.5" x14ac:dyDescent="0.35">
      <c r="O150">
        <v>149</v>
      </c>
      <c r="P150" s="19" t="s">
        <v>573</v>
      </c>
    </row>
    <row r="151" spans="15:16" ht="14.5" x14ac:dyDescent="0.35">
      <c r="O151">
        <v>150</v>
      </c>
      <c r="P151" s="19" t="s">
        <v>574</v>
      </c>
    </row>
    <row r="152" spans="15:16" ht="14.5" x14ac:dyDescent="0.35">
      <c r="O152">
        <v>151</v>
      </c>
      <c r="P152" s="19" t="s">
        <v>575</v>
      </c>
    </row>
    <row r="153" spans="15:16" ht="14.5" x14ac:dyDescent="0.35">
      <c r="O153">
        <v>152</v>
      </c>
      <c r="P153" s="19" t="s">
        <v>576</v>
      </c>
    </row>
    <row r="154" spans="15:16" ht="14.5" x14ac:dyDescent="0.35">
      <c r="O154">
        <v>153</v>
      </c>
      <c r="P154" s="19" t="s">
        <v>577</v>
      </c>
    </row>
    <row r="155" spans="15:16" ht="14.5" x14ac:dyDescent="0.35">
      <c r="O155">
        <v>154</v>
      </c>
      <c r="P155" s="19" t="s">
        <v>578</v>
      </c>
    </row>
    <row r="156" spans="15:16" ht="14.5" x14ac:dyDescent="0.35">
      <c r="O156">
        <v>155</v>
      </c>
      <c r="P156" s="19" t="s">
        <v>579</v>
      </c>
    </row>
    <row r="157" spans="15:16" ht="14.5" x14ac:dyDescent="0.35">
      <c r="O157">
        <v>156</v>
      </c>
      <c r="P157" s="19" t="s">
        <v>580</v>
      </c>
    </row>
    <row r="158" spans="15:16" ht="14.5" x14ac:dyDescent="0.35">
      <c r="O158">
        <v>157</v>
      </c>
      <c r="P158" s="19" t="s">
        <v>581</v>
      </c>
    </row>
    <row r="159" spans="15:16" ht="14.5" x14ac:dyDescent="0.35">
      <c r="O159">
        <v>158</v>
      </c>
      <c r="P159" s="19" t="s">
        <v>582</v>
      </c>
    </row>
    <row r="160" spans="15:16" ht="14.5" x14ac:dyDescent="0.35">
      <c r="O160">
        <v>159</v>
      </c>
      <c r="P160" s="19" t="s">
        <v>583</v>
      </c>
    </row>
    <row r="161" spans="15:16" ht="14.5" x14ac:dyDescent="0.35">
      <c r="O161">
        <v>160</v>
      </c>
      <c r="P161" s="19" t="s">
        <v>584</v>
      </c>
    </row>
    <row r="162" spans="15:16" ht="14.5" x14ac:dyDescent="0.35">
      <c r="O162">
        <v>161</v>
      </c>
      <c r="P162" s="19" t="s">
        <v>585</v>
      </c>
    </row>
    <row r="163" spans="15:16" ht="14.5" x14ac:dyDescent="0.35">
      <c r="O163">
        <v>162</v>
      </c>
      <c r="P163" s="19" t="s">
        <v>586</v>
      </c>
    </row>
    <row r="164" spans="15:16" ht="14.5" x14ac:dyDescent="0.35">
      <c r="O164">
        <v>163</v>
      </c>
      <c r="P164" s="19" t="s">
        <v>587</v>
      </c>
    </row>
    <row r="165" spans="15:16" ht="14.5" x14ac:dyDescent="0.35">
      <c r="O165">
        <v>164</v>
      </c>
      <c r="P165" s="19" t="s">
        <v>588</v>
      </c>
    </row>
    <row r="166" spans="15:16" ht="14.5" x14ac:dyDescent="0.35">
      <c r="O166">
        <v>165</v>
      </c>
      <c r="P166" s="19" t="s">
        <v>589</v>
      </c>
    </row>
    <row r="167" spans="15:16" ht="14.5" x14ac:dyDescent="0.35">
      <c r="O167">
        <v>166</v>
      </c>
      <c r="P167" s="19" t="s">
        <v>590</v>
      </c>
    </row>
    <row r="168" spans="15:16" ht="14.5" x14ac:dyDescent="0.35">
      <c r="O168">
        <v>167</v>
      </c>
      <c r="P168" s="19" t="s">
        <v>591</v>
      </c>
    </row>
    <row r="169" spans="15:16" ht="14.5" x14ac:dyDescent="0.35">
      <c r="O169">
        <v>168</v>
      </c>
      <c r="P169" s="19" t="s">
        <v>592</v>
      </c>
    </row>
    <row r="170" spans="15:16" ht="14.5" x14ac:dyDescent="0.35">
      <c r="O170">
        <v>169</v>
      </c>
      <c r="P170" s="19" t="s">
        <v>593</v>
      </c>
    </row>
    <row r="171" spans="15:16" ht="14.5" x14ac:dyDescent="0.35">
      <c r="O171">
        <v>170</v>
      </c>
      <c r="P171" s="19" t="s">
        <v>594</v>
      </c>
    </row>
    <row r="172" spans="15:16" ht="14.5" x14ac:dyDescent="0.35">
      <c r="O172">
        <v>171</v>
      </c>
      <c r="P172" s="19" t="s">
        <v>595</v>
      </c>
    </row>
    <row r="173" spans="15:16" ht="14.5" x14ac:dyDescent="0.35">
      <c r="O173">
        <v>172</v>
      </c>
      <c r="P173" s="19" t="s">
        <v>596</v>
      </c>
    </row>
    <row r="174" spans="15:16" ht="14.5" x14ac:dyDescent="0.35">
      <c r="O174">
        <v>173</v>
      </c>
      <c r="P174" s="19" t="s">
        <v>597</v>
      </c>
    </row>
    <row r="175" spans="15:16" ht="14.5" x14ac:dyDescent="0.35">
      <c r="O175">
        <v>174</v>
      </c>
      <c r="P175" s="19" t="s">
        <v>598</v>
      </c>
    </row>
    <row r="176" spans="15:16" ht="14.5" x14ac:dyDescent="0.35">
      <c r="O176">
        <v>175</v>
      </c>
      <c r="P176" s="19" t="s">
        <v>599</v>
      </c>
    </row>
    <row r="177" spans="15:16" ht="14.5" x14ac:dyDescent="0.35">
      <c r="O177">
        <v>176</v>
      </c>
      <c r="P177" s="19" t="s">
        <v>600</v>
      </c>
    </row>
    <row r="178" spans="15:16" ht="14.5" x14ac:dyDescent="0.35">
      <c r="O178">
        <v>177</v>
      </c>
      <c r="P178" s="19" t="s">
        <v>601</v>
      </c>
    </row>
    <row r="179" spans="15:16" ht="14.5" x14ac:dyDescent="0.35">
      <c r="O179">
        <v>178</v>
      </c>
      <c r="P179" s="19" t="s">
        <v>602</v>
      </c>
    </row>
    <row r="180" spans="15:16" ht="14.5" x14ac:dyDescent="0.35">
      <c r="O180">
        <v>179</v>
      </c>
      <c r="P180" s="19" t="s">
        <v>603</v>
      </c>
    </row>
    <row r="181" spans="15:16" ht="14.5" x14ac:dyDescent="0.35">
      <c r="O181">
        <v>180</v>
      </c>
      <c r="P181" s="19" t="s">
        <v>604</v>
      </c>
    </row>
    <row r="182" spans="15:16" ht="14.5" x14ac:dyDescent="0.35">
      <c r="O182">
        <v>181</v>
      </c>
      <c r="P182" s="19" t="s">
        <v>605</v>
      </c>
    </row>
    <row r="183" spans="15:16" ht="14.5" x14ac:dyDescent="0.35">
      <c r="O183">
        <v>182</v>
      </c>
      <c r="P183" s="19" t="s">
        <v>606</v>
      </c>
    </row>
    <row r="184" spans="15:16" ht="14.5" x14ac:dyDescent="0.35">
      <c r="O184">
        <v>183</v>
      </c>
      <c r="P184" s="19" t="s">
        <v>607</v>
      </c>
    </row>
    <row r="185" spans="15:16" ht="14.5" x14ac:dyDescent="0.35">
      <c r="O185">
        <v>184</v>
      </c>
      <c r="P185" s="19" t="s">
        <v>608</v>
      </c>
    </row>
    <row r="186" spans="15:16" ht="14.5" x14ac:dyDescent="0.35">
      <c r="O186">
        <v>185</v>
      </c>
      <c r="P186" s="19" t="s">
        <v>609</v>
      </c>
    </row>
    <row r="187" spans="15:16" ht="14.5" x14ac:dyDescent="0.35">
      <c r="O187">
        <v>186</v>
      </c>
      <c r="P187" s="19" t="s">
        <v>610</v>
      </c>
    </row>
    <row r="188" spans="15:16" ht="14.5" x14ac:dyDescent="0.35">
      <c r="O188">
        <v>187</v>
      </c>
      <c r="P188" s="19" t="s">
        <v>611</v>
      </c>
    </row>
    <row r="189" spans="15:16" ht="14.5" x14ac:dyDescent="0.35">
      <c r="O189">
        <v>188</v>
      </c>
      <c r="P189" s="19" t="s">
        <v>612</v>
      </c>
    </row>
    <row r="190" spans="15:16" ht="14.5" x14ac:dyDescent="0.35">
      <c r="O190">
        <v>189</v>
      </c>
      <c r="P190" s="19" t="s">
        <v>613</v>
      </c>
    </row>
    <row r="191" spans="15:16" ht="14.5" x14ac:dyDescent="0.35">
      <c r="O191">
        <v>190</v>
      </c>
      <c r="P191" s="19" t="s">
        <v>614</v>
      </c>
    </row>
    <row r="192" spans="15:16" ht="14.5" x14ac:dyDescent="0.35">
      <c r="O192">
        <v>191</v>
      </c>
      <c r="P192" s="19" t="s">
        <v>615</v>
      </c>
    </row>
    <row r="193" spans="15:16" ht="14.5" x14ac:dyDescent="0.35">
      <c r="O193">
        <v>192</v>
      </c>
      <c r="P193" s="19" t="s">
        <v>616</v>
      </c>
    </row>
    <row r="194" spans="15:16" ht="14.5" x14ac:dyDescent="0.35">
      <c r="O194">
        <v>193</v>
      </c>
      <c r="P194" s="19" t="s">
        <v>617</v>
      </c>
    </row>
    <row r="195" spans="15:16" ht="14.5" x14ac:dyDescent="0.35">
      <c r="O195">
        <v>194</v>
      </c>
      <c r="P195" s="19" t="s">
        <v>618</v>
      </c>
    </row>
    <row r="196" spans="15:16" ht="14.5" x14ac:dyDescent="0.35">
      <c r="O196">
        <v>195</v>
      </c>
      <c r="P196" s="19" t="s">
        <v>619</v>
      </c>
    </row>
    <row r="197" spans="15:16" ht="14.5" x14ac:dyDescent="0.35">
      <c r="O197">
        <v>196</v>
      </c>
      <c r="P197" s="19" t="s">
        <v>620</v>
      </c>
    </row>
    <row r="198" spans="15:16" ht="14.5" x14ac:dyDescent="0.35">
      <c r="O198">
        <v>197</v>
      </c>
      <c r="P198" s="19" t="s">
        <v>621</v>
      </c>
    </row>
    <row r="199" spans="15:16" ht="14.5" x14ac:dyDescent="0.35">
      <c r="O199">
        <v>198</v>
      </c>
      <c r="P199" s="19" t="s">
        <v>622</v>
      </c>
    </row>
    <row r="200" spans="15:16" ht="14.5" x14ac:dyDescent="0.35">
      <c r="O200">
        <v>199</v>
      </c>
      <c r="P200" s="19" t="s">
        <v>623</v>
      </c>
    </row>
    <row r="201" spans="15:16" ht="14.5" x14ac:dyDescent="0.35">
      <c r="O201">
        <v>200</v>
      </c>
      <c r="P201" s="19" t="s">
        <v>624</v>
      </c>
    </row>
    <row r="202" spans="15:16" ht="14.5" x14ac:dyDescent="0.35">
      <c r="O202">
        <v>201</v>
      </c>
      <c r="P202" s="19" t="s">
        <v>625</v>
      </c>
    </row>
    <row r="203" spans="15:16" ht="14.5" x14ac:dyDescent="0.35">
      <c r="O203">
        <v>202</v>
      </c>
      <c r="P203" s="19" t="s">
        <v>626</v>
      </c>
    </row>
    <row r="204" spans="15:16" ht="14.5" x14ac:dyDescent="0.35">
      <c r="O204">
        <v>203</v>
      </c>
      <c r="P204" s="19" t="s">
        <v>627</v>
      </c>
    </row>
    <row r="205" spans="15:16" ht="14.5" x14ac:dyDescent="0.35">
      <c r="O205">
        <v>204</v>
      </c>
      <c r="P205" s="19" t="s">
        <v>628</v>
      </c>
    </row>
    <row r="206" spans="15:16" ht="14.5" x14ac:dyDescent="0.35">
      <c r="O206">
        <v>205</v>
      </c>
      <c r="P206" s="19" t="s">
        <v>629</v>
      </c>
    </row>
    <row r="207" spans="15:16" ht="14.5" x14ac:dyDescent="0.35">
      <c r="O207">
        <v>206</v>
      </c>
      <c r="P207" s="19" t="s">
        <v>630</v>
      </c>
    </row>
    <row r="208" spans="15:16" ht="14.5" x14ac:dyDescent="0.35">
      <c r="O208">
        <v>207</v>
      </c>
      <c r="P208" s="19" t="s">
        <v>631</v>
      </c>
    </row>
    <row r="209" spans="15:16" ht="14.5" x14ac:dyDescent="0.35">
      <c r="O209">
        <v>208</v>
      </c>
      <c r="P209" s="19" t="s">
        <v>632</v>
      </c>
    </row>
    <row r="210" spans="15:16" ht="14.5" x14ac:dyDescent="0.35">
      <c r="O210">
        <v>209</v>
      </c>
      <c r="P210" s="19" t="s">
        <v>633</v>
      </c>
    </row>
    <row r="211" spans="15:16" ht="14.5" x14ac:dyDescent="0.35">
      <c r="O211">
        <v>210</v>
      </c>
      <c r="P211" s="19" t="s">
        <v>634</v>
      </c>
    </row>
    <row r="212" spans="15:16" ht="14.5" x14ac:dyDescent="0.35">
      <c r="O212">
        <v>211</v>
      </c>
      <c r="P212" s="19" t="s">
        <v>635</v>
      </c>
    </row>
    <row r="213" spans="15:16" ht="14.5" x14ac:dyDescent="0.35">
      <c r="O213">
        <v>212</v>
      </c>
      <c r="P213" s="19" t="s">
        <v>636</v>
      </c>
    </row>
    <row r="214" spans="15:16" ht="14.5" x14ac:dyDescent="0.35">
      <c r="O214">
        <v>213</v>
      </c>
      <c r="P214" s="19" t="s">
        <v>637</v>
      </c>
    </row>
    <row r="215" spans="15:16" ht="14.5" x14ac:dyDescent="0.35">
      <c r="O215">
        <v>214</v>
      </c>
      <c r="P215" s="19" t="s">
        <v>638</v>
      </c>
    </row>
    <row r="216" spans="15:16" ht="14.5" x14ac:dyDescent="0.35">
      <c r="O216">
        <v>215</v>
      </c>
      <c r="P216" s="19" t="s">
        <v>639</v>
      </c>
    </row>
    <row r="217" spans="15:16" ht="14.5" x14ac:dyDescent="0.35">
      <c r="O217">
        <v>216</v>
      </c>
      <c r="P217" s="19" t="s">
        <v>640</v>
      </c>
    </row>
    <row r="218" spans="15:16" ht="14.5" x14ac:dyDescent="0.35">
      <c r="O218">
        <v>217</v>
      </c>
      <c r="P218" s="19" t="s">
        <v>641</v>
      </c>
    </row>
    <row r="219" spans="15:16" ht="14.5" x14ac:dyDescent="0.35">
      <c r="O219">
        <v>218</v>
      </c>
      <c r="P219" s="19" t="s">
        <v>642</v>
      </c>
    </row>
    <row r="220" spans="15:16" ht="14.5" x14ac:dyDescent="0.35">
      <c r="O220">
        <v>219</v>
      </c>
      <c r="P220" s="19" t="s">
        <v>643</v>
      </c>
    </row>
    <row r="221" spans="15:16" ht="14.5" x14ac:dyDescent="0.35">
      <c r="O221">
        <v>220</v>
      </c>
      <c r="P221" s="19" t="s">
        <v>644</v>
      </c>
    </row>
    <row r="222" spans="15:16" ht="14.5" x14ac:dyDescent="0.35">
      <c r="O222">
        <v>221</v>
      </c>
      <c r="P222" s="19" t="s">
        <v>645</v>
      </c>
    </row>
    <row r="223" spans="15:16" ht="14.5" x14ac:dyDescent="0.35">
      <c r="O223">
        <v>222</v>
      </c>
      <c r="P223" s="19" t="s">
        <v>646</v>
      </c>
    </row>
    <row r="224" spans="15:16" ht="14.5" x14ac:dyDescent="0.35">
      <c r="O224">
        <v>223</v>
      </c>
      <c r="P224" s="19" t="s">
        <v>647</v>
      </c>
    </row>
    <row r="225" spans="15:16" ht="14.5" x14ac:dyDescent="0.35">
      <c r="O225">
        <v>224</v>
      </c>
      <c r="P225" s="19" t="s">
        <v>648</v>
      </c>
    </row>
    <row r="226" spans="15:16" ht="14.5" x14ac:dyDescent="0.35">
      <c r="O226">
        <v>225</v>
      </c>
      <c r="P226" s="19" t="s">
        <v>649</v>
      </c>
    </row>
    <row r="227" spans="15:16" ht="14.5" x14ac:dyDescent="0.35">
      <c r="O227">
        <v>226</v>
      </c>
      <c r="P227" s="19" t="s">
        <v>650</v>
      </c>
    </row>
    <row r="228" spans="15:16" ht="14.5" x14ac:dyDescent="0.35">
      <c r="O228">
        <v>227</v>
      </c>
      <c r="P228" s="19" t="s">
        <v>651</v>
      </c>
    </row>
    <row r="229" spans="15:16" ht="14.5" x14ac:dyDescent="0.35">
      <c r="O229">
        <v>228</v>
      </c>
      <c r="P229" s="19" t="s">
        <v>652</v>
      </c>
    </row>
    <row r="230" spans="15:16" ht="14.5" x14ac:dyDescent="0.35">
      <c r="O230">
        <v>229</v>
      </c>
      <c r="P230" s="19" t="s">
        <v>653</v>
      </c>
    </row>
    <row r="231" spans="15:16" ht="14.5" x14ac:dyDescent="0.35">
      <c r="O231">
        <v>230</v>
      </c>
      <c r="P231" s="19" t="s">
        <v>654</v>
      </c>
    </row>
    <row r="232" spans="15:16" ht="14.5" x14ac:dyDescent="0.35">
      <c r="O232">
        <v>231</v>
      </c>
      <c r="P232" s="19" t="s">
        <v>655</v>
      </c>
    </row>
    <row r="233" spans="15:16" ht="14.5" x14ac:dyDescent="0.35">
      <c r="O233">
        <v>232</v>
      </c>
      <c r="P233" s="19" t="s">
        <v>656</v>
      </c>
    </row>
    <row r="234" spans="15:16" ht="14.5" x14ac:dyDescent="0.35">
      <c r="O234">
        <v>233</v>
      </c>
      <c r="P234" s="19" t="s">
        <v>657</v>
      </c>
    </row>
    <row r="235" spans="15:16" ht="14.5" x14ac:dyDescent="0.35">
      <c r="O235">
        <v>234</v>
      </c>
      <c r="P235" s="19" t="s">
        <v>658</v>
      </c>
    </row>
    <row r="236" spans="15:16" ht="14.5" x14ac:dyDescent="0.35">
      <c r="O236">
        <v>235</v>
      </c>
      <c r="P236" s="19" t="s">
        <v>659</v>
      </c>
    </row>
  </sheetData>
  <phoneticPr fontId="4" type="noConversion"/>
  <pageMargins left="0.25" right="0.25" top="0.75" bottom="0.75" header="0.3" footer="0.3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687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45">
        <v>382</v>
      </c>
      <c r="C6" s="45">
        <v>12</v>
      </c>
      <c r="D6" s="45">
        <v>18</v>
      </c>
      <c r="E6" s="45">
        <v>20</v>
      </c>
      <c r="F6" s="45">
        <v>6</v>
      </c>
      <c r="G6" s="45">
        <v>15</v>
      </c>
      <c r="H6" s="45">
        <v>1</v>
      </c>
      <c r="I6" s="45">
        <v>25</v>
      </c>
      <c r="J6" s="45">
        <v>6</v>
      </c>
      <c r="K6" s="45">
        <v>1</v>
      </c>
      <c r="L6" s="45">
        <v>27</v>
      </c>
      <c r="M6" s="45">
        <v>69</v>
      </c>
      <c r="N6" s="45">
        <v>69</v>
      </c>
      <c r="O6" s="45">
        <v>3</v>
      </c>
      <c r="P6" s="45">
        <v>14</v>
      </c>
      <c r="Q6" s="45">
        <v>27</v>
      </c>
      <c r="R6" s="45">
        <v>27</v>
      </c>
      <c r="S6" s="45">
        <v>42</v>
      </c>
    </row>
    <row r="7" spans="1:19" x14ac:dyDescent="0.35">
      <c r="A7" s="22" t="s">
        <v>13</v>
      </c>
      <c r="B7" s="45">
        <v>24467.010000000002</v>
      </c>
      <c r="C7" s="45">
        <v>871.03</v>
      </c>
      <c r="D7" s="45">
        <v>197</v>
      </c>
      <c r="E7" s="45">
        <v>1481.9900000000002</v>
      </c>
      <c r="F7" s="45">
        <v>793</v>
      </c>
      <c r="G7" s="45">
        <v>796.93999999999994</v>
      </c>
      <c r="H7" s="45">
        <v>169</v>
      </c>
      <c r="I7" s="45">
        <v>2833.0299999999997</v>
      </c>
      <c r="J7" s="45">
        <v>569</v>
      </c>
      <c r="K7" s="45">
        <v>246</v>
      </c>
      <c r="L7" s="45">
        <v>423.03</v>
      </c>
      <c r="M7" s="45">
        <v>1858.04</v>
      </c>
      <c r="N7" s="45">
        <v>3481.96</v>
      </c>
      <c r="O7" s="45">
        <v>616</v>
      </c>
      <c r="P7" s="45">
        <v>746.01</v>
      </c>
      <c r="Q7" s="45">
        <v>3771.9900000000002</v>
      </c>
      <c r="R7" s="45">
        <v>1661.01</v>
      </c>
      <c r="S7" s="45">
        <v>3951.9800000000009</v>
      </c>
    </row>
    <row r="8" spans="1:19" x14ac:dyDescent="0.35">
      <c r="A8" s="20" t="s">
        <v>14</v>
      </c>
      <c r="B8" s="68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9">
        <v>18.559999999999999</v>
      </c>
      <c r="C9" s="29">
        <v>22.93</v>
      </c>
      <c r="D9" s="29">
        <v>19.23</v>
      </c>
      <c r="E9" s="29">
        <v>19</v>
      </c>
      <c r="F9" s="29" t="s">
        <v>720</v>
      </c>
      <c r="G9" s="29">
        <v>11</v>
      </c>
      <c r="H9" s="29" t="s">
        <v>720</v>
      </c>
      <c r="I9" s="29">
        <v>6.86</v>
      </c>
      <c r="J9" s="29" t="s">
        <v>720</v>
      </c>
      <c r="K9" s="29" t="s">
        <v>720</v>
      </c>
      <c r="L9" s="29">
        <v>19.190000000000001</v>
      </c>
      <c r="M9" s="29">
        <v>49.85</v>
      </c>
      <c r="N9" s="29">
        <v>28.06</v>
      </c>
      <c r="O9" s="29" t="s">
        <v>720</v>
      </c>
      <c r="P9" s="29">
        <v>5.07</v>
      </c>
      <c r="Q9" s="29">
        <v>10.32</v>
      </c>
      <c r="R9" s="29">
        <v>22.06</v>
      </c>
      <c r="S9" s="29">
        <v>17.28</v>
      </c>
    </row>
    <row r="10" spans="1:19" x14ac:dyDescent="0.35">
      <c r="A10" s="22" t="s">
        <v>16</v>
      </c>
      <c r="B10" s="29">
        <v>7.42</v>
      </c>
      <c r="C10" s="29">
        <v>4.24</v>
      </c>
      <c r="D10" s="29">
        <v>3.67</v>
      </c>
      <c r="E10" s="29">
        <v>3.74</v>
      </c>
      <c r="F10" s="29" t="s">
        <v>720</v>
      </c>
      <c r="G10" s="29">
        <v>3.86</v>
      </c>
      <c r="H10" s="29" t="s">
        <v>720</v>
      </c>
      <c r="I10" s="29">
        <v>2.52</v>
      </c>
      <c r="J10" s="29" t="s">
        <v>720</v>
      </c>
      <c r="K10" s="29" t="s">
        <v>720</v>
      </c>
      <c r="L10" s="29">
        <v>4.7699999999999996</v>
      </c>
      <c r="M10" s="29">
        <v>23.01</v>
      </c>
      <c r="N10" s="29">
        <v>15.88</v>
      </c>
      <c r="O10" s="29" t="s">
        <v>720</v>
      </c>
      <c r="P10" s="29">
        <v>2.2400000000000002</v>
      </c>
      <c r="Q10" s="29">
        <v>4.42</v>
      </c>
      <c r="R10" s="29">
        <v>7.78</v>
      </c>
      <c r="S10" s="29">
        <v>5.15</v>
      </c>
    </row>
    <row r="11" spans="1:19" x14ac:dyDescent="0.35">
      <c r="A11" s="22" t="s">
        <v>374</v>
      </c>
      <c r="B11" s="29">
        <v>19.940000000000001</v>
      </c>
      <c r="C11" s="29">
        <v>0.55000000000000004</v>
      </c>
      <c r="D11" s="29">
        <v>0.1</v>
      </c>
      <c r="E11" s="29">
        <v>0.95</v>
      </c>
      <c r="F11" s="29" t="s">
        <v>720</v>
      </c>
      <c r="G11" s="29">
        <v>0.54</v>
      </c>
      <c r="H11" s="29" t="s">
        <v>720</v>
      </c>
      <c r="I11" s="29">
        <v>4.08</v>
      </c>
      <c r="J11" s="29" t="s">
        <v>720</v>
      </c>
      <c r="K11" s="29" t="s">
        <v>720</v>
      </c>
      <c r="L11" s="29">
        <v>68.709999999999994</v>
      </c>
      <c r="M11" s="29">
        <v>32.299999999999997</v>
      </c>
      <c r="N11" s="29">
        <v>26.31</v>
      </c>
      <c r="O11" s="29" t="s">
        <v>720</v>
      </c>
      <c r="P11" s="29">
        <v>265</v>
      </c>
      <c r="Q11" s="29">
        <v>1.05</v>
      </c>
      <c r="R11" s="29">
        <v>26.58</v>
      </c>
      <c r="S11" s="29">
        <v>11.23</v>
      </c>
    </row>
    <row r="12" spans="1:19" x14ac:dyDescent="0.35">
      <c r="A12" s="22" t="s">
        <v>375</v>
      </c>
      <c r="B12" s="29">
        <v>12</v>
      </c>
      <c r="C12" s="29">
        <v>0.55000000000000004</v>
      </c>
      <c r="D12" s="29">
        <v>0.1</v>
      </c>
      <c r="E12" s="29">
        <v>0.86</v>
      </c>
      <c r="F12" s="29" t="s">
        <v>720</v>
      </c>
      <c r="G12" s="29">
        <v>0.54</v>
      </c>
      <c r="H12" s="29" t="s">
        <v>720</v>
      </c>
      <c r="I12" s="29">
        <v>4.01</v>
      </c>
      <c r="J12" s="29" t="s">
        <v>720</v>
      </c>
      <c r="K12" s="29" t="s">
        <v>720</v>
      </c>
      <c r="L12" s="29">
        <v>68.650000000000006</v>
      </c>
      <c r="M12" s="29">
        <v>32.299999999999997</v>
      </c>
      <c r="N12" s="29">
        <v>26.31</v>
      </c>
      <c r="O12" s="29" t="s">
        <v>720</v>
      </c>
      <c r="P12" s="29">
        <v>8.1999999999999993</v>
      </c>
      <c r="Q12" s="29">
        <v>1.05</v>
      </c>
      <c r="R12" s="29">
        <v>26.56</v>
      </c>
      <c r="S12" s="29">
        <v>11.23</v>
      </c>
    </row>
    <row r="13" spans="1:19" x14ac:dyDescent="0.35">
      <c r="A13" s="22" t="s">
        <v>17</v>
      </c>
      <c r="B13" s="29">
        <v>1.21</v>
      </c>
      <c r="C13" s="29">
        <v>1.35</v>
      </c>
      <c r="D13" s="29">
        <v>0.9</v>
      </c>
      <c r="E13" s="29">
        <v>1.39</v>
      </c>
      <c r="F13" s="29" t="s">
        <v>720</v>
      </c>
      <c r="G13" s="29">
        <v>1.21</v>
      </c>
      <c r="H13" s="29" t="s">
        <v>720</v>
      </c>
      <c r="I13" s="29">
        <v>0.97</v>
      </c>
      <c r="J13" s="29" t="s">
        <v>720</v>
      </c>
      <c r="K13" s="29" t="s">
        <v>720</v>
      </c>
      <c r="L13" s="29">
        <v>2</v>
      </c>
      <c r="M13" s="29">
        <v>1.1100000000000001</v>
      </c>
      <c r="N13" s="29">
        <v>1.2</v>
      </c>
      <c r="O13" s="29" t="s">
        <v>720</v>
      </c>
      <c r="P13" s="29">
        <v>1.43</v>
      </c>
      <c r="Q13" s="29">
        <v>1.31</v>
      </c>
      <c r="R13" s="29">
        <v>1.06</v>
      </c>
      <c r="S13" s="29">
        <v>1.1399999999999999</v>
      </c>
    </row>
    <row r="14" spans="1:19" x14ac:dyDescent="0.35">
      <c r="A14" s="22" t="s">
        <v>18</v>
      </c>
      <c r="B14" s="29">
        <v>0.15</v>
      </c>
      <c r="C14" s="29">
        <v>0.23</v>
      </c>
      <c r="D14" s="29">
        <v>0</v>
      </c>
      <c r="E14" s="29">
        <v>0.22</v>
      </c>
      <c r="F14" s="29" t="s">
        <v>720</v>
      </c>
      <c r="G14" s="29">
        <v>0.15</v>
      </c>
      <c r="H14" s="29" t="s">
        <v>720</v>
      </c>
      <c r="I14" s="29">
        <v>0.14000000000000001</v>
      </c>
      <c r="J14" s="29" t="s">
        <v>720</v>
      </c>
      <c r="K14" s="29" t="s">
        <v>720</v>
      </c>
      <c r="L14" s="29">
        <v>0.67</v>
      </c>
      <c r="M14" s="29">
        <v>0.14000000000000001</v>
      </c>
      <c r="N14" s="29">
        <v>0.18</v>
      </c>
      <c r="O14" s="29" t="s">
        <v>720</v>
      </c>
      <c r="P14" s="29">
        <v>7.0000000000000007E-2</v>
      </c>
      <c r="Q14" s="29">
        <v>0.16</v>
      </c>
      <c r="R14" s="29">
        <v>7.0000000000000007E-2</v>
      </c>
      <c r="S14" s="29">
        <v>0.06</v>
      </c>
    </row>
    <row r="15" spans="1:19" x14ac:dyDescent="0.35">
      <c r="A15" s="21" t="s">
        <v>376</v>
      </c>
      <c r="B15" s="31">
        <v>23984.06</v>
      </c>
      <c r="C15" s="31">
        <v>28768.51</v>
      </c>
      <c r="D15" s="31">
        <v>45300.42</v>
      </c>
      <c r="E15" s="31">
        <v>26844.69</v>
      </c>
      <c r="F15" s="31" t="s">
        <v>720</v>
      </c>
      <c r="G15" s="31">
        <v>25894.51</v>
      </c>
      <c r="H15" s="31" t="s">
        <v>720</v>
      </c>
      <c r="I15" s="31">
        <v>16639.939999999999</v>
      </c>
      <c r="J15" s="31" t="s">
        <v>720</v>
      </c>
      <c r="K15" s="31" t="s">
        <v>720</v>
      </c>
      <c r="L15" s="31">
        <v>181445.06</v>
      </c>
      <c r="M15" s="31">
        <v>14565.14</v>
      </c>
      <c r="N15" s="31">
        <v>16900.25</v>
      </c>
      <c r="O15" s="31" t="s">
        <v>720</v>
      </c>
      <c r="P15" s="31">
        <v>62839.71</v>
      </c>
      <c r="Q15" s="31">
        <v>18809.16</v>
      </c>
      <c r="R15" s="31">
        <v>20639.419999999998</v>
      </c>
      <c r="S15" s="31">
        <v>16497.439999999999</v>
      </c>
    </row>
    <row r="16" spans="1:19" x14ac:dyDescent="0.35">
      <c r="A16" s="22" t="s">
        <v>19</v>
      </c>
      <c r="B16" s="31">
        <v>12255.04</v>
      </c>
      <c r="C16" s="31">
        <v>28050.61</v>
      </c>
      <c r="D16" s="31">
        <v>44978.37</v>
      </c>
      <c r="E16" s="31">
        <v>26405.39</v>
      </c>
      <c r="F16" s="31" t="s">
        <v>720</v>
      </c>
      <c r="G16" s="31">
        <v>24386.43</v>
      </c>
      <c r="H16" s="31" t="s">
        <v>720</v>
      </c>
      <c r="I16" s="31">
        <v>12585.87</v>
      </c>
      <c r="J16" s="31" t="s">
        <v>720</v>
      </c>
      <c r="K16" s="31" t="s">
        <v>720</v>
      </c>
      <c r="L16" s="31">
        <v>4422.09</v>
      </c>
      <c r="M16" s="31">
        <v>2196.96</v>
      </c>
      <c r="N16" s="31">
        <v>1764.36</v>
      </c>
      <c r="O16" s="31" t="s">
        <v>720</v>
      </c>
      <c r="P16" s="31">
        <v>22.8</v>
      </c>
      <c r="Q16" s="31">
        <v>17503.669999999998</v>
      </c>
      <c r="R16" s="31">
        <v>195.83</v>
      </c>
      <c r="S16" s="31">
        <v>8592.67</v>
      </c>
    </row>
    <row r="17" spans="1:20" x14ac:dyDescent="0.35">
      <c r="A17" s="22" t="s">
        <v>20</v>
      </c>
      <c r="B17" s="31">
        <v>11061.16</v>
      </c>
      <c r="C17" s="31">
        <v>414.37</v>
      </c>
      <c r="D17" s="31">
        <v>65.8</v>
      </c>
      <c r="E17" s="31">
        <v>332.43</v>
      </c>
      <c r="F17" s="31" t="s">
        <v>720</v>
      </c>
      <c r="G17" s="31">
        <v>117.88</v>
      </c>
      <c r="H17" s="31" t="s">
        <v>720</v>
      </c>
      <c r="I17" s="31">
        <v>2786.59</v>
      </c>
      <c r="J17" s="31" t="s">
        <v>720</v>
      </c>
      <c r="K17" s="31" t="s">
        <v>720</v>
      </c>
      <c r="L17" s="31">
        <v>172053.54</v>
      </c>
      <c r="M17" s="31">
        <v>11867.65</v>
      </c>
      <c r="N17" s="31">
        <v>14701.87</v>
      </c>
      <c r="O17" s="31" t="s">
        <v>720</v>
      </c>
      <c r="P17" s="31">
        <v>62705.24</v>
      </c>
      <c r="Q17" s="31">
        <v>479.57</v>
      </c>
      <c r="R17" s="31">
        <v>20287.89</v>
      </c>
      <c r="S17" s="31">
        <v>7284.01</v>
      </c>
    </row>
    <row r="18" spans="1:20" x14ac:dyDescent="0.35">
      <c r="A18" s="22" t="s">
        <v>21</v>
      </c>
      <c r="B18" s="31">
        <v>667.85</v>
      </c>
      <c r="C18" s="31">
        <v>303.52999999999997</v>
      </c>
      <c r="D18" s="31">
        <v>256.25</v>
      </c>
      <c r="E18" s="31">
        <v>106.86</v>
      </c>
      <c r="F18" s="31" t="s">
        <v>720</v>
      </c>
      <c r="G18" s="31">
        <v>1390.19</v>
      </c>
      <c r="H18" s="31" t="s">
        <v>720</v>
      </c>
      <c r="I18" s="31">
        <v>1267.48</v>
      </c>
      <c r="J18" s="31" t="s">
        <v>720</v>
      </c>
      <c r="K18" s="31" t="s">
        <v>720</v>
      </c>
      <c r="L18" s="31">
        <v>4969.43</v>
      </c>
      <c r="M18" s="31">
        <v>500.53</v>
      </c>
      <c r="N18" s="31">
        <v>434.02</v>
      </c>
      <c r="O18" s="31" t="s">
        <v>720</v>
      </c>
      <c r="P18" s="31">
        <v>111.67</v>
      </c>
      <c r="Q18" s="31">
        <v>825.91</v>
      </c>
      <c r="R18" s="31">
        <v>155.69999999999999</v>
      </c>
      <c r="S18" s="31">
        <v>620.76</v>
      </c>
    </row>
    <row r="19" spans="1:20" x14ac:dyDescent="0.35">
      <c r="A19" s="21" t="s">
        <v>377</v>
      </c>
      <c r="B19" s="31">
        <v>13542.1</v>
      </c>
      <c r="C19" s="31">
        <v>14161.09</v>
      </c>
      <c r="D19" s="31">
        <v>24368.87</v>
      </c>
      <c r="E19" s="31">
        <v>15309.29</v>
      </c>
      <c r="F19" s="31" t="s">
        <v>720</v>
      </c>
      <c r="G19" s="31">
        <v>10922.98</v>
      </c>
      <c r="H19" s="31" t="s">
        <v>720</v>
      </c>
      <c r="I19" s="31">
        <v>7611.26</v>
      </c>
      <c r="J19" s="31" t="s">
        <v>720</v>
      </c>
      <c r="K19" s="31" t="s">
        <v>720</v>
      </c>
      <c r="L19" s="31">
        <v>140113.56</v>
      </c>
      <c r="M19" s="31">
        <v>11818.56</v>
      </c>
      <c r="N19" s="31">
        <v>9498.35</v>
      </c>
      <c r="O19" s="31" t="s">
        <v>720</v>
      </c>
      <c r="P19" s="31">
        <v>41155.800000000003</v>
      </c>
      <c r="Q19" s="31">
        <v>9455.34</v>
      </c>
      <c r="R19" s="31">
        <v>13158.53</v>
      </c>
      <c r="S19" s="31">
        <v>7771.49</v>
      </c>
    </row>
    <row r="20" spans="1:20" x14ac:dyDescent="0.35">
      <c r="A20" s="21" t="s">
        <v>381</v>
      </c>
      <c r="B20" s="31">
        <v>1020.84</v>
      </c>
      <c r="C20" s="31">
        <v>406.01</v>
      </c>
      <c r="D20" s="31">
        <v>3725.52</v>
      </c>
      <c r="E20" s="31">
        <v>281.02</v>
      </c>
      <c r="F20" s="31" t="s">
        <v>720</v>
      </c>
      <c r="G20" s="31">
        <v>23.53</v>
      </c>
      <c r="H20" s="31" t="s">
        <v>720</v>
      </c>
      <c r="I20" s="31">
        <v>229.23</v>
      </c>
      <c r="J20" s="31" t="s">
        <v>720</v>
      </c>
      <c r="K20" s="31" t="s">
        <v>720</v>
      </c>
      <c r="L20" s="31">
        <v>4844.72</v>
      </c>
      <c r="M20" s="31">
        <v>2936.79</v>
      </c>
      <c r="N20" s="31">
        <v>2319.06</v>
      </c>
      <c r="O20" s="31" t="s">
        <v>720</v>
      </c>
      <c r="P20" s="31">
        <v>442.22</v>
      </c>
      <c r="Q20" s="31">
        <v>37.729999999999997</v>
      </c>
      <c r="R20" s="31">
        <v>1709.36</v>
      </c>
      <c r="S20" s="31">
        <v>978.19</v>
      </c>
      <c r="T20" s="35" t="s">
        <v>34</v>
      </c>
    </row>
    <row r="21" spans="1:20" x14ac:dyDescent="0.35">
      <c r="A21" s="21" t="s">
        <v>382</v>
      </c>
      <c r="B21" s="31">
        <v>342.83</v>
      </c>
      <c r="C21" s="31">
        <v>223</v>
      </c>
      <c r="D21" s="31">
        <v>38.85</v>
      </c>
      <c r="E21" s="31">
        <v>176.97</v>
      </c>
      <c r="F21" s="31" t="s">
        <v>720</v>
      </c>
      <c r="G21" s="31">
        <v>800.41</v>
      </c>
      <c r="H21" s="31" t="s">
        <v>720</v>
      </c>
      <c r="I21" s="31">
        <v>270.89999999999998</v>
      </c>
      <c r="J21" s="31" t="s">
        <v>720</v>
      </c>
      <c r="K21" s="31" t="s">
        <v>720</v>
      </c>
      <c r="L21" s="31">
        <v>3015.25</v>
      </c>
      <c r="M21" s="31">
        <v>185.37</v>
      </c>
      <c r="N21" s="31">
        <v>199.4</v>
      </c>
      <c r="O21" s="31" t="s">
        <v>720</v>
      </c>
      <c r="P21" s="31">
        <v>1348</v>
      </c>
      <c r="Q21" s="31">
        <v>272.74</v>
      </c>
      <c r="R21" s="31">
        <v>498.27</v>
      </c>
      <c r="S21" s="31">
        <v>269.95999999999998</v>
      </c>
    </row>
    <row r="22" spans="1:20" x14ac:dyDescent="0.35">
      <c r="A22" s="21" t="s">
        <v>380</v>
      </c>
      <c r="B22" s="31">
        <v>3169.93</v>
      </c>
      <c r="C22" s="31">
        <v>1867.38</v>
      </c>
      <c r="D22" s="31">
        <v>2091.9499999999998</v>
      </c>
      <c r="E22" s="31">
        <v>1616.08</v>
      </c>
      <c r="F22" s="31" t="s">
        <v>720</v>
      </c>
      <c r="G22" s="31">
        <v>3889.24</v>
      </c>
      <c r="H22" s="31" t="s">
        <v>720</v>
      </c>
      <c r="I22" s="31">
        <v>1888.16</v>
      </c>
      <c r="J22" s="31" t="s">
        <v>720</v>
      </c>
      <c r="K22" s="31" t="s">
        <v>720</v>
      </c>
      <c r="L22" s="31">
        <v>13192.52</v>
      </c>
      <c r="M22" s="31">
        <v>3470.68</v>
      </c>
      <c r="N22" s="31">
        <v>3213.21</v>
      </c>
      <c r="O22" s="31" t="s">
        <v>720</v>
      </c>
      <c r="P22" s="31">
        <v>6089.07</v>
      </c>
      <c r="Q22" s="31">
        <v>3801.52</v>
      </c>
      <c r="R22" s="31">
        <v>3323.83</v>
      </c>
      <c r="S22" s="31">
        <v>1673.21</v>
      </c>
    </row>
    <row r="23" spans="1:20" x14ac:dyDescent="0.35">
      <c r="A23" s="21" t="s">
        <v>383</v>
      </c>
      <c r="B23" s="31">
        <v>7855.37</v>
      </c>
      <c r="C23" s="31">
        <v>10564.83</v>
      </c>
      <c r="D23" s="31">
        <v>12973.11</v>
      </c>
      <c r="E23" s="31">
        <v>6972.56</v>
      </c>
      <c r="F23" s="31" t="s">
        <v>720</v>
      </c>
      <c r="G23" s="31">
        <v>3613.48</v>
      </c>
      <c r="H23" s="31" t="s">
        <v>720</v>
      </c>
      <c r="I23" s="31">
        <v>3036.54</v>
      </c>
      <c r="J23" s="31" t="s">
        <v>720</v>
      </c>
      <c r="K23" s="31" t="s">
        <v>720</v>
      </c>
      <c r="L23" s="31">
        <v>21348.11</v>
      </c>
      <c r="M23" s="31">
        <v>19460.07</v>
      </c>
      <c r="N23" s="31">
        <v>9183.26</v>
      </c>
      <c r="O23" s="31" t="s">
        <v>720</v>
      </c>
      <c r="P23" s="31">
        <v>2710.94</v>
      </c>
      <c r="Q23" s="31">
        <v>6273.82</v>
      </c>
      <c r="R23" s="31">
        <v>7259.96</v>
      </c>
      <c r="S23" s="31">
        <v>6854.37</v>
      </c>
    </row>
    <row r="24" spans="1:20" x14ac:dyDescent="0.35">
      <c r="A24" s="21" t="s">
        <v>412</v>
      </c>
      <c r="B24" s="31">
        <v>2221.54</v>
      </c>
      <c r="C24" s="31">
        <v>5307.48</v>
      </c>
      <c r="D24" s="31">
        <v>2054.11</v>
      </c>
      <c r="E24" s="31">
        <v>2868.74</v>
      </c>
      <c r="F24" s="31" t="s">
        <v>720</v>
      </c>
      <c r="G24" s="31">
        <v>2379.5</v>
      </c>
      <c r="H24" s="31" t="s">
        <v>720</v>
      </c>
      <c r="I24" s="31">
        <v>1565.77</v>
      </c>
      <c r="J24" s="31" t="s">
        <v>720</v>
      </c>
      <c r="K24" s="31" t="s">
        <v>720</v>
      </c>
      <c r="L24" s="31">
        <v>10591.77</v>
      </c>
      <c r="M24" s="31">
        <v>2277.91</v>
      </c>
      <c r="N24" s="31">
        <v>2336.04</v>
      </c>
      <c r="O24" s="31" t="s">
        <v>720</v>
      </c>
      <c r="P24" s="31">
        <v>952.38</v>
      </c>
      <c r="Q24" s="31">
        <v>2536.46</v>
      </c>
      <c r="R24" s="31">
        <v>2012.21</v>
      </c>
      <c r="S24" s="31">
        <v>957.06</v>
      </c>
    </row>
    <row r="25" spans="1:20" x14ac:dyDescent="0.35">
      <c r="A25" s="22" t="s">
        <v>384</v>
      </c>
      <c r="B25" s="31">
        <v>1819.36</v>
      </c>
      <c r="C25" s="31">
        <v>2901.12</v>
      </c>
      <c r="D25" s="31">
        <v>0</v>
      </c>
      <c r="E25" s="31">
        <v>2067.4899999999998</v>
      </c>
      <c r="F25" s="31" t="s">
        <v>720</v>
      </c>
      <c r="G25" s="31">
        <v>2379.5</v>
      </c>
      <c r="H25" s="31" t="s">
        <v>720</v>
      </c>
      <c r="I25" s="31">
        <v>1527.43</v>
      </c>
      <c r="J25" s="31" t="s">
        <v>720</v>
      </c>
      <c r="K25" s="31" t="s">
        <v>720</v>
      </c>
      <c r="L25" s="31">
        <v>9620.64</v>
      </c>
      <c r="M25" s="31">
        <v>1861.17</v>
      </c>
      <c r="N25" s="31">
        <v>1936.57</v>
      </c>
      <c r="O25" s="31" t="s">
        <v>720</v>
      </c>
      <c r="P25" s="31">
        <v>952.38</v>
      </c>
      <c r="Q25" s="31">
        <v>2191.48</v>
      </c>
      <c r="R25" s="31">
        <v>1197.71</v>
      </c>
      <c r="S25" s="31">
        <v>874.1</v>
      </c>
    </row>
    <row r="26" spans="1:20" x14ac:dyDescent="0.35">
      <c r="A26" s="22" t="s">
        <v>378</v>
      </c>
      <c r="B26" s="31">
        <v>379.07</v>
      </c>
      <c r="C26" s="31">
        <v>2392.1799999999998</v>
      </c>
      <c r="D26" s="31">
        <v>2054.11</v>
      </c>
      <c r="E26" s="31">
        <v>801.25</v>
      </c>
      <c r="F26" s="31" t="s">
        <v>720</v>
      </c>
      <c r="G26" s="31">
        <v>0</v>
      </c>
      <c r="H26" s="31" t="s">
        <v>720</v>
      </c>
      <c r="I26" s="31">
        <v>38.340000000000003</v>
      </c>
      <c r="J26" s="31" t="s">
        <v>720</v>
      </c>
      <c r="K26" s="31" t="s">
        <v>720</v>
      </c>
      <c r="L26" s="31">
        <v>475.79</v>
      </c>
      <c r="M26" s="31">
        <v>384.19</v>
      </c>
      <c r="N26" s="31">
        <v>399.47</v>
      </c>
      <c r="O26" s="31" t="s">
        <v>720</v>
      </c>
      <c r="P26" s="31">
        <v>0</v>
      </c>
      <c r="Q26" s="31">
        <v>324.25</v>
      </c>
      <c r="R26" s="31">
        <v>782.43</v>
      </c>
      <c r="S26" s="31">
        <v>74.5</v>
      </c>
    </row>
    <row r="27" spans="1:20" x14ac:dyDescent="0.35">
      <c r="A27" s="22" t="s">
        <v>379</v>
      </c>
      <c r="B27" s="31">
        <v>23.11</v>
      </c>
      <c r="C27" s="31">
        <v>14.18</v>
      </c>
      <c r="D27" s="31">
        <v>0</v>
      </c>
      <c r="E27" s="31">
        <v>0</v>
      </c>
      <c r="F27" s="31" t="s">
        <v>720</v>
      </c>
      <c r="G27" s="31">
        <v>0</v>
      </c>
      <c r="H27" s="31" t="s">
        <v>720</v>
      </c>
      <c r="I27" s="31">
        <v>0</v>
      </c>
      <c r="J27" s="31" t="s">
        <v>720</v>
      </c>
      <c r="K27" s="31" t="s">
        <v>720</v>
      </c>
      <c r="L27" s="31">
        <v>495.34</v>
      </c>
      <c r="M27" s="31">
        <v>32.549999999999997</v>
      </c>
      <c r="N27" s="31">
        <v>0</v>
      </c>
      <c r="O27" s="31" t="s">
        <v>720</v>
      </c>
      <c r="P27" s="31">
        <v>0</v>
      </c>
      <c r="Q27" s="31">
        <v>20.74</v>
      </c>
      <c r="R27" s="31">
        <v>32.07</v>
      </c>
      <c r="S27" s="31">
        <v>8.4600000000000009</v>
      </c>
    </row>
    <row r="28" spans="1:20" x14ac:dyDescent="0.35">
      <c r="A28" s="21" t="s">
        <v>385</v>
      </c>
      <c r="B28" s="31">
        <v>3791.94</v>
      </c>
      <c r="C28" s="31">
        <v>975.16</v>
      </c>
      <c r="D28" s="31">
        <v>5967.24</v>
      </c>
      <c r="E28" s="31">
        <v>897.27</v>
      </c>
      <c r="F28" s="31" t="s">
        <v>720</v>
      </c>
      <c r="G28" s="31">
        <v>1558.45</v>
      </c>
      <c r="H28" s="31" t="s">
        <v>720</v>
      </c>
      <c r="I28" s="31">
        <v>10383.450000000001</v>
      </c>
      <c r="J28" s="31" t="s">
        <v>720</v>
      </c>
      <c r="K28" s="31" t="s">
        <v>720</v>
      </c>
      <c r="L28" s="31">
        <v>23965.73</v>
      </c>
      <c r="M28" s="31">
        <v>1801.55</v>
      </c>
      <c r="N28" s="31">
        <v>2081.67</v>
      </c>
      <c r="O28" s="31" t="s">
        <v>720</v>
      </c>
      <c r="P28" s="31">
        <v>2216.66</v>
      </c>
      <c r="Q28" s="31">
        <v>4857.43</v>
      </c>
      <c r="R28" s="31">
        <v>7271.46</v>
      </c>
      <c r="S28" s="31">
        <v>663.72</v>
      </c>
    </row>
    <row r="29" spans="1:20" x14ac:dyDescent="0.35">
      <c r="A29" s="21" t="s">
        <v>386</v>
      </c>
      <c r="B29" s="31">
        <v>609.07000000000005</v>
      </c>
      <c r="C29" s="31">
        <v>0</v>
      </c>
      <c r="D29" s="31">
        <v>1830.28</v>
      </c>
      <c r="E29" s="31">
        <v>10.46</v>
      </c>
      <c r="F29" s="31" t="s">
        <v>720</v>
      </c>
      <c r="G29" s="31">
        <v>0</v>
      </c>
      <c r="H29" s="31" t="s">
        <v>720</v>
      </c>
      <c r="I29" s="31">
        <v>511.83</v>
      </c>
      <c r="J29" s="31" t="s">
        <v>720</v>
      </c>
      <c r="K29" s="31" t="s">
        <v>720</v>
      </c>
      <c r="L29" s="31">
        <v>1466.29</v>
      </c>
      <c r="M29" s="31">
        <v>758.22</v>
      </c>
      <c r="N29" s="31">
        <v>131.26</v>
      </c>
      <c r="O29" s="31" t="s">
        <v>720</v>
      </c>
      <c r="P29" s="31">
        <v>670.87</v>
      </c>
      <c r="Q29" s="31">
        <v>2127.86</v>
      </c>
      <c r="R29" s="31">
        <v>254.96</v>
      </c>
      <c r="S29" s="31">
        <v>181.7</v>
      </c>
    </row>
    <row r="30" spans="1:20" x14ac:dyDescent="0.35">
      <c r="A30" s="21" t="s">
        <v>387</v>
      </c>
      <c r="B30" s="7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1">
        <v>10441.959999999999</v>
      </c>
      <c r="C31" s="31">
        <v>14607.42</v>
      </c>
      <c r="D31" s="31">
        <v>20931.55</v>
      </c>
      <c r="E31" s="31">
        <v>11535.4</v>
      </c>
      <c r="F31" s="31" t="s">
        <v>720</v>
      </c>
      <c r="G31" s="31">
        <v>14971.52</v>
      </c>
      <c r="H31" s="31" t="s">
        <v>720</v>
      </c>
      <c r="I31" s="31">
        <v>9028.68</v>
      </c>
      <c r="J31" s="31" t="s">
        <v>720</v>
      </c>
      <c r="K31" s="31" t="s">
        <v>720</v>
      </c>
      <c r="L31" s="31">
        <v>41331.5</v>
      </c>
      <c r="M31" s="31">
        <v>2746.57</v>
      </c>
      <c r="N31" s="31">
        <v>7401.89</v>
      </c>
      <c r="O31" s="31" t="s">
        <v>720</v>
      </c>
      <c r="P31" s="31">
        <v>21683.9</v>
      </c>
      <c r="Q31" s="31">
        <v>9353.82</v>
      </c>
      <c r="R31" s="31">
        <v>7480.9</v>
      </c>
      <c r="S31" s="31">
        <v>8725.94</v>
      </c>
    </row>
    <row r="32" spans="1:20" x14ac:dyDescent="0.35">
      <c r="A32" s="22" t="s">
        <v>389</v>
      </c>
      <c r="B32" s="31">
        <v>11462.8</v>
      </c>
      <c r="C32" s="31">
        <v>15013.43</v>
      </c>
      <c r="D32" s="31">
        <v>24657.07</v>
      </c>
      <c r="E32" s="31">
        <v>11816.42</v>
      </c>
      <c r="F32" s="31" t="s">
        <v>720</v>
      </c>
      <c r="G32" s="31">
        <v>14995.05</v>
      </c>
      <c r="H32" s="31" t="s">
        <v>720</v>
      </c>
      <c r="I32" s="31">
        <v>9257.91</v>
      </c>
      <c r="J32" s="31" t="s">
        <v>720</v>
      </c>
      <c r="K32" s="31" t="s">
        <v>720</v>
      </c>
      <c r="L32" s="31">
        <v>46176.23</v>
      </c>
      <c r="M32" s="31">
        <v>5683.37</v>
      </c>
      <c r="N32" s="31">
        <v>9720.9500000000007</v>
      </c>
      <c r="O32" s="31" t="s">
        <v>720</v>
      </c>
      <c r="P32" s="31">
        <v>22126.12</v>
      </c>
      <c r="Q32" s="31">
        <v>9391.5400000000009</v>
      </c>
      <c r="R32" s="31">
        <v>9190.26</v>
      </c>
      <c r="S32" s="31">
        <v>9704.14</v>
      </c>
    </row>
    <row r="33" spans="1:19" x14ac:dyDescent="0.35">
      <c r="A33" s="22" t="s">
        <v>388</v>
      </c>
      <c r="B33" s="31">
        <v>15805.41</v>
      </c>
      <c r="C33" s="31">
        <v>23487.87</v>
      </c>
      <c r="D33" s="31">
        <v>35499.39</v>
      </c>
      <c r="E33" s="31">
        <v>16995.919999999998</v>
      </c>
      <c r="F33" s="31" t="s">
        <v>720</v>
      </c>
      <c r="G33" s="31">
        <v>13918.89</v>
      </c>
      <c r="H33" s="31" t="s">
        <v>720</v>
      </c>
      <c r="I33" s="31">
        <v>10135.39</v>
      </c>
      <c r="J33" s="31" t="s">
        <v>720</v>
      </c>
      <c r="K33" s="31" t="s">
        <v>720</v>
      </c>
      <c r="L33" s="31">
        <v>51316.57</v>
      </c>
      <c r="M33" s="31">
        <v>21487.4</v>
      </c>
      <c r="N33" s="31">
        <v>15491.6</v>
      </c>
      <c r="O33" s="31" t="s">
        <v>720</v>
      </c>
      <c r="P33" s="31">
        <v>17400</v>
      </c>
      <c r="Q33" s="31">
        <v>11591.12</v>
      </c>
      <c r="R33" s="31">
        <v>12628.11</v>
      </c>
      <c r="S33" s="31">
        <v>14615.34</v>
      </c>
    </row>
    <row r="34" spans="1:19" x14ac:dyDescent="0.35">
      <c r="A34" s="22" t="s">
        <v>391</v>
      </c>
      <c r="B34" s="31">
        <v>13583.87</v>
      </c>
      <c r="C34" s="31">
        <v>18180.39</v>
      </c>
      <c r="D34" s="31">
        <v>33445.269999999997</v>
      </c>
      <c r="E34" s="31">
        <v>14127.18</v>
      </c>
      <c r="F34" s="31" t="s">
        <v>720</v>
      </c>
      <c r="G34" s="31">
        <v>11539.39</v>
      </c>
      <c r="H34" s="31" t="s">
        <v>720</v>
      </c>
      <c r="I34" s="31">
        <v>8569.6200000000008</v>
      </c>
      <c r="J34" s="31" t="s">
        <v>720</v>
      </c>
      <c r="K34" s="31" t="s">
        <v>720</v>
      </c>
      <c r="L34" s="31">
        <v>40724.800000000003</v>
      </c>
      <c r="M34" s="31">
        <v>19209.490000000002</v>
      </c>
      <c r="N34" s="31">
        <v>13155.56</v>
      </c>
      <c r="O34" s="31" t="s">
        <v>720</v>
      </c>
      <c r="P34" s="31">
        <v>16447.62</v>
      </c>
      <c r="Q34" s="31">
        <v>9054.65</v>
      </c>
      <c r="R34" s="31">
        <v>10615.9</v>
      </c>
      <c r="S34" s="31">
        <v>13658.28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1">
        <v>660.29810344827592</v>
      </c>
      <c r="C36" s="31">
        <v>1223.3198713475797</v>
      </c>
      <c r="D36" s="31">
        <v>2338.9737987519502</v>
      </c>
      <c r="E36" s="31">
        <v>1389.7623684210528</v>
      </c>
      <c r="F36" s="31" t="s">
        <v>720</v>
      </c>
      <c r="G36" s="31">
        <v>2216.9531818181817</v>
      </c>
      <c r="H36" s="31" t="s">
        <v>720</v>
      </c>
      <c r="I36" s="31">
        <v>1834.6799271137027</v>
      </c>
      <c r="J36" s="31" t="s">
        <v>720</v>
      </c>
      <c r="K36" s="31" t="s">
        <v>720</v>
      </c>
      <c r="L36" s="31">
        <v>230.4422068785826</v>
      </c>
      <c r="M36" s="31">
        <v>44.076414242728184</v>
      </c>
      <c r="N36" s="31">
        <v>62.883118317890236</v>
      </c>
      <c r="O36" s="31" t="s">
        <v>720</v>
      </c>
      <c r="P36" s="31">
        <v>4.502041420118343</v>
      </c>
      <c r="Q36" s="31">
        <v>1696.0970542635657</v>
      </c>
      <c r="R36" s="31">
        <v>8.8821532184950147</v>
      </c>
      <c r="S36" s="31">
        <v>497.26599537037032</v>
      </c>
    </row>
    <row r="37" spans="1:19" x14ac:dyDescent="0.35">
      <c r="A37" s="22" t="s">
        <v>413</v>
      </c>
      <c r="B37" s="31">
        <v>541.15264187866921</v>
      </c>
      <c r="C37" s="31">
        <v>394.63809523809522</v>
      </c>
      <c r="D37" s="31">
        <v>109.66666666666667</v>
      </c>
      <c r="E37" s="31">
        <v>229.26206896551724</v>
      </c>
      <c r="F37" s="31" t="s">
        <v>720</v>
      </c>
      <c r="G37" s="31">
        <v>113.34615384615384</v>
      </c>
      <c r="H37" s="31" t="s">
        <v>720</v>
      </c>
      <c r="I37" s="31">
        <v>608.42576419213981</v>
      </c>
      <c r="J37" s="31" t="s">
        <v>720</v>
      </c>
      <c r="K37" s="31" t="s">
        <v>720</v>
      </c>
      <c r="L37" s="31">
        <v>2485.9635890767236</v>
      </c>
      <c r="M37" s="31">
        <v>361.8185975609756</v>
      </c>
      <c r="N37" s="31">
        <v>548.37262215591204</v>
      </c>
      <c r="O37" s="31" t="s">
        <v>720</v>
      </c>
      <c r="P37" s="31">
        <v>236.17792843691149</v>
      </c>
      <c r="Q37" s="31">
        <v>309.39999999999998</v>
      </c>
      <c r="R37" s="31">
        <v>749.18353028064996</v>
      </c>
      <c r="S37" s="31">
        <v>620.97271952259166</v>
      </c>
    </row>
    <row r="38" spans="1:19" x14ac:dyDescent="0.35">
      <c r="A38" s="23" t="s">
        <v>673</v>
      </c>
      <c r="B38" s="33">
        <v>1.0461699895068206</v>
      </c>
      <c r="C38" s="33">
        <v>2.3474178403755871E-2</v>
      </c>
      <c r="D38" s="33">
        <v>5.0684237202230104E-3</v>
      </c>
      <c r="E38" s="33">
        <v>4.8717948717948718E-2</v>
      </c>
      <c r="F38" s="33" t="s">
        <v>720</v>
      </c>
      <c r="G38" s="33">
        <v>4.6956521739130438E-2</v>
      </c>
      <c r="H38" s="33" t="s">
        <v>720</v>
      </c>
      <c r="I38" s="33">
        <v>0.55434782608695654</v>
      </c>
      <c r="J38" s="33" t="s">
        <v>720</v>
      </c>
      <c r="K38" s="33" t="s">
        <v>720</v>
      </c>
      <c r="L38" s="33">
        <v>3.4895886236668354</v>
      </c>
      <c r="M38" s="33">
        <v>0.64150943396226412</v>
      </c>
      <c r="N38" s="33">
        <v>0.92121848739495793</v>
      </c>
      <c r="O38" s="33" t="s">
        <v>720</v>
      </c>
      <c r="P38" s="33">
        <v>47.576301615798918</v>
      </c>
      <c r="Q38" s="33">
        <v>9.7042513863216273E-2</v>
      </c>
      <c r="R38" s="33">
        <v>1.178191489361702</v>
      </c>
      <c r="S38" s="33">
        <v>0.63160854893138352</v>
      </c>
    </row>
    <row r="39" spans="1:19" x14ac:dyDescent="0.35">
      <c r="A39" s="23" t="s">
        <v>674</v>
      </c>
      <c r="B39" s="31">
        <v>562.59044745561812</v>
      </c>
      <c r="C39" s="31">
        <v>637.03015634198994</v>
      </c>
      <c r="D39" s="31">
        <v>1088.4558383817373</v>
      </c>
      <c r="E39" s="31">
        <v>607.11033920160003</v>
      </c>
      <c r="F39" s="31" t="s">
        <v>720</v>
      </c>
      <c r="G39" s="31">
        <v>1360.985409754102</v>
      </c>
      <c r="H39" s="31" t="s">
        <v>720</v>
      </c>
      <c r="I39" s="31">
        <v>1316.038189636324</v>
      </c>
      <c r="J39" s="31" t="s">
        <v>720</v>
      </c>
      <c r="K39" s="31" t="s">
        <v>720</v>
      </c>
      <c r="L39" s="31">
        <v>2153.7479482035383</v>
      </c>
      <c r="M39" s="31">
        <v>55.096137450978425</v>
      </c>
      <c r="N39" s="31">
        <v>263.78325404037707</v>
      </c>
      <c r="O39" s="31" t="s">
        <v>720</v>
      </c>
      <c r="P39" s="31">
        <v>4276.4816093087466</v>
      </c>
      <c r="Q39" s="31">
        <v>906.33399544595693</v>
      </c>
      <c r="R39" s="31">
        <v>339.10836109788994</v>
      </c>
      <c r="S39" s="31">
        <v>504.95876855415065</v>
      </c>
    </row>
    <row r="40" spans="1:19" x14ac:dyDescent="0.35">
      <c r="A40" s="23" t="s">
        <v>675</v>
      </c>
      <c r="B40" s="31">
        <v>32.37789074187549</v>
      </c>
      <c r="C40" s="31">
        <v>33.239192562119811</v>
      </c>
      <c r="D40" s="31">
        <v>33.986466529922552</v>
      </c>
      <c r="E40" s="31">
        <v>21.608826821723444</v>
      </c>
      <c r="F40" s="31" t="s">
        <v>720</v>
      </c>
      <c r="G40" s="31">
        <v>11.486400321289874</v>
      </c>
      <c r="H40" s="31" t="s">
        <v>720</v>
      </c>
      <c r="I40" s="31">
        <v>15.746796252144096</v>
      </c>
      <c r="J40" s="31" t="s">
        <v>720</v>
      </c>
      <c r="K40" s="31" t="s">
        <v>720</v>
      </c>
      <c r="L40" s="31">
        <v>24.2986598384635</v>
      </c>
      <c r="M40" s="31">
        <v>60.107816648869417</v>
      </c>
      <c r="N40" s="31">
        <v>47.445632650716306</v>
      </c>
      <c r="O40" s="31" t="s">
        <v>720</v>
      </c>
      <c r="P40" s="31">
        <v>7.2758599782011544</v>
      </c>
      <c r="Q40" s="31">
        <v>25.549806425174438</v>
      </c>
      <c r="R40" s="31">
        <v>47.108772766165018</v>
      </c>
      <c r="S40" s="31">
        <v>34.527340955687329</v>
      </c>
    </row>
    <row r="41" spans="1:19" x14ac:dyDescent="0.35">
      <c r="A41" s="22" t="s">
        <v>23</v>
      </c>
      <c r="B41" s="31">
        <v>13062.322314049587</v>
      </c>
      <c r="C41" s="31">
        <v>17398.42222222222</v>
      </c>
      <c r="D41" s="31">
        <v>39443.766666666663</v>
      </c>
      <c r="E41" s="31">
        <v>12227.280575539568</v>
      </c>
      <c r="F41" s="31" t="s">
        <v>720</v>
      </c>
      <c r="G41" s="31">
        <v>11503.214876033058</v>
      </c>
      <c r="H41" s="31" t="s">
        <v>720</v>
      </c>
      <c r="I41" s="31">
        <v>10448.855670103092</v>
      </c>
      <c r="J41" s="31" t="s">
        <v>720</v>
      </c>
      <c r="K41" s="31" t="s">
        <v>720</v>
      </c>
      <c r="L41" s="31">
        <v>25658.285</v>
      </c>
      <c r="M41" s="31">
        <v>19358.018018018018</v>
      </c>
      <c r="N41" s="31">
        <v>12909.666666666668</v>
      </c>
      <c r="O41" s="31" t="s">
        <v>720</v>
      </c>
      <c r="P41" s="31">
        <v>12167.832167832168</v>
      </c>
      <c r="Q41" s="31">
        <v>8848.1832061068708</v>
      </c>
      <c r="R41" s="31">
        <v>11913.311320754718</v>
      </c>
      <c r="S41" s="31">
        <v>12820.473684210527</v>
      </c>
    </row>
    <row r="42" spans="1:19" x14ac:dyDescent="0.35">
      <c r="A42" s="23" t="s">
        <v>718</v>
      </c>
      <c r="B42" s="31">
        <v>12814.971698113208</v>
      </c>
      <c r="C42" s="31">
        <v>16232.491071428569</v>
      </c>
      <c r="D42" s="31">
        <v>37161.411111111105</v>
      </c>
      <c r="E42" s="31">
        <v>12074.512820512822</v>
      </c>
      <c r="F42" s="31" t="s">
        <v>720</v>
      </c>
      <c r="G42" s="31">
        <v>10886.216981132075</v>
      </c>
      <c r="H42" s="31" t="s">
        <v>720</v>
      </c>
      <c r="I42" s="31">
        <v>10324.843373493977</v>
      </c>
      <c r="J42" s="31" t="s">
        <v>720</v>
      </c>
      <c r="K42" s="31" t="s">
        <v>720</v>
      </c>
      <c r="L42" s="31">
        <v>30620.150375939851</v>
      </c>
      <c r="M42" s="31">
        <v>19803.597938144329</v>
      </c>
      <c r="N42" s="31">
        <v>12897.607843137253</v>
      </c>
      <c r="O42" s="31" t="s">
        <v>720</v>
      </c>
      <c r="P42" s="31">
        <v>12093.838235294117</v>
      </c>
      <c r="Q42" s="31">
        <v>7873.6086956521731</v>
      </c>
      <c r="R42" s="31">
        <v>10723.131313131313</v>
      </c>
      <c r="S42" s="31">
        <v>12646.555555555558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x14ac:dyDescent="0.35">
      <c r="A46" s="39"/>
      <c r="B46" s="40"/>
      <c r="C46" s="39"/>
      <c r="D46" s="39"/>
      <c r="E46" s="39"/>
      <c r="F46" s="39"/>
      <c r="G46" s="39"/>
      <c r="H46" s="39"/>
      <c r="I46" s="39"/>
      <c r="J46" s="39"/>
    </row>
    <row r="47" spans="1:19" s="64" customFormat="1" ht="17" x14ac:dyDescent="0.4">
      <c r="A47" s="103" t="s">
        <v>688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s="64" customFormat="1" ht="17" x14ac:dyDescent="0.4">
      <c r="A48" s="98" t="str">
        <f>+"RICA " &amp;Base!$A$2</f>
        <v>RICA 2022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20" s="64" customFormat="1" ht="17" x14ac:dyDescent="0.4">
      <c r="A49" s="99" t="s">
        <v>155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20" s="43" customFormat="1" ht="58" x14ac:dyDescent="0.35">
      <c r="A50" s="44"/>
      <c r="B50" s="25" t="s">
        <v>676</v>
      </c>
      <c r="C50" s="24" t="s">
        <v>4</v>
      </c>
      <c r="D50" s="24" t="s">
        <v>5</v>
      </c>
      <c r="E50" s="24" t="s">
        <v>6</v>
      </c>
      <c r="F50" s="24" t="s">
        <v>7</v>
      </c>
      <c r="G50" s="24" t="s">
        <v>8</v>
      </c>
      <c r="H50" s="24" t="s">
        <v>9</v>
      </c>
      <c r="I50" s="24" t="s">
        <v>10</v>
      </c>
      <c r="J50" s="24" t="s">
        <v>11</v>
      </c>
      <c r="K50" s="24" t="str">
        <f>+K$5</f>
        <v>Olival</v>
      </c>
      <c r="L50" s="24" t="str">
        <f t="shared" ref="L50:S50" si="0">+L$5</f>
        <v>Bovinos de Leite</v>
      </c>
      <c r="M50" s="24" t="str">
        <f t="shared" si="0"/>
        <v>Bovinos de Carne</v>
      </c>
      <c r="N50" s="24" t="str">
        <f t="shared" si="0"/>
        <v>Ovinos e Caprinos</v>
      </c>
      <c r="O50" s="24" t="str">
        <f t="shared" si="0"/>
        <v>Suínos</v>
      </c>
      <c r="P50" s="24" t="str">
        <f t="shared" si="0"/>
        <v>Aves</v>
      </c>
      <c r="Q50" s="24" t="str">
        <f t="shared" si="0"/>
        <v>Policultura</v>
      </c>
      <c r="R50" s="24" t="str">
        <f t="shared" si="0"/>
        <v>Polipecuária</v>
      </c>
      <c r="S50" s="24" t="str">
        <f t="shared" si="0"/>
        <v>Mistas
Culturas e Pecuária</v>
      </c>
    </row>
    <row r="51" spans="1:20" s="41" customFormat="1" x14ac:dyDescent="0.35">
      <c r="A51" s="20" t="s">
        <v>156</v>
      </c>
      <c r="B51" s="30">
        <v>12255.04</v>
      </c>
      <c r="C51" s="31">
        <v>28050.61</v>
      </c>
      <c r="D51" s="31">
        <v>44978.37</v>
      </c>
      <c r="E51" s="31">
        <v>26405.39</v>
      </c>
      <c r="F51" s="31" t="s">
        <v>720</v>
      </c>
      <c r="G51" s="31">
        <v>24386.43</v>
      </c>
      <c r="H51" s="31" t="s">
        <v>720</v>
      </c>
      <c r="I51" s="31">
        <v>12585.87</v>
      </c>
      <c r="J51" s="31" t="s">
        <v>720</v>
      </c>
      <c r="K51" s="31" t="s">
        <v>720</v>
      </c>
      <c r="L51" s="31">
        <v>4422.09</v>
      </c>
      <c r="M51" s="31">
        <v>2196.96</v>
      </c>
      <c r="N51" s="31">
        <v>1764.36</v>
      </c>
      <c r="O51" s="31" t="s">
        <v>720</v>
      </c>
      <c r="P51" s="31">
        <v>22.8</v>
      </c>
      <c r="Q51" s="31">
        <v>17503.669999999998</v>
      </c>
      <c r="R51" s="31">
        <v>195.83</v>
      </c>
      <c r="S51" s="31">
        <v>8592.67</v>
      </c>
      <c r="T51" s="35"/>
    </row>
    <row r="52" spans="1:20" x14ac:dyDescent="0.35">
      <c r="A52" s="22" t="s">
        <v>157</v>
      </c>
      <c r="B52" s="30">
        <v>8.6</v>
      </c>
      <c r="C52" s="31">
        <v>29.55</v>
      </c>
      <c r="D52" s="31">
        <v>0</v>
      </c>
      <c r="E52" s="31">
        <v>52.63</v>
      </c>
      <c r="F52" s="31" t="s">
        <v>720</v>
      </c>
      <c r="G52" s="31">
        <v>0</v>
      </c>
      <c r="H52" s="31" t="s">
        <v>720</v>
      </c>
      <c r="I52" s="31">
        <v>0</v>
      </c>
      <c r="J52" s="31" t="s">
        <v>720</v>
      </c>
      <c r="K52" s="31" t="s">
        <v>720</v>
      </c>
      <c r="L52" s="31">
        <v>0</v>
      </c>
      <c r="M52" s="31">
        <v>0</v>
      </c>
      <c r="N52" s="31">
        <v>1.24</v>
      </c>
      <c r="O52" s="31" t="s">
        <v>720</v>
      </c>
      <c r="P52" s="31">
        <v>0</v>
      </c>
      <c r="Q52" s="31">
        <v>0</v>
      </c>
      <c r="R52" s="31">
        <v>53.61</v>
      </c>
      <c r="S52" s="31">
        <v>3.39</v>
      </c>
    </row>
    <row r="53" spans="1:20" x14ac:dyDescent="0.35">
      <c r="A53" s="22" t="s">
        <v>158</v>
      </c>
      <c r="B53" s="30">
        <v>1262.77</v>
      </c>
      <c r="C53" s="31">
        <v>20298.560000000001</v>
      </c>
      <c r="D53" s="31">
        <v>2463.73</v>
      </c>
      <c r="E53" s="31">
        <v>2174.04</v>
      </c>
      <c r="F53" s="31" t="s">
        <v>720</v>
      </c>
      <c r="G53" s="31">
        <v>0</v>
      </c>
      <c r="H53" s="31" t="s">
        <v>720</v>
      </c>
      <c r="I53" s="31">
        <v>265.39</v>
      </c>
      <c r="J53" s="31" t="s">
        <v>720</v>
      </c>
      <c r="K53" s="31" t="s">
        <v>720</v>
      </c>
      <c r="L53" s="31">
        <v>348.63</v>
      </c>
      <c r="M53" s="31">
        <v>106.99</v>
      </c>
      <c r="N53" s="31">
        <v>3.64</v>
      </c>
      <c r="O53" s="31" t="s">
        <v>720</v>
      </c>
      <c r="P53" s="31">
        <v>0</v>
      </c>
      <c r="Q53" s="31">
        <v>958.08</v>
      </c>
      <c r="R53" s="31">
        <v>46.94</v>
      </c>
      <c r="S53" s="31">
        <v>916.61</v>
      </c>
    </row>
    <row r="54" spans="1:20" x14ac:dyDescent="0.35">
      <c r="A54" s="22" t="s">
        <v>159</v>
      </c>
      <c r="B54" s="30">
        <v>506.66</v>
      </c>
      <c r="C54" s="31">
        <v>4616.5</v>
      </c>
      <c r="D54" s="31">
        <v>42514.64</v>
      </c>
      <c r="E54" s="31">
        <v>0</v>
      </c>
      <c r="F54" s="31" t="s">
        <v>720</v>
      </c>
      <c r="G54" s="31">
        <v>0</v>
      </c>
      <c r="H54" s="31" t="s">
        <v>720</v>
      </c>
      <c r="I54" s="31">
        <v>0</v>
      </c>
      <c r="J54" s="31" t="s">
        <v>720</v>
      </c>
      <c r="K54" s="31" t="s">
        <v>720</v>
      </c>
      <c r="L54" s="31">
        <v>0</v>
      </c>
      <c r="M54" s="31">
        <v>0</v>
      </c>
      <c r="N54" s="31">
        <v>0</v>
      </c>
      <c r="O54" s="31" t="s">
        <v>720</v>
      </c>
      <c r="P54" s="31">
        <v>0</v>
      </c>
      <c r="Q54" s="31">
        <v>0</v>
      </c>
      <c r="R54" s="31">
        <v>0</v>
      </c>
      <c r="S54" s="31">
        <v>0</v>
      </c>
    </row>
    <row r="55" spans="1:20" x14ac:dyDescent="0.35">
      <c r="A55" s="22" t="s">
        <v>160</v>
      </c>
      <c r="B55" s="30">
        <v>92.56</v>
      </c>
      <c r="C55" s="31">
        <v>1869.61</v>
      </c>
      <c r="D55" s="31">
        <v>0</v>
      </c>
      <c r="E55" s="31">
        <v>0</v>
      </c>
      <c r="F55" s="31" t="s">
        <v>720</v>
      </c>
      <c r="G55" s="31">
        <v>0</v>
      </c>
      <c r="H55" s="31" t="s">
        <v>720</v>
      </c>
      <c r="I55" s="31">
        <v>0</v>
      </c>
      <c r="J55" s="31" t="s">
        <v>720</v>
      </c>
      <c r="K55" s="31" t="s">
        <v>720</v>
      </c>
      <c r="L55" s="31">
        <v>0</v>
      </c>
      <c r="M55" s="31">
        <v>41.27</v>
      </c>
      <c r="N55" s="31">
        <v>11.08</v>
      </c>
      <c r="O55" s="31" t="s">
        <v>720</v>
      </c>
      <c r="P55" s="31">
        <v>0</v>
      </c>
      <c r="Q55" s="31">
        <v>33.4</v>
      </c>
      <c r="R55" s="31">
        <v>42.24</v>
      </c>
      <c r="S55" s="31">
        <v>82.16</v>
      </c>
    </row>
    <row r="56" spans="1:20" x14ac:dyDescent="0.35">
      <c r="A56" s="22" t="s">
        <v>161</v>
      </c>
      <c r="B56" s="30">
        <v>97.22</v>
      </c>
      <c r="C56" s="31">
        <v>0</v>
      </c>
      <c r="D56" s="31">
        <v>0</v>
      </c>
      <c r="E56" s="31">
        <v>142.77000000000001</v>
      </c>
      <c r="F56" s="31" t="s">
        <v>720</v>
      </c>
      <c r="G56" s="31">
        <v>0</v>
      </c>
      <c r="H56" s="31" t="s">
        <v>720</v>
      </c>
      <c r="I56" s="31">
        <v>0</v>
      </c>
      <c r="J56" s="31" t="s">
        <v>720</v>
      </c>
      <c r="K56" s="31" t="s">
        <v>720</v>
      </c>
      <c r="L56" s="31">
        <v>4.2</v>
      </c>
      <c r="M56" s="31">
        <v>75.540000000000006</v>
      </c>
      <c r="N56" s="31">
        <v>281.75</v>
      </c>
      <c r="O56" s="31" t="s">
        <v>720</v>
      </c>
      <c r="P56" s="31">
        <v>0</v>
      </c>
      <c r="Q56" s="31">
        <v>247.39</v>
      </c>
      <c r="R56" s="31">
        <v>0</v>
      </c>
      <c r="S56" s="31">
        <v>28.01</v>
      </c>
    </row>
    <row r="57" spans="1:20" x14ac:dyDescent="0.35">
      <c r="A57" s="22" t="s">
        <v>162</v>
      </c>
      <c r="B57" s="30">
        <v>802.14</v>
      </c>
      <c r="C57" s="31">
        <v>0</v>
      </c>
      <c r="D57" s="31">
        <v>0</v>
      </c>
      <c r="E57" s="31">
        <v>2309.0700000000002</v>
      </c>
      <c r="F57" s="31" t="s">
        <v>720</v>
      </c>
      <c r="G57" s="31">
        <v>9.7899999999999991</v>
      </c>
      <c r="H57" s="31" t="s">
        <v>720</v>
      </c>
      <c r="I57" s="31">
        <v>11.93</v>
      </c>
      <c r="J57" s="31" t="s">
        <v>720</v>
      </c>
      <c r="K57" s="31" t="s">
        <v>720</v>
      </c>
      <c r="L57" s="31">
        <v>1260.5</v>
      </c>
      <c r="M57" s="31">
        <v>2.19</v>
      </c>
      <c r="N57" s="31">
        <v>48.55</v>
      </c>
      <c r="O57" s="31" t="s">
        <v>720</v>
      </c>
      <c r="P57" s="31">
        <v>0</v>
      </c>
      <c r="Q57" s="31">
        <v>771.59</v>
      </c>
      <c r="R57" s="31">
        <v>2.72</v>
      </c>
      <c r="S57" s="31">
        <v>56.3</v>
      </c>
    </row>
    <row r="58" spans="1:20" x14ac:dyDescent="0.35">
      <c r="A58" s="22" t="s">
        <v>163</v>
      </c>
      <c r="B58" s="30">
        <v>1243.8599999999999</v>
      </c>
      <c r="C58" s="31">
        <v>0.93</v>
      </c>
      <c r="D58" s="31">
        <v>0</v>
      </c>
      <c r="E58" s="31">
        <v>19165.61</v>
      </c>
      <c r="F58" s="31" t="s">
        <v>720</v>
      </c>
      <c r="G58" s="31">
        <v>15.3</v>
      </c>
      <c r="H58" s="31" t="s">
        <v>720</v>
      </c>
      <c r="I58" s="31">
        <v>7.34</v>
      </c>
      <c r="J58" s="31" t="s">
        <v>720</v>
      </c>
      <c r="K58" s="31" t="s">
        <v>720</v>
      </c>
      <c r="L58" s="31">
        <v>261.97000000000003</v>
      </c>
      <c r="M58" s="31">
        <v>0</v>
      </c>
      <c r="N58" s="31">
        <v>46.9</v>
      </c>
      <c r="O58" s="31" t="s">
        <v>720</v>
      </c>
      <c r="P58" s="31">
        <v>0</v>
      </c>
      <c r="Q58" s="31">
        <v>453.22</v>
      </c>
      <c r="R58" s="31">
        <v>0</v>
      </c>
      <c r="S58" s="31">
        <v>3.24</v>
      </c>
    </row>
    <row r="59" spans="1:20" x14ac:dyDescent="0.35">
      <c r="A59" s="22" t="s">
        <v>164</v>
      </c>
      <c r="B59" s="30">
        <v>1218.0899999999999</v>
      </c>
      <c r="C59" s="31">
        <v>0</v>
      </c>
      <c r="D59" s="31">
        <v>0</v>
      </c>
      <c r="E59" s="31">
        <v>0</v>
      </c>
      <c r="F59" s="31" t="s">
        <v>720</v>
      </c>
      <c r="G59" s="31">
        <v>0</v>
      </c>
      <c r="H59" s="31" t="s">
        <v>720</v>
      </c>
      <c r="I59" s="31">
        <v>0</v>
      </c>
      <c r="J59" s="31" t="s">
        <v>720</v>
      </c>
      <c r="K59" s="31" t="s">
        <v>720</v>
      </c>
      <c r="L59" s="31">
        <v>1.69</v>
      </c>
      <c r="M59" s="31">
        <v>0</v>
      </c>
      <c r="N59" s="31">
        <v>0</v>
      </c>
      <c r="O59" s="31" t="s">
        <v>720</v>
      </c>
      <c r="P59" s="31">
        <v>0</v>
      </c>
      <c r="Q59" s="31">
        <v>846.82</v>
      </c>
      <c r="R59" s="31">
        <v>0</v>
      </c>
      <c r="S59" s="31">
        <v>0</v>
      </c>
    </row>
    <row r="60" spans="1:20" x14ac:dyDescent="0.35">
      <c r="A60" s="22" t="s">
        <v>165</v>
      </c>
      <c r="B60" s="30">
        <v>68.75</v>
      </c>
      <c r="C60" s="31">
        <v>0</v>
      </c>
      <c r="D60" s="31">
        <v>0</v>
      </c>
      <c r="E60" s="31">
        <v>0</v>
      </c>
      <c r="F60" s="31" t="s">
        <v>720</v>
      </c>
      <c r="G60" s="31">
        <v>0</v>
      </c>
      <c r="H60" s="31" t="s">
        <v>720</v>
      </c>
      <c r="I60" s="31">
        <v>0</v>
      </c>
      <c r="J60" s="31" t="s">
        <v>720</v>
      </c>
      <c r="K60" s="31" t="s">
        <v>720</v>
      </c>
      <c r="L60" s="31">
        <v>0</v>
      </c>
      <c r="M60" s="31">
        <v>0</v>
      </c>
      <c r="N60" s="31">
        <v>0</v>
      </c>
      <c r="O60" s="31" t="s">
        <v>720</v>
      </c>
      <c r="P60" s="31">
        <v>0</v>
      </c>
      <c r="Q60" s="31">
        <v>0</v>
      </c>
      <c r="R60" s="31">
        <v>0</v>
      </c>
      <c r="S60" s="31">
        <v>0</v>
      </c>
    </row>
    <row r="61" spans="1:20" x14ac:dyDescent="0.35">
      <c r="A61" s="22" t="s">
        <v>166</v>
      </c>
      <c r="B61" s="30">
        <v>0</v>
      </c>
      <c r="C61" s="31">
        <v>0</v>
      </c>
      <c r="D61" s="31">
        <v>0</v>
      </c>
      <c r="E61" s="31">
        <v>0</v>
      </c>
      <c r="F61" s="31" t="s">
        <v>720</v>
      </c>
      <c r="G61" s="31">
        <v>0</v>
      </c>
      <c r="H61" s="31" t="s">
        <v>720</v>
      </c>
      <c r="I61" s="31">
        <v>0</v>
      </c>
      <c r="J61" s="31" t="s">
        <v>720</v>
      </c>
      <c r="K61" s="31" t="s">
        <v>720</v>
      </c>
      <c r="L61" s="31">
        <v>0</v>
      </c>
      <c r="M61" s="31">
        <v>0</v>
      </c>
      <c r="N61" s="31">
        <v>0</v>
      </c>
      <c r="O61" s="31" t="s">
        <v>720</v>
      </c>
      <c r="P61" s="31">
        <v>0</v>
      </c>
      <c r="Q61" s="31">
        <v>0</v>
      </c>
      <c r="R61" s="31">
        <v>0</v>
      </c>
      <c r="S61" s="31">
        <v>0</v>
      </c>
    </row>
    <row r="62" spans="1:20" x14ac:dyDescent="0.35">
      <c r="A62" s="22" t="s">
        <v>167</v>
      </c>
      <c r="B62" s="30">
        <v>0</v>
      </c>
      <c r="C62" s="31">
        <v>0</v>
      </c>
      <c r="D62" s="31">
        <v>0</v>
      </c>
      <c r="E62" s="31">
        <v>0</v>
      </c>
      <c r="F62" s="31" t="s">
        <v>720</v>
      </c>
      <c r="G62" s="31">
        <v>0</v>
      </c>
      <c r="H62" s="31" t="s">
        <v>720</v>
      </c>
      <c r="I62" s="31">
        <v>0</v>
      </c>
      <c r="J62" s="31" t="s">
        <v>720</v>
      </c>
      <c r="K62" s="31" t="s">
        <v>720</v>
      </c>
      <c r="L62" s="31">
        <v>0</v>
      </c>
      <c r="M62" s="31">
        <v>0</v>
      </c>
      <c r="N62" s="31">
        <v>0</v>
      </c>
      <c r="O62" s="31" t="s">
        <v>720</v>
      </c>
      <c r="P62" s="31">
        <v>0</v>
      </c>
      <c r="Q62" s="31">
        <v>0</v>
      </c>
      <c r="R62" s="31">
        <v>0</v>
      </c>
      <c r="S62" s="31">
        <v>0</v>
      </c>
    </row>
    <row r="63" spans="1:20" x14ac:dyDescent="0.35">
      <c r="A63" s="22" t="s">
        <v>225</v>
      </c>
      <c r="B63" s="30">
        <v>43.03</v>
      </c>
      <c r="C63" s="31">
        <v>1161.5999999999999</v>
      </c>
      <c r="D63" s="31">
        <v>0</v>
      </c>
      <c r="E63" s="31">
        <v>0</v>
      </c>
      <c r="F63" s="31" t="s">
        <v>720</v>
      </c>
      <c r="G63" s="31">
        <v>0</v>
      </c>
      <c r="H63" s="31" t="s">
        <v>720</v>
      </c>
      <c r="I63" s="31">
        <v>0</v>
      </c>
      <c r="J63" s="31" t="s">
        <v>720</v>
      </c>
      <c r="K63" s="31" t="s">
        <v>720</v>
      </c>
      <c r="L63" s="31">
        <v>0</v>
      </c>
      <c r="M63" s="31">
        <v>0</v>
      </c>
      <c r="N63" s="31">
        <v>13.14</v>
      </c>
      <c r="O63" s="31" t="s">
        <v>720</v>
      </c>
      <c r="P63" s="31">
        <v>0</v>
      </c>
      <c r="Q63" s="31">
        <v>0</v>
      </c>
      <c r="R63" s="31">
        <v>0</v>
      </c>
      <c r="S63" s="31">
        <v>-1.17</v>
      </c>
    </row>
    <row r="64" spans="1:20" x14ac:dyDescent="0.35">
      <c r="A64" s="22" t="s">
        <v>168</v>
      </c>
      <c r="B64" s="30">
        <v>2134.5500000000002</v>
      </c>
      <c r="C64" s="31">
        <v>0</v>
      </c>
      <c r="D64" s="31">
        <v>0</v>
      </c>
      <c r="E64" s="31">
        <v>1093.04</v>
      </c>
      <c r="F64" s="31" t="s">
        <v>720</v>
      </c>
      <c r="G64" s="31">
        <v>25.62</v>
      </c>
      <c r="H64" s="31" t="s">
        <v>720</v>
      </c>
      <c r="I64" s="31">
        <v>11143.09</v>
      </c>
      <c r="J64" s="31" t="s">
        <v>720</v>
      </c>
      <c r="K64" s="31" t="s">
        <v>720</v>
      </c>
      <c r="L64" s="31">
        <v>0</v>
      </c>
      <c r="M64" s="31">
        <v>135.55000000000001</v>
      </c>
      <c r="N64" s="31">
        <v>47.89</v>
      </c>
      <c r="O64" s="31" t="s">
        <v>720</v>
      </c>
      <c r="P64" s="31">
        <v>0</v>
      </c>
      <c r="Q64" s="31">
        <v>3166.94</v>
      </c>
      <c r="R64" s="31">
        <v>1.46</v>
      </c>
      <c r="S64" s="31">
        <v>1120.3599999999999</v>
      </c>
    </row>
    <row r="65" spans="1:20" x14ac:dyDescent="0.35">
      <c r="A65" s="22" t="s">
        <v>169</v>
      </c>
      <c r="B65" s="30">
        <v>836.65</v>
      </c>
      <c r="C65" s="31">
        <v>73.84</v>
      </c>
      <c r="D65" s="31">
        <v>0</v>
      </c>
      <c r="E65" s="31">
        <v>425.67</v>
      </c>
      <c r="F65" s="31" t="s">
        <v>720</v>
      </c>
      <c r="G65" s="31">
        <v>106.38</v>
      </c>
      <c r="H65" s="31" t="s">
        <v>720</v>
      </c>
      <c r="I65" s="31">
        <v>78</v>
      </c>
      <c r="J65" s="31" t="s">
        <v>720</v>
      </c>
      <c r="K65" s="31" t="s">
        <v>720</v>
      </c>
      <c r="L65" s="31">
        <v>50.38</v>
      </c>
      <c r="M65" s="31">
        <v>293.47000000000003</v>
      </c>
      <c r="N65" s="31">
        <v>872.82</v>
      </c>
      <c r="O65" s="31" t="s">
        <v>720</v>
      </c>
      <c r="P65" s="31">
        <v>16.09</v>
      </c>
      <c r="Q65" s="31">
        <v>1379.81</v>
      </c>
      <c r="R65" s="31">
        <v>18.05</v>
      </c>
      <c r="S65" s="31">
        <v>365.54</v>
      </c>
    </row>
    <row r="66" spans="1:20" x14ac:dyDescent="0.35">
      <c r="A66" s="22" t="s">
        <v>170</v>
      </c>
      <c r="B66" s="30">
        <v>3735.77</v>
      </c>
      <c r="C66" s="31">
        <v>0</v>
      </c>
      <c r="D66" s="31">
        <v>0</v>
      </c>
      <c r="E66" s="31">
        <v>92.43</v>
      </c>
      <c r="F66" s="31" t="s">
        <v>720</v>
      </c>
      <c r="G66" s="31">
        <v>24207.94</v>
      </c>
      <c r="H66" s="31" t="s">
        <v>720</v>
      </c>
      <c r="I66" s="31">
        <v>972.14</v>
      </c>
      <c r="J66" s="31" t="s">
        <v>720</v>
      </c>
      <c r="K66" s="31" t="s">
        <v>720</v>
      </c>
      <c r="L66" s="31">
        <v>1546.1</v>
      </c>
      <c r="M66" s="31">
        <v>728.82</v>
      </c>
      <c r="N66" s="31">
        <v>307.77999999999997</v>
      </c>
      <c r="O66" s="31" t="s">
        <v>720</v>
      </c>
      <c r="P66" s="31">
        <v>6.71</v>
      </c>
      <c r="Q66" s="31">
        <v>9630.69</v>
      </c>
      <c r="R66" s="31">
        <v>30.65</v>
      </c>
      <c r="S66" s="31">
        <v>5804</v>
      </c>
    </row>
    <row r="67" spans="1:20" s="41" customFormat="1" x14ac:dyDescent="0.35">
      <c r="A67" s="20" t="s">
        <v>171</v>
      </c>
      <c r="B67" s="30">
        <v>11061.16</v>
      </c>
      <c r="C67" s="31">
        <v>414.37</v>
      </c>
      <c r="D67" s="31">
        <v>65.8</v>
      </c>
      <c r="E67" s="31">
        <v>332.43</v>
      </c>
      <c r="F67" s="31" t="s">
        <v>720</v>
      </c>
      <c r="G67" s="31">
        <v>117.88</v>
      </c>
      <c r="H67" s="31" t="s">
        <v>720</v>
      </c>
      <c r="I67" s="31">
        <v>2786.59</v>
      </c>
      <c r="J67" s="31" t="s">
        <v>720</v>
      </c>
      <c r="K67" s="31" t="s">
        <v>720</v>
      </c>
      <c r="L67" s="31">
        <v>172053.54</v>
      </c>
      <c r="M67" s="31">
        <v>11867.65</v>
      </c>
      <c r="N67" s="31">
        <v>14701.87</v>
      </c>
      <c r="O67" s="31" t="s">
        <v>720</v>
      </c>
      <c r="P67" s="31">
        <v>62705.24</v>
      </c>
      <c r="Q67" s="31">
        <v>479.57</v>
      </c>
      <c r="R67" s="31">
        <v>20287.89</v>
      </c>
      <c r="S67" s="31">
        <v>7284.01</v>
      </c>
      <c r="T67" s="35"/>
    </row>
    <row r="68" spans="1:20" x14ac:dyDescent="0.35">
      <c r="A68" s="22" t="s">
        <v>172</v>
      </c>
      <c r="B68" s="30">
        <v>0</v>
      </c>
      <c r="C68" s="31">
        <v>0</v>
      </c>
      <c r="D68" s="31">
        <v>0</v>
      </c>
      <c r="E68" s="31">
        <v>0</v>
      </c>
      <c r="F68" s="31" t="s">
        <v>720</v>
      </c>
      <c r="G68" s="31">
        <v>0</v>
      </c>
      <c r="H68" s="31" t="s">
        <v>720</v>
      </c>
      <c r="I68" s="31">
        <v>0</v>
      </c>
      <c r="J68" s="31" t="s">
        <v>720</v>
      </c>
      <c r="K68" s="31" t="s">
        <v>720</v>
      </c>
      <c r="L68" s="31">
        <v>0</v>
      </c>
      <c r="M68" s="31">
        <v>0</v>
      </c>
      <c r="N68" s="31">
        <v>0</v>
      </c>
      <c r="O68" s="31" t="s">
        <v>720</v>
      </c>
      <c r="P68" s="31">
        <v>0</v>
      </c>
      <c r="Q68" s="31">
        <v>0</v>
      </c>
      <c r="R68" s="31">
        <v>0</v>
      </c>
      <c r="S68" s="31">
        <v>0</v>
      </c>
    </row>
    <row r="69" spans="1:20" x14ac:dyDescent="0.35">
      <c r="A69" s="22" t="s">
        <v>173</v>
      </c>
      <c r="B69" s="30">
        <v>1544.94</v>
      </c>
      <c r="C69" s="31">
        <v>414.37</v>
      </c>
      <c r="D69" s="31">
        <v>65.8</v>
      </c>
      <c r="E69" s="31">
        <v>264.86</v>
      </c>
      <c r="F69" s="31" t="s">
        <v>720</v>
      </c>
      <c r="G69" s="31">
        <v>47.42</v>
      </c>
      <c r="H69" s="31" t="s">
        <v>720</v>
      </c>
      <c r="I69" s="31">
        <v>33.64</v>
      </c>
      <c r="J69" s="31" t="s">
        <v>720</v>
      </c>
      <c r="K69" s="31" t="s">
        <v>720</v>
      </c>
      <c r="L69" s="31">
        <v>11263.08</v>
      </c>
      <c r="M69" s="31">
        <v>11888.41</v>
      </c>
      <c r="N69" s="31">
        <v>2.89</v>
      </c>
      <c r="O69" s="31" t="s">
        <v>720</v>
      </c>
      <c r="P69" s="31">
        <v>0</v>
      </c>
      <c r="Q69" s="31">
        <v>22.23</v>
      </c>
      <c r="R69" s="31">
        <v>1681.34</v>
      </c>
      <c r="S69" s="31">
        <v>1465.28</v>
      </c>
    </row>
    <row r="70" spans="1:20" x14ac:dyDescent="0.35">
      <c r="A70" s="22" t="s">
        <v>174</v>
      </c>
      <c r="B70" s="30">
        <v>2778.46</v>
      </c>
      <c r="C70" s="31">
        <v>0</v>
      </c>
      <c r="D70" s="31">
        <v>0</v>
      </c>
      <c r="E70" s="31">
        <v>0</v>
      </c>
      <c r="F70" s="31" t="s">
        <v>720</v>
      </c>
      <c r="G70" s="31">
        <v>0</v>
      </c>
      <c r="H70" s="31" t="s">
        <v>720</v>
      </c>
      <c r="I70" s="31">
        <v>0</v>
      </c>
      <c r="J70" s="31" t="s">
        <v>720</v>
      </c>
      <c r="K70" s="31" t="s">
        <v>720</v>
      </c>
      <c r="L70" s="31">
        <v>160699.38</v>
      </c>
      <c r="M70" s="31">
        <v>0</v>
      </c>
      <c r="N70" s="31">
        <v>0</v>
      </c>
      <c r="O70" s="31" t="s">
        <v>720</v>
      </c>
      <c r="P70" s="31">
        <v>0</v>
      </c>
      <c r="Q70" s="31">
        <v>0</v>
      </c>
      <c r="R70" s="31">
        <v>0</v>
      </c>
      <c r="S70" s="31">
        <v>0</v>
      </c>
    </row>
    <row r="71" spans="1:20" x14ac:dyDescent="0.35">
      <c r="A71" s="22" t="s">
        <v>175</v>
      </c>
      <c r="B71" s="30">
        <v>1319.85</v>
      </c>
      <c r="C71" s="31">
        <v>0</v>
      </c>
      <c r="D71" s="31">
        <v>0</v>
      </c>
      <c r="E71" s="31">
        <v>0</v>
      </c>
      <c r="F71" s="31" t="s">
        <v>720</v>
      </c>
      <c r="G71" s="31">
        <v>90.35</v>
      </c>
      <c r="H71" s="31" t="s">
        <v>720</v>
      </c>
      <c r="I71" s="31">
        <v>714.29</v>
      </c>
      <c r="J71" s="31" t="s">
        <v>720</v>
      </c>
      <c r="K71" s="31" t="s">
        <v>720</v>
      </c>
      <c r="L71" s="31">
        <v>0</v>
      </c>
      <c r="M71" s="31">
        <v>11.81</v>
      </c>
      <c r="N71" s="31">
        <v>4815.3500000000004</v>
      </c>
      <c r="O71" s="31" t="s">
        <v>720</v>
      </c>
      <c r="P71" s="31">
        <v>1641.98</v>
      </c>
      <c r="Q71" s="31">
        <v>285.5</v>
      </c>
      <c r="R71" s="31">
        <v>2667.94</v>
      </c>
      <c r="S71" s="31">
        <v>1689.05</v>
      </c>
    </row>
    <row r="72" spans="1:20" x14ac:dyDescent="0.35">
      <c r="A72" s="22" t="s">
        <v>176</v>
      </c>
      <c r="B72" s="30">
        <v>2609.0700000000002</v>
      </c>
      <c r="C72" s="31">
        <v>0</v>
      </c>
      <c r="D72" s="31">
        <v>0</v>
      </c>
      <c r="E72" s="31">
        <v>0</v>
      </c>
      <c r="F72" s="31" t="s">
        <v>720</v>
      </c>
      <c r="G72" s="31">
        <v>0</v>
      </c>
      <c r="H72" s="31" t="s">
        <v>720</v>
      </c>
      <c r="I72" s="31">
        <v>1957.47</v>
      </c>
      <c r="J72" s="31" t="s">
        <v>720</v>
      </c>
      <c r="K72" s="31" t="s">
        <v>720</v>
      </c>
      <c r="L72" s="31">
        <v>0</v>
      </c>
      <c r="M72" s="31">
        <v>0</v>
      </c>
      <c r="N72" s="31">
        <v>8290.49</v>
      </c>
      <c r="O72" s="31" t="s">
        <v>720</v>
      </c>
      <c r="P72" s="31">
        <v>5501</v>
      </c>
      <c r="Q72" s="31">
        <v>156.12</v>
      </c>
      <c r="R72" s="31">
        <v>6493.5</v>
      </c>
      <c r="S72" s="31">
        <v>3528.63</v>
      </c>
    </row>
    <row r="73" spans="1:20" x14ac:dyDescent="0.35">
      <c r="A73" s="22" t="s">
        <v>177</v>
      </c>
      <c r="B73" s="30">
        <v>192.87</v>
      </c>
      <c r="C73" s="31">
        <v>0</v>
      </c>
      <c r="D73" s="31">
        <v>0</v>
      </c>
      <c r="E73" s="31">
        <v>0</v>
      </c>
      <c r="F73" s="31" t="s">
        <v>720</v>
      </c>
      <c r="G73" s="31">
        <v>0</v>
      </c>
      <c r="H73" s="31" t="s">
        <v>720</v>
      </c>
      <c r="I73" s="31">
        <v>0</v>
      </c>
      <c r="J73" s="31" t="s">
        <v>720</v>
      </c>
      <c r="K73" s="31" t="s">
        <v>720</v>
      </c>
      <c r="L73" s="31">
        <v>0.98</v>
      </c>
      <c r="M73" s="31">
        <v>-32.57</v>
      </c>
      <c r="N73" s="31">
        <v>161.57</v>
      </c>
      <c r="O73" s="31" t="s">
        <v>720</v>
      </c>
      <c r="P73" s="31">
        <v>0</v>
      </c>
      <c r="Q73" s="31">
        <v>1.47</v>
      </c>
      <c r="R73" s="31">
        <v>2172.41</v>
      </c>
      <c r="S73" s="31">
        <v>152.47999999999999</v>
      </c>
    </row>
    <row r="74" spans="1:20" x14ac:dyDescent="0.35">
      <c r="A74" s="22" t="s">
        <v>178</v>
      </c>
      <c r="B74" s="30">
        <v>339.33</v>
      </c>
      <c r="C74" s="31">
        <v>0</v>
      </c>
      <c r="D74" s="31">
        <v>0</v>
      </c>
      <c r="E74" s="31">
        <v>0</v>
      </c>
      <c r="F74" s="31" t="s">
        <v>720</v>
      </c>
      <c r="G74" s="31">
        <v>0</v>
      </c>
      <c r="H74" s="31" t="s">
        <v>720</v>
      </c>
      <c r="I74" s="31">
        <v>0</v>
      </c>
      <c r="J74" s="31" t="s">
        <v>720</v>
      </c>
      <c r="K74" s="31" t="s">
        <v>720</v>
      </c>
      <c r="L74" s="31">
        <v>0</v>
      </c>
      <c r="M74" s="31">
        <v>0</v>
      </c>
      <c r="N74" s="31">
        <v>1226.3599999999999</v>
      </c>
      <c r="O74" s="31" t="s">
        <v>720</v>
      </c>
      <c r="P74" s="31">
        <v>0</v>
      </c>
      <c r="Q74" s="31">
        <v>0</v>
      </c>
      <c r="R74" s="31">
        <v>1896.85</v>
      </c>
      <c r="S74" s="31">
        <v>223.09</v>
      </c>
    </row>
    <row r="75" spans="1:20" x14ac:dyDescent="0.35">
      <c r="A75" s="22" t="s">
        <v>179</v>
      </c>
      <c r="B75" s="30">
        <v>148.78</v>
      </c>
      <c r="C75" s="31">
        <v>0</v>
      </c>
      <c r="D75" s="31">
        <v>0</v>
      </c>
      <c r="E75" s="31">
        <v>67.39</v>
      </c>
      <c r="F75" s="31" t="s">
        <v>720</v>
      </c>
      <c r="G75" s="31">
        <v>0</v>
      </c>
      <c r="H75" s="31" t="s">
        <v>720</v>
      </c>
      <c r="I75" s="31">
        <v>81.180000000000007</v>
      </c>
      <c r="J75" s="31" t="s">
        <v>720</v>
      </c>
      <c r="K75" s="31" t="s">
        <v>720</v>
      </c>
      <c r="L75" s="31">
        <v>56.83</v>
      </c>
      <c r="M75" s="31">
        <v>0</v>
      </c>
      <c r="N75" s="31">
        <v>16.71</v>
      </c>
      <c r="O75" s="31" t="s">
        <v>720</v>
      </c>
      <c r="P75" s="31">
        <v>0</v>
      </c>
      <c r="Q75" s="31">
        <v>0</v>
      </c>
      <c r="R75" s="31">
        <v>11.81</v>
      </c>
      <c r="S75" s="31">
        <v>3.53</v>
      </c>
    </row>
    <row r="76" spans="1:20" x14ac:dyDescent="0.35">
      <c r="A76" s="22" t="s">
        <v>180</v>
      </c>
      <c r="B76" s="30">
        <v>956.6</v>
      </c>
      <c r="C76" s="31">
        <v>0</v>
      </c>
      <c r="D76" s="31">
        <v>0</v>
      </c>
      <c r="E76" s="31">
        <v>0.18</v>
      </c>
      <c r="F76" s="31" t="s">
        <v>720</v>
      </c>
      <c r="G76" s="31">
        <v>0</v>
      </c>
      <c r="H76" s="31" t="s">
        <v>720</v>
      </c>
      <c r="I76" s="31">
        <v>0</v>
      </c>
      <c r="J76" s="31" t="s">
        <v>720</v>
      </c>
      <c r="K76" s="31" t="s">
        <v>720</v>
      </c>
      <c r="L76" s="31">
        <v>0</v>
      </c>
      <c r="M76" s="31">
        <v>0</v>
      </c>
      <c r="N76" s="31">
        <v>0</v>
      </c>
      <c r="O76" s="31" t="s">
        <v>720</v>
      </c>
      <c r="P76" s="31">
        <v>31358.45</v>
      </c>
      <c r="Q76" s="31">
        <v>2.95</v>
      </c>
      <c r="R76" s="31">
        <v>0</v>
      </c>
      <c r="S76" s="31">
        <v>0</v>
      </c>
    </row>
    <row r="77" spans="1:20" x14ac:dyDescent="0.35">
      <c r="A77" s="22" t="s">
        <v>181</v>
      </c>
      <c r="B77" s="30">
        <v>369.12</v>
      </c>
      <c r="C77" s="31">
        <v>0</v>
      </c>
      <c r="D77" s="31">
        <v>0</v>
      </c>
      <c r="E77" s="31">
        <v>0</v>
      </c>
      <c r="F77" s="31" t="s">
        <v>720</v>
      </c>
      <c r="G77" s="31">
        <v>0</v>
      </c>
      <c r="H77" s="31" t="s">
        <v>720</v>
      </c>
      <c r="I77" s="31">
        <v>0</v>
      </c>
      <c r="J77" s="31" t="s">
        <v>720</v>
      </c>
      <c r="K77" s="31" t="s">
        <v>720</v>
      </c>
      <c r="L77" s="31">
        <v>0</v>
      </c>
      <c r="M77" s="31">
        <v>0</v>
      </c>
      <c r="N77" s="31">
        <v>0</v>
      </c>
      <c r="O77" s="31" t="s">
        <v>720</v>
      </c>
      <c r="P77" s="31">
        <v>0</v>
      </c>
      <c r="Q77" s="31">
        <v>0</v>
      </c>
      <c r="R77" s="31">
        <v>5437.15</v>
      </c>
      <c r="S77" s="31">
        <v>0</v>
      </c>
    </row>
    <row r="78" spans="1:20" x14ac:dyDescent="0.35">
      <c r="A78" s="22" t="s">
        <v>182</v>
      </c>
      <c r="B78" s="30">
        <v>44.92</v>
      </c>
      <c r="C78" s="31">
        <v>0</v>
      </c>
      <c r="D78" s="31">
        <v>0</v>
      </c>
      <c r="E78" s="31">
        <v>0</v>
      </c>
      <c r="F78" s="31" t="s">
        <v>720</v>
      </c>
      <c r="G78" s="31">
        <v>-19.88</v>
      </c>
      <c r="H78" s="31" t="s">
        <v>720</v>
      </c>
      <c r="I78" s="31">
        <v>0</v>
      </c>
      <c r="J78" s="31" t="s">
        <v>720</v>
      </c>
      <c r="K78" s="31" t="s">
        <v>720</v>
      </c>
      <c r="L78" s="31">
        <v>0</v>
      </c>
      <c r="M78" s="31">
        <v>0</v>
      </c>
      <c r="N78" s="31">
        <v>0</v>
      </c>
      <c r="O78" s="31" t="s">
        <v>720</v>
      </c>
      <c r="P78" s="31">
        <v>0</v>
      </c>
      <c r="Q78" s="31">
        <v>32.130000000000003</v>
      </c>
      <c r="R78" s="31">
        <v>0</v>
      </c>
      <c r="S78" s="31">
        <v>221.94</v>
      </c>
    </row>
    <row r="79" spans="1:20" x14ac:dyDescent="0.35">
      <c r="A79" s="22" t="s">
        <v>183</v>
      </c>
      <c r="B79" s="30">
        <v>0</v>
      </c>
      <c r="C79" s="31">
        <v>0</v>
      </c>
      <c r="D79" s="31">
        <v>0</v>
      </c>
      <c r="E79" s="31">
        <v>0</v>
      </c>
      <c r="F79" s="31" t="s">
        <v>720</v>
      </c>
      <c r="G79" s="31">
        <v>0</v>
      </c>
      <c r="H79" s="31" t="s">
        <v>720</v>
      </c>
      <c r="I79" s="31">
        <v>0</v>
      </c>
      <c r="J79" s="31" t="s">
        <v>720</v>
      </c>
      <c r="K79" s="31" t="s">
        <v>720</v>
      </c>
      <c r="L79" s="31">
        <v>0</v>
      </c>
      <c r="M79" s="31">
        <v>0</v>
      </c>
      <c r="N79" s="31">
        <v>0</v>
      </c>
      <c r="O79" s="31" t="s">
        <v>720</v>
      </c>
      <c r="P79" s="31">
        <v>0</v>
      </c>
      <c r="Q79" s="31">
        <v>0</v>
      </c>
      <c r="R79" s="31">
        <v>0</v>
      </c>
      <c r="S79" s="31">
        <v>0</v>
      </c>
    </row>
    <row r="80" spans="1:20" x14ac:dyDescent="0.35">
      <c r="A80" s="22" t="s">
        <v>184</v>
      </c>
      <c r="B80" s="30">
        <v>0.57999999999999996</v>
      </c>
      <c r="C80" s="31">
        <v>0</v>
      </c>
      <c r="D80" s="31">
        <v>0</v>
      </c>
      <c r="E80" s="31">
        <v>0</v>
      </c>
      <c r="F80" s="31" t="s">
        <v>720</v>
      </c>
      <c r="G80" s="31">
        <v>0</v>
      </c>
      <c r="H80" s="31" t="s">
        <v>720</v>
      </c>
      <c r="I80" s="31">
        <v>0</v>
      </c>
      <c r="J80" s="31" t="s">
        <v>720</v>
      </c>
      <c r="K80" s="31" t="s">
        <v>720</v>
      </c>
      <c r="L80" s="31">
        <v>33.270000000000003</v>
      </c>
      <c r="M80" s="31">
        <v>0</v>
      </c>
      <c r="N80" s="31">
        <v>0</v>
      </c>
      <c r="O80" s="31" t="s">
        <v>720</v>
      </c>
      <c r="P80" s="31">
        <v>0</v>
      </c>
      <c r="Q80" s="31">
        <v>0</v>
      </c>
      <c r="R80" s="31">
        <v>0</v>
      </c>
      <c r="S80" s="31">
        <v>0</v>
      </c>
    </row>
    <row r="81" spans="1:20" s="41" customFormat="1" x14ac:dyDescent="0.35">
      <c r="A81" s="20" t="s">
        <v>185</v>
      </c>
      <c r="B81" s="30">
        <v>667.85</v>
      </c>
      <c r="C81" s="31">
        <v>303.52999999999997</v>
      </c>
      <c r="D81" s="31">
        <v>256.25</v>
      </c>
      <c r="E81" s="31">
        <v>106.86</v>
      </c>
      <c r="F81" s="31" t="s">
        <v>720</v>
      </c>
      <c r="G81" s="31">
        <v>1390.19</v>
      </c>
      <c r="H81" s="31" t="s">
        <v>720</v>
      </c>
      <c r="I81" s="31">
        <v>1267.48</v>
      </c>
      <c r="J81" s="31" t="s">
        <v>720</v>
      </c>
      <c r="K81" s="31" t="s">
        <v>720</v>
      </c>
      <c r="L81" s="31">
        <v>4969.43</v>
      </c>
      <c r="M81" s="31">
        <v>500.53</v>
      </c>
      <c r="N81" s="31">
        <v>434.02</v>
      </c>
      <c r="O81" s="31" t="s">
        <v>720</v>
      </c>
      <c r="P81" s="31">
        <v>111.67</v>
      </c>
      <c r="Q81" s="31">
        <v>825.91</v>
      </c>
      <c r="R81" s="31">
        <v>155.69999999999999</v>
      </c>
      <c r="S81" s="31">
        <v>620.76</v>
      </c>
      <c r="T81" s="35"/>
    </row>
    <row r="82" spans="1:20" s="41" customFormat="1" x14ac:dyDescent="0.35">
      <c r="A82" s="20" t="s">
        <v>186</v>
      </c>
      <c r="B82" s="30">
        <v>23984.06</v>
      </c>
      <c r="C82" s="31">
        <v>28768.51</v>
      </c>
      <c r="D82" s="31">
        <v>45300.42</v>
      </c>
      <c r="E82" s="31">
        <v>26844.69</v>
      </c>
      <c r="F82" s="31" t="s">
        <v>720</v>
      </c>
      <c r="G82" s="31">
        <v>25894.51</v>
      </c>
      <c r="H82" s="31" t="s">
        <v>720</v>
      </c>
      <c r="I82" s="31">
        <v>16639.939999999999</v>
      </c>
      <c r="J82" s="31" t="s">
        <v>720</v>
      </c>
      <c r="K82" s="31" t="s">
        <v>720</v>
      </c>
      <c r="L82" s="31">
        <v>181445.06</v>
      </c>
      <c r="M82" s="31">
        <v>14565.14</v>
      </c>
      <c r="N82" s="31">
        <v>16900.25</v>
      </c>
      <c r="O82" s="31" t="s">
        <v>720</v>
      </c>
      <c r="P82" s="31">
        <v>62839.71</v>
      </c>
      <c r="Q82" s="31">
        <v>18809.16</v>
      </c>
      <c r="R82" s="31">
        <v>20639.419999999998</v>
      </c>
      <c r="S82" s="31">
        <v>16497.439999999999</v>
      </c>
      <c r="T82" s="35"/>
    </row>
    <row r="83" spans="1:20" s="41" customFormat="1" x14ac:dyDescent="0.35">
      <c r="A83" s="20" t="s">
        <v>187</v>
      </c>
      <c r="B83" s="30">
        <v>575.49</v>
      </c>
      <c r="C83" s="31">
        <v>5.89</v>
      </c>
      <c r="D83" s="31">
        <v>0</v>
      </c>
      <c r="E83" s="31">
        <v>0</v>
      </c>
      <c r="F83" s="31" t="s">
        <v>720</v>
      </c>
      <c r="G83" s="31">
        <v>90.35</v>
      </c>
      <c r="H83" s="31" t="s">
        <v>720</v>
      </c>
      <c r="I83" s="31">
        <v>824.79</v>
      </c>
      <c r="J83" s="31" t="s">
        <v>720</v>
      </c>
      <c r="K83" s="31" t="s">
        <v>720</v>
      </c>
      <c r="L83" s="31">
        <v>0</v>
      </c>
      <c r="M83" s="31">
        <v>163.29000000000002</v>
      </c>
      <c r="N83" s="31">
        <v>384.6</v>
      </c>
      <c r="O83" s="31" t="s">
        <v>720</v>
      </c>
      <c r="P83" s="31">
        <v>0</v>
      </c>
      <c r="Q83" s="31">
        <v>55.37</v>
      </c>
      <c r="R83" s="31">
        <v>5786.65</v>
      </c>
      <c r="S83" s="31">
        <v>31.12</v>
      </c>
      <c r="T83" s="35"/>
    </row>
    <row r="84" spans="1:20" x14ac:dyDescent="0.35">
      <c r="A84" s="22" t="s">
        <v>188</v>
      </c>
      <c r="B84" s="30">
        <v>8.89</v>
      </c>
      <c r="C84" s="31">
        <v>0</v>
      </c>
      <c r="D84" s="31">
        <v>0</v>
      </c>
      <c r="E84" s="31">
        <v>0</v>
      </c>
      <c r="F84" s="31" t="s">
        <v>720</v>
      </c>
      <c r="G84" s="31">
        <v>0</v>
      </c>
      <c r="H84" s="31" t="s">
        <v>720</v>
      </c>
      <c r="I84" s="31">
        <v>0</v>
      </c>
      <c r="J84" s="31" t="s">
        <v>720</v>
      </c>
      <c r="K84" s="31" t="s">
        <v>720</v>
      </c>
      <c r="L84" s="31">
        <v>0</v>
      </c>
      <c r="M84" s="31">
        <v>43.45</v>
      </c>
      <c r="N84" s="31">
        <v>3.93</v>
      </c>
      <c r="O84" s="31" t="s">
        <v>720</v>
      </c>
      <c r="P84" s="31">
        <v>0</v>
      </c>
      <c r="Q84" s="31">
        <v>0</v>
      </c>
      <c r="R84" s="31">
        <v>0</v>
      </c>
      <c r="S84" s="31">
        <v>31.12</v>
      </c>
    </row>
    <row r="85" spans="1:20" x14ac:dyDescent="0.35">
      <c r="A85" s="22" t="s">
        <v>189</v>
      </c>
      <c r="B85" s="30">
        <v>560.57000000000005</v>
      </c>
      <c r="C85" s="31">
        <v>5.89</v>
      </c>
      <c r="D85" s="31">
        <v>0</v>
      </c>
      <c r="E85" s="31">
        <v>0</v>
      </c>
      <c r="F85" s="31" t="s">
        <v>720</v>
      </c>
      <c r="G85" s="31">
        <v>90.35</v>
      </c>
      <c r="H85" s="31" t="s">
        <v>720</v>
      </c>
      <c r="I85" s="31">
        <v>824.79</v>
      </c>
      <c r="J85" s="31" t="s">
        <v>720</v>
      </c>
      <c r="K85" s="31" t="s">
        <v>720</v>
      </c>
      <c r="L85" s="31">
        <v>0</v>
      </c>
      <c r="M85" s="31">
        <v>119.84</v>
      </c>
      <c r="N85" s="31">
        <v>361.44</v>
      </c>
      <c r="O85" s="31" t="s">
        <v>720</v>
      </c>
      <c r="P85" s="31">
        <v>0</v>
      </c>
      <c r="Q85" s="31">
        <v>55.37</v>
      </c>
      <c r="R85" s="31">
        <v>5786.65</v>
      </c>
      <c r="S85" s="31">
        <v>0</v>
      </c>
    </row>
    <row r="86" spans="1:20" x14ac:dyDescent="0.35">
      <c r="A86" s="22" t="s">
        <v>190</v>
      </c>
      <c r="B86" s="30">
        <v>6.03</v>
      </c>
      <c r="C86" s="31">
        <v>0</v>
      </c>
      <c r="D86" s="31">
        <v>0</v>
      </c>
      <c r="E86" s="31">
        <v>0</v>
      </c>
      <c r="F86" s="31" t="s">
        <v>720</v>
      </c>
      <c r="G86" s="31">
        <v>0</v>
      </c>
      <c r="H86" s="31" t="s">
        <v>720</v>
      </c>
      <c r="I86" s="31">
        <v>0</v>
      </c>
      <c r="J86" s="31" t="s">
        <v>720</v>
      </c>
      <c r="K86" s="31" t="s">
        <v>720</v>
      </c>
      <c r="L86" s="31">
        <v>0</v>
      </c>
      <c r="M86" s="31">
        <v>0</v>
      </c>
      <c r="N86" s="31">
        <v>19.23</v>
      </c>
      <c r="O86" s="31" t="s">
        <v>720</v>
      </c>
      <c r="P86" s="31">
        <v>0</v>
      </c>
      <c r="Q86" s="31">
        <v>0</v>
      </c>
      <c r="R86" s="31">
        <v>0</v>
      </c>
      <c r="S86" s="31">
        <v>0</v>
      </c>
    </row>
    <row r="87" spans="1:20" s="41" customFormat="1" x14ac:dyDescent="0.35">
      <c r="A87" s="20" t="s">
        <v>191</v>
      </c>
      <c r="B87" s="30">
        <v>24559.550000000003</v>
      </c>
      <c r="C87" s="31">
        <v>28774.399999999998</v>
      </c>
      <c r="D87" s="31">
        <v>45300.42</v>
      </c>
      <c r="E87" s="31">
        <v>26844.69</v>
      </c>
      <c r="F87" s="31" t="s">
        <v>720</v>
      </c>
      <c r="G87" s="31">
        <v>25984.859999999997</v>
      </c>
      <c r="H87" s="31" t="s">
        <v>720</v>
      </c>
      <c r="I87" s="31">
        <v>17464.73</v>
      </c>
      <c r="J87" s="31" t="s">
        <v>720</v>
      </c>
      <c r="K87" s="31" t="s">
        <v>720</v>
      </c>
      <c r="L87" s="31">
        <v>181445.06</v>
      </c>
      <c r="M87" s="31">
        <v>14728.43</v>
      </c>
      <c r="N87" s="31">
        <v>17284.849999999999</v>
      </c>
      <c r="O87" s="31" t="s">
        <v>720</v>
      </c>
      <c r="P87" s="31">
        <v>62839.71</v>
      </c>
      <c r="Q87" s="31">
        <v>18864.53</v>
      </c>
      <c r="R87" s="31">
        <v>26426.07</v>
      </c>
      <c r="S87" s="31">
        <v>16528.559999999998</v>
      </c>
      <c r="T87" s="35"/>
    </row>
    <row r="88" spans="1:20" s="34" customFormat="1" ht="13" x14ac:dyDescent="0.3">
      <c r="A88" s="46" t="s">
        <v>24</v>
      </c>
      <c r="B88" s="47"/>
      <c r="C88" s="47"/>
      <c r="D88" s="47"/>
      <c r="E88" s="47"/>
      <c r="F88" s="47"/>
      <c r="G88" s="47"/>
      <c r="H88" s="47"/>
      <c r="I88" s="47"/>
      <c r="J88" s="47"/>
    </row>
    <row r="89" spans="1:20" s="34" customFormat="1" ht="13" x14ac:dyDescent="0.3">
      <c r="A89" s="46" t="s">
        <v>224</v>
      </c>
      <c r="B89" s="49"/>
      <c r="C89" s="49"/>
      <c r="D89" s="49"/>
      <c r="E89" s="49"/>
      <c r="F89" s="49"/>
      <c r="G89" s="49"/>
      <c r="H89" s="49"/>
      <c r="I89" s="49"/>
      <c r="J89" s="49"/>
    </row>
    <row r="90" spans="1:20" x14ac:dyDescent="0.35">
      <c r="A90" s="39"/>
      <c r="B90" s="36"/>
      <c r="C90" s="36"/>
      <c r="D90" s="36"/>
      <c r="E90" s="36"/>
      <c r="F90" s="36"/>
      <c r="G90" s="36"/>
      <c r="H90" s="36"/>
      <c r="I90" s="36"/>
      <c r="J90" s="36"/>
    </row>
    <row r="92" spans="1:20" s="64" customFormat="1" ht="15" customHeight="1" x14ac:dyDescent="0.4">
      <c r="A92" s="103" t="s">
        <v>689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1:20" s="64" customFormat="1" ht="17" x14ac:dyDescent="0.4">
      <c r="A93" s="98" t="str">
        <f>+"RICA " &amp;Base!$A$2</f>
        <v>RICA 2022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20" s="64" customFormat="1" ht="17" x14ac:dyDescent="0.4">
      <c r="A94" s="99" t="s">
        <v>155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20" s="59" customFormat="1" ht="56" x14ac:dyDescent="0.35">
      <c r="A95" s="60"/>
      <c r="B95" s="61" t="s">
        <v>676</v>
      </c>
      <c r="C95" s="62" t="s">
        <v>4</v>
      </c>
      <c r="D95" s="62" t="s">
        <v>5</v>
      </c>
      <c r="E95" s="62" t="s">
        <v>6</v>
      </c>
      <c r="F95" s="62" t="s">
        <v>7</v>
      </c>
      <c r="G95" s="62" t="s">
        <v>8</v>
      </c>
      <c r="H95" s="62" t="s">
        <v>9</v>
      </c>
      <c r="I95" s="62" t="s">
        <v>10</v>
      </c>
      <c r="J95" s="62" t="s">
        <v>11</v>
      </c>
      <c r="K95" s="62" t="str">
        <f>+K$5</f>
        <v>Olival</v>
      </c>
      <c r="L95" s="62" t="str">
        <f t="shared" ref="L95:S95" si="1">+L$5</f>
        <v>Bovinos de Leite</v>
      </c>
      <c r="M95" s="62" t="str">
        <f t="shared" si="1"/>
        <v>Bovinos de Carne</v>
      </c>
      <c r="N95" s="62" t="str">
        <f t="shared" si="1"/>
        <v>Ovinos e Caprinos</v>
      </c>
      <c r="O95" s="62" t="str">
        <f t="shared" si="1"/>
        <v>Suínos</v>
      </c>
      <c r="P95" s="62" t="str">
        <f t="shared" si="1"/>
        <v>Aves</v>
      </c>
      <c r="Q95" s="62" t="str">
        <f t="shared" si="1"/>
        <v>Policultura</v>
      </c>
      <c r="R95" s="62" t="str">
        <f t="shared" si="1"/>
        <v>Polipecuária</v>
      </c>
      <c r="S95" s="62" t="str">
        <f t="shared" si="1"/>
        <v>Mistas
Culturas e Pecuária</v>
      </c>
    </row>
    <row r="96" spans="1:20" s="41" customFormat="1" x14ac:dyDescent="0.35">
      <c r="A96" s="20" t="s">
        <v>194</v>
      </c>
      <c r="B96" s="30">
        <v>13542.1</v>
      </c>
      <c r="C96" s="31">
        <v>14161.09</v>
      </c>
      <c r="D96" s="31">
        <v>24368.87</v>
      </c>
      <c r="E96" s="31">
        <v>15309.29</v>
      </c>
      <c r="F96" s="31" t="s">
        <v>720</v>
      </c>
      <c r="G96" s="31">
        <v>10922.98</v>
      </c>
      <c r="H96" s="31" t="s">
        <v>720</v>
      </c>
      <c r="I96" s="31">
        <v>7611.26</v>
      </c>
      <c r="J96" s="31" t="s">
        <v>720</v>
      </c>
      <c r="K96" s="31" t="s">
        <v>720</v>
      </c>
      <c r="L96" s="31">
        <v>140113.56</v>
      </c>
      <c r="M96" s="31">
        <v>11818.56</v>
      </c>
      <c r="N96" s="31">
        <v>9498.35</v>
      </c>
      <c r="O96" s="31" t="s">
        <v>720</v>
      </c>
      <c r="P96" s="31">
        <v>41155.800000000003</v>
      </c>
      <c r="Q96" s="31">
        <v>9455.34</v>
      </c>
      <c r="R96" s="31">
        <v>13158.53</v>
      </c>
      <c r="S96" s="31">
        <v>7771.49</v>
      </c>
    </row>
    <row r="97" spans="1:19" x14ac:dyDescent="0.35">
      <c r="A97" s="22" t="s">
        <v>397</v>
      </c>
      <c r="B97" s="30">
        <v>533.46</v>
      </c>
      <c r="C97" s="31">
        <v>2025.46</v>
      </c>
      <c r="D97" s="31">
        <v>335.89</v>
      </c>
      <c r="E97" s="31">
        <v>868.07</v>
      </c>
      <c r="F97" s="31" t="s">
        <v>720</v>
      </c>
      <c r="G97" s="31">
        <v>107.41</v>
      </c>
      <c r="H97" s="31" t="s">
        <v>720</v>
      </c>
      <c r="I97" s="31">
        <v>151.65</v>
      </c>
      <c r="J97" s="31" t="s">
        <v>720</v>
      </c>
      <c r="K97" s="31" t="s">
        <v>720</v>
      </c>
      <c r="L97" s="31">
        <v>4151.1099999999997</v>
      </c>
      <c r="M97" s="31">
        <v>429.44</v>
      </c>
      <c r="N97" s="31">
        <v>177.61</v>
      </c>
      <c r="O97" s="31" t="s">
        <v>720</v>
      </c>
      <c r="P97" s="31">
        <v>16.87</v>
      </c>
      <c r="Q97" s="31">
        <v>380.57</v>
      </c>
      <c r="R97" s="31">
        <v>108.6</v>
      </c>
      <c r="S97" s="31">
        <v>432.95</v>
      </c>
    </row>
    <row r="98" spans="1:19" x14ac:dyDescent="0.35">
      <c r="A98" s="22" t="s">
        <v>398</v>
      </c>
      <c r="B98" s="30">
        <v>1011.77</v>
      </c>
      <c r="C98" s="31">
        <v>915.9</v>
      </c>
      <c r="D98" s="31">
        <v>2179.64</v>
      </c>
      <c r="E98" s="31">
        <v>1896.15</v>
      </c>
      <c r="F98" s="31" t="s">
        <v>720</v>
      </c>
      <c r="G98" s="31">
        <v>683.73</v>
      </c>
      <c r="H98" s="31" t="s">
        <v>720</v>
      </c>
      <c r="I98" s="31">
        <v>753.61</v>
      </c>
      <c r="J98" s="31" t="s">
        <v>720</v>
      </c>
      <c r="K98" s="31" t="s">
        <v>720</v>
      </c>
      <c r="L98" s="31">
        <v>10648.93</v>
      </c>
      <c r="M98" s="31">
        <v>1079.76</v>
      </c>
      <c r="N98" s="31">
        <v>664.18</v>
      </c>
      <c r="O98" s="31" t="s">
        <v>720</v>
      </c>
      <c r="P98" s="31">
        <v>197.27</v>
      </c>
      <c r="Q98" s="31">
        <v>912.66</v>
      </c>
      <c r="R98" s="31">
        <v>1071.33</v>
      </c>
      <c r="S98" s="31">
        <v>573.19000000000005</v>
      </c>
    </row>
    <row r="99" spans="1:19" x14ac:dyDescent="0.35">
      <c r="A99" s="22" t="s">
        <v>399</v>
      </c>
      <c r="B99" s="30">
        <v>2077.7399999999998</v>
      </c>
      <c r="C99" s="31">
        <v>2586.73</v>
      </c>
      <c r="D99" s="31">
        <v>5027.04</v>
      </c>
      <c r="E99" s="31">
        <v>1772.88</v>
      </c>
      <c r="F99" s="31" t="s">
        <v>720</v>
      </c>
      <c r="G99" s="31">
        <v>3751.2</v>
      </c>
      <c r="H99" s="31" t="s">
        <v>720</v>
      </c>
      <c r="I99" s="31">
        <v>1141.8399999999999</v>
      </c>
      <c r="J99" s="31" t="s">
        <v>720</v>
      </c>
      <c r="K99" s="31" t="s">
        <v>720</v>
      </c>
      <c r="L99" s="31">
        <v>11100.91</v>
      </c>
      <c r="M99" s="31">
        <v>2935.82</v>
      </c>
      <c r="N99" s="31">
        <v>2073.27</v>
      </c>
      <c r="O99" s="31" t="s">
        <v>720</v>
      </c>
      <c r="P99" s="31">
        <v>2418.7199999999998</v>
      </c>
      <c r="Q99" s="31">
        <v>1670.64</v>
      </c>
      <c r="R99" s="31">
        <v>1714.51</v>
      </c>
      <c r="S99" s="31">
        <v>1690.29</v>
      </c>
    </row>
    <row r="100" spans="1:19" x14ac:dyDescent="0.35">
      <c r="A100" s="22" t="s">
        <v>400</v>
      </c>
      <c r="B100" s="30">
        <v>3579.46</v>
      </c>
      <c r="C100" s="31">
        <v>209.81</v>
      </c>
      <c r="D100" s="31">
        <v>42.27</v>
      </c>
      <c r="E100" s="31">
        <v>48.2</v>
      </c>
      <c r="F100" s="31" t="s">
        <v>720</v>
      </c>
      <c r="G100" s="31">
        <v>85.96</v>
      </c>
      <c r="H100" s="31" t="s">
        <v>720</v>
      </c>
      <c r="I100" s="31">
        <v>628.54999999999995</v>
      </c>
      <c r="J100" s="31" t="s">
        <v>720</v>
      </c>
      <c r="K100" s="31" t="s">
        <v>720</v>
      </c>
      <c r="L100" s="31">
        <v>62053.11</v>
      </c>
      <c r="M100" s="31">
        <v>2847.54</v>
      </c>
      <c r="N100" s="31">
        <v>3673.82</v>
      </c>
      <c r="O100" s="31" t="s">
        <v>720</v>
      </c>
      <c r="P100" s="31">
        <v>29790.23</v>
      </c>
      <c r="Q100" s="31">
        <v>120.09</v>
      </c>
      <c r="R100" s="31">
        <v>6282.72</v>
      </c>
      <c r="S100" s="31">
        <v>1369.81</v>
      </c>
    </row>
    <row r="101" spans="1:19" x14ac:dyDescent="0.35">
      <c r="A101" s="22" t="s">
        <v>401</v>
      </c>
      <c r="B101" s="30">
        <v>350.11</v>
      </c>
      <c r="C101" s="31">
        <v>0</v>
      </c>
      <c r="D101" s="31">
        <v>0</v>
      </c>
      <c r="E101" s="31">
        <v>12.31</v>
      </c>
      <c r="F101" s="31" t="s">
        <v>720</v>
      </c>
      <c r="G101" s="31">
        <v>0</v>
      </c>
      <c r="H101" s="31" t="s">
        <v>720</v>
      </c>
      <c r="I101" s="31">
        <v>0</v>
      </c>
      <c r="J101" s="31" t="s">
        <v>720</v>
      </c>
      <c r="K101" s="31" t="s">
        <v>720</v>
      </c>
      <c r="L101" s="31">
        <v>4065.96</v>
      </c>
      <c r="M101" s="31">
        <v>1648.74</v>
      </c>
      <c r="N101" s="31">
        <v>537.25</v>
      </c>
      <c r="O101" s="31" t="s">
        <v>720</v>
      </c>
      <c r="P101" s="31">
        <v>0</v>
      </c>
      <c r="Q101" s="31">
        <v>33.97</v>
      </c>
      <c r="R101" s="31">
        <v>658.57</v>
      </c>
      <c r="S101" s="31">
        <v>143.72</v>
      </c>
    </row>
    <row r="102" spans="1:19" x14ac:dyDescent="0.35">
      <c r="A102" s="22" t="s">
        <v>402</v>
      </c>
      <c r="B102" s="30">
        <v>898.63</v>
      </c>
      <c r="C102" s="31">
        <v>1.45</v>
      </c>
      <c r="D102" s="31">
        <v>0</v>
      </c>
      <c r="E102" s="31">
        <v>21.03</v>
      </c>
      <c r="F102" s="31" t="s">
        <v>720</v>
      </c>
      <c r="G102" s="31">
        <v>0.56000000000000005</v>
      </c>
      <c r="H102" s="31" t="s">
        <v>720</v>
      </c>
      <c r="I102" s="31">
        <v>241.57</v>
      </c>
      <c r="J102" s="31" t="s">
        <v>720</v>
      </c>
      <c r="K102" s="31" t="s">
        <v>720</v>
      </c>
      <c r="L102" s="31">
        <v>24105.26</v>
      </c>
      <c r="M102" s="31">
        <v>698.78</v>
      </c>
      <c r="N102" s="31">
        <v>829.89</v>
      </c>
      <c r="O102" s="31" t="s">
        <v>720</v>
      </c>
      <c r="P102" s="31">
        <v>3352.45</v>
      </c>
      <c r="Q102" s="31">
        <v>49.89</v>
      </c>
      <c r="R102" s="31">
        <v>1473.32</v>
      </c>
      <c r="S102" s="31">
        <v>425.1</v>
      </c>
    </row>
    <row r="103" spans="1:19" x14ac:dyDescent="0.35">
      <c r="A103" s="22" t="s">
        <v>403</v>
      </c>
      <c r="B103" s="30">
        <v>763.79</v>
      </c>
      <c r="C103" s="31">
        <v>827.92</v>
      </c>
      <c r="D103" s="31">
        <v>1861.91</v>
      </c>
      <c r="E103" s="31">
        <v>2789.87</v>
      </c>
      <c r="F103" s="31" t="s">
        <v>720</v>
      </c>
      <c r="G103" s="31">
        <v>2.02</v>
      </c>
      <c r="H103" s="31" t="s">
        <v>720</v>
      </c>
      <c r="I103" s="31">
        <v>171.69</v>
      </c>
      <c r="J103" s="31" t="s">
        <v>720</v>
      </c>
      <c r="K103" s="31" t="s">
        <v>720</v>
      </c>
      <c r="L103" s="31">
        <v>3317.8</v>
      </c>
      <c r="M103" s="31">
        <v>362.17</v>
      </c>
      <c r="N103" s="31">
        <v>296.60000000000002</v>
      </c>
      <c r="O103" s="31" t="s">
        <v>720</v>
      </c>
      <c r="P103" s="31">
        <v>87.95</v>
      </c>
      <c r="Q103" s="31">
        <v>994.71</v>
      </c>
      <c r="R103" s="31">
        <v>471.64</v>
      </c>
      <c r="S103" s="31">
        <v>281.77</v>
      </c>
    </row>
    <row r="104" spans="1:19" x14ac:dyDescent="0.35">
      <c r="A104" s="22" t="s">
        <v>404</v>
      </c>
      <c r="B104" s="30">
        <v>985.9</v>
      </c>
      <c r="C104" s="31">
        <v>3883.75</v>
      </c>
      <c r="D104" s="31">
        <v>5175.75</v>
      </c>
      <c r="E104" s="31">
        <v>2632.96</v>
      </c>
      <c r="F104" s="31" t="s">
        <v>720</v>
      </c>
      <c r="G104" s="31">
        <v>386.02</v>
      </c>
      <c r="H104" s="31" t="s">
        <v>720</v>
      </c>
      <c r="I104" s="31">
        <v>670.84</v>
      </c>
      <c r="J104" s="31" t="s">
        <v>720</v>
      </c>
      <c r="K104" s="31" t="s">
        <v>720</v>
      </c>
      <c r="L104" s="31">
        <v>8193.52</v>
      </c>
      <c r="M104" s="31">
        <v>428.73</v>
      </c>
      <c r="N104" s="31">
        <v>115.8</v>
      </c>
      <c r="O104" s="31" t="s">
        <v>720</v>
      </c>
      <c r="P104" s="31">
        <v>0</v>
      </c>
      <c r="Q104" s="31">
        <v>981.33</v>
      </c>
      <c r="R104" s="31">
        <v>37.71</v>
      </c>
      <c r="S104" s="31">
        <v>215.3</v>
      </c>
    </row>
    <row r="105" spans="1:19" x14ac:dyDescent="0.35">
      <c r="A105" s="22" t="s">
        <v>405</v>
      </c>
      <c r="B105" s="30">
        <v>965.59</v>
      </c>
      <c r="C105" s="31">
        <v>1715.56</v>
      </c>
      <c r="D105" s="31">
        <v>6881.63</v>
      </c>
      <c r="E105" s="31">
        <v>895.2</v>
      </c>
      <c r="F105" s="31" t="s">
        <v>720</v>
      </c>
      <c r="G105" s="31">
        <v>3563.27</v>
      </c>
      <c r="H105" s="31" t="s">
        <v>720</v>
      </c>
      <c r="I105" s="31">
        <v>861.34</v>
      </c>
      <c r="J105" s="31" t="s">
        <v>720</v>
      </c>
      <c r="K105" s="31" t="s">
        <v>720</v>
      </c>
      <c r="L105" s="31">
        <v>2313.27</v>
      </c>
      <c r="M105" s="31">
        <v>94.85</v>
      </c>
      <c r="N105" s="31">
        <v>74.209999999999994</v>
      </c>
      <c r="O105" s="31" t="s">
        <v>720</v>
      </c>
      <c r="P105" s="31">
        <v>10.97</v>
      </c>
      <c r="Q105" s="31">
        <v>1343.69</v>
      </c>
      <c r="R105" s="31">
        <v>4.54</v>
      </c>
      <c r="S105" s="31">
        <v>1522.43</v>
      </c>
    </row>
    <row r="106" spans="1:19" x14ac:dyDescent="0.35">
      <c r="A106" s="22" t="s">
        <v>406</v>
      </c>
      <c r="B106" s="30">
        <v>770.83</v>
      </c>
      <c r="C106" s="31">
        <v>1035.3800000000001</v>
      </c>
      <c r="D106" s="31">
        <v>1184.4000000000001</v>
      </c>
      <c r="E106" s="31">
        <v>2586.7600000000002</v>
      </c>
      <c r="F106" s="31" t="s">
        <v>720</v>
      </c>
      <c r="G106" s="31">
        <v>566.09</v>
      </c>
      <c r="H106" s="31" t="s">
        <v>720</v>
      </c>
      <c r="I106" s="31">
        <v>1669.87</v>
      </c>
      <c r="J106" s="31" t="s">
        <v>720</v>
      </c>
      <c r="K106" s="31" t="s">
        <v>720</v>
      </c>
      <c r="L106" s="31">
        <v>1137.97</v>
      </c>
      <c r="M106" s="31">
        <v>51.44</v>
      </c>
      <c r="N106" s="31">
        <v>46.04</v>
      </c>
      <c r="O106" s="31" t="s">
        <v>720</v>
      </c>
      <c r="P106" s="31">
        <v>0</v>
      </c>
      <c r="Q106" s="31">
        <v>1138.8900000000001</v>
      </c>
      <c r="R106" s="31">
        <v>61.72</v>
      </c>
      <c r="S106" s="31">
        <v>51.32</v>
      </c>
    </row>
    <row r="107" spans="1:19" x14ac:dyDescent="0.35">
      <c r="A107" s="22" t="s">
        <v>407</v>
      </c>
      <c r="B107" s="30">
        <v>116.62</v>
      </c>
      <c r="C107" s="31">
        <v>46.46</v>
      </c>
      <c r="D107" s="31">
        <v>279.88</v>
      </c>
      <c r="E107" s="31">
        <v>25.9</v>
      </c>
      <c r="F107" s="31" t="s">
        <v>720</v>
      </c>
      <c r="G107" s="31">
        <v>140.63</v>
      </c>
      <c r="H107" s="31" t="s">
        <v>720</v>
      </c>
      <c r="I107" s="31">
        <v>35.74</v>
      </c>
      <c r="J107" s="31" t="s">
        <v>720</v>
      </c>
      <c r="K107" s="31" t="s">
        <v>720</v>
      </c>
      <c r="L107" s="31">
        <v>1507.28</v>
      </c>
      <c r="M107" s="31">
        <v>232.36</v>
      </c>
      <c r="N107" s="31">
        <v>70.94</v>
      </c>
      <c r="O107" s="31" t="s">
        <v>720</v>
      </c>
      <c r="P107" s="31">
        <v>288.08</v>
      </c>
      <c r="Q107" s="31">
        <v>52.01</v>
      </c>
      <c r="R107" s="31">
        <v>42.48</v>
      </c>
      <c r="S107" s="31">
        <v>170.65</v>
      </c>
    </row>
    <row r="108" spans="1:19" x14ac:dyDescent="0.35">
      <c r="A108" s="22" t="s">
        <v>408</v>
      </c>
      <c r="B108" s="30">
        <v>559.32000000000005</v>
      </c>
      <c r="C108" s="31">
        <v>259.08</v>
      </c>
      <c r="D108" s="31">
        <v>829.54</v>
      </c>
      <c r="E108" s="31">
        <v>579.58000000000004</v>
      </c>
      <c r="F108" s="31" t="s">
        <v>720</v>
      </c>
      <c r="G108" s="31">
        <v>296.22000000000003</v>
      </c>
      <c r="H108" s="31" t="s">
        <v>720</v>
      </c>
      <c r="I108" s="31">
        <v>598.91999999999996</v>
      </c>
      <c r="J108" s="31" t="s">
        <v>720</v>
      </c>
      <c r="K108" s="31" t="s">
        <v>720</v>
      </c>
      <c r="L108" s="31">
        <v>3585.48</v>
      </c>
      <c r="M108" s="31">
        <v>271.04000000000002</v>
      </c>
      <c r="N108" s="31">
        <v>408.08</v>
      </c>
      <c r="O108" s="31" t="s">
        <v>720</v>
      </c>
      <c r="P108" s="31">
        <v>3878.03</v>
      </c>
      <c r="Q108" s="31">
        <v>304.95</v>
      </c>
      <c r="R108" s="31">
        <v>456.24</v>
      </c>
      <c r="S108" s="31">
        <v>218.35</v>
      </c>
    </row>
    <row r="109" spans="1:19" x14ac:dyDescent="0.35">
      <c r="A109" s="22" t="s">
        <v>409</v>
      </c>
      <c r="B109" s="30">
        <v>563.1</v>
      </c>
      <c r="C109" s="31">
        <v>549.97</v>
      </c>
      <c r="D109" s="31">
        <v>504.16</v>
      </c>
      <c r="E109" s="31">
        <v>881.21</v>
      </c>
      <c r="F109" s="31" t="s">
        <v>720</v>
      </c>
      <c r="G109" s="31">
        <v>614.5</v>
      </c>
      <c r="H109" s="31" t="s">
        <v>720</v>
      </c>
      <c r="I109" s="31">
        <v>337.96</v>
      </c>
      <c r="J109" s="31" t="s">
        <v>720</v>
      </c>
      <c r="K109" s="31" t="s">
        <v>720</v>
      </c>
      <c r="L109" s="31">
        <v>2155.6</v>
      </c>
      <c r="M109" s="31">
        <v>534.41</v>
      </c>
      <c r="N109" s="31">
        <v>442.93</v>
      </c>
      <c r="O109" s="31" t="s">
        <v>720</v>
      </c>
      <c r="P109" s="31">
        <v>630.79</v>
      </c>
      <c r="Q109" s="31">
        <v>719.6</v>
      </c>
      <c r="R109" s="31">
        <v>725.63</v>
      </c>
      <c r="S109" s="31">
        <v>391.19</v>
      </c>
    </row>
    <row r="110" spans="1:19" s="41" customFormat="1" ht="15.75" customHeight="1" x14ac:dyDescent="0.35">
      <c r="A110" s="22" t="s">
        <v>410</v>
      </c>
      <c r="B110" s="30">
        <v>365.78</v>
      </c>
      <c r="C110" s="31">
        <v>103.62</v>
      </c>
      <c r="D110" s="31">
        <v>66.760000000000005</v>
      </c>
      <c r="E110" s="31">
        <v>299.17</v>
      </c>
      <c r="F110" s="31" t="s">
        <v>720</v>
      </c>
      <c r="G110" s="31">
        <v>725.36</v>
      </c>
      <c r="H110" s="31" t="s">
        <v>720</v>
      </c>
      <c r="I110" s="31">
        <v>347.68</v>
      </c>
      <c r="J110" s="31" t="s">
        <v>720</v>
      </c>
      <c r="K110" s="31" t="s">
        <v>720</v>
      </c>
      <c r="L110" s="31">
        <v>1777.34</v>
      </c>
      <c r="M110" s="31">
        <v>203.48</v>
      </c>
      <c r="N110" s="31">
        <v>87.73</v>
      </c>
      <c r="O110" s="31" t="s">
        <v>720</v>
      </c>
      <c r="P110" s="31">
        <v>484.44</v>
      </c>
      <c r="Q110" s="31">
        <v>752.35</v>
      </c>
      <c r="R110" s="31">
        <v>49.53</v>
      </c>
      <c r="S110" s="31">
        <v>285.44</v>
      </c>
    </row>
    <row r="111" spans="1:19" x14ac:dyDescent="0.35">
      <c r="A111" s="21" t="s">
        <v>396</v>
      </c>
      <c r="B111" s="30">
        <v>342.83</v>
      </c>
      <c r="C111" s="31">
        <v>223</v>
      </c>
      <c r="D111" s="31">
        <v>38.85</v>
      </c>
      <c r="E111" s="31">
        <v>176.97</v>
      </c>
      <c r="F111" s="31" t="s">
        <v>720</v>
      </c>
      <c r="G111" s="31">
        <v>800.41</v>
      </c>
      <c r="H111" s="31" t="s">
        <v>720</v>
      </c>
      <c r="I111" s="31">
        <v>270.89999999999998</v>
      </c>
      <c r="J111" s="31" t="s">
        <v>720</v>
      </c>
      <c r="K111" s="31" t="s">
        <v>720</v>
      </c>
      <c r="L111" s="31">
        <v>3015.25</v>
      </c>
      <c r="M111" s="31">
        <v>185.37</v>
      </c>
      <c r="N111" s="31">
        <v>199.4</v>
      </c>
      <c r="O111" s="31" t="s">
        <v>720</v>
      </c>
      <c r="P111" s="31">
        <v>1348</v>
      </c>
      <c r="Q111" s="31">
        <v>272.74</v>
      </c>
      <c r="R111" s="31">
        <v>498.27</v>
      </c>
      <c r="S111" s="31">
        <v>269.95999999999998</v>
      </c>
    </row>
    <row r="112" spans="1:19" x14ac:dyDescent="0.35">
      <c r="A112" s="21" t="s">
        <v>395</v>
      </c>
      <c r="B112" s="30">
        <v>3169.93</v>
      </c>
      <c r="C112" s="31">
        <v>1867.38</v>
      </c>
      <c r="D112" s="31">
        <v>2091.9499999999998</v>
      </c>
      <c r="E112" s="31">
        <v>1616.08</v>
      </c>
      <c r="F112" s="31" t="s">
        <v>720</v>
      </c>
      <c r="G112" s="31">
        <v>3889.24</v>
      </c>
      <c r="H112" s="31" t="s">
        <v>720</v>
      </c>
      <c r="I112" s="31">
        <v>1888.16</v>
      </c>
      <c r="J112" s="31" t="s">
        <v>720</v>
      </c>
      <c r="K112" s="31" t="s">
        <v>720</v>
      </c>
      <c r="L112" s="31">
        <v>13192.52</v>
      </c>
      <c r="M112" s="31">
        <v>3470.68</v>
      </c>
      <c r="N112" s="31">
        <v>3213.21</v>
      </c>
      <c r="O112" s="31" t="s">
        <v>720</v>
      </c>
      <c r="P112" s="31">
        <v>6089.07</v>
      </c>
      <c r="Q112" s="31">
        <v>3801.52</v>
      </c>
      <c r="R112" s="31">
        <v>3323.83</v>
      </c>
      <c r="S112" s="31">
        <v>1673.21</v>
      </c>
    </row>
    <row r="113" spans="1:19" x14ac:dyDescent="0.35">
      <c r="A113" s="21" t="s">
        <v>411</v>
      </c>
      <c r="B113" s="30">
        <v>2221.54</v>
      </c>
      <c r="C113" s="31">
        <v>5307.48</v>
      </c>
      <c r="D113" s="31">
        <v>2054.11</v>
      </c>
      <c r="E113" s="31">
        <v>2868.74</v>
      </c>
      <c r="F113" s="31" t="s">
        <v>720</v>
      </c>
      <c r="G113" s="31">
        <v>2379.5</v>
      </c>
      <c r="H113" s="31" t="s">
        <v>720</v>
      </c>
      <c r="I113" s="31">
        <v>1565.77</v>
      </c>
      <c r="J113" s="31" t="s">
        <v>720</v>
      </c>
      <c r="K113" s="31" t="s">
        <v>720</v>
      </c>
      <c r="L113" s="31">
        <v>10591.77</v>
      </c>
      <c r="M113" s="31">
        <v>2277.91</v>
      </c>
      <c r="N113" s="31">
        <v>2336.04</v>
      </c>
      <c r="O113" s="31" t="s">
        <v>720</v>
      </c>
      <c r="P113" s="31">
        <v>952.38</v>
      </c>
      <c r="Q113" s="31">
        <v>2536.46</v>
      </c>
      <c r="R113" s="31">
        <v>2012.21</v>
      </c>
      <c r="S113" s="31">
        <v>957.06</v>
      </c>
    </row>
    <row r="114" spans="1:19" x14ac:dyDescent="0.35">
      <c r="A114" s="22" t="s">
        <v>384</v>
      </c>
      <c r="B114" s="30">
        <v>1819.36</v>
      </c>
      <c r="C114" s="31">
        <v>2901.12</v>
      </c>
      <c r="D114" s="31">
        <v>0</v>
      </c>
      <c r="E114" s="31">
        <v>2067.4899999999998</v>
      </c>
      <c r="F114" s="31" t="s">
        <v>720</v>
      </c>
      <c r="G114" s="31">
        <v>2379.5</v>
      </c>
      <c r="H114" s="31" t="s">
        <v>720</v>
      </c>
      <c r="I114" s="31">
        <v>1527.43</v>
      </c>
      <c r="J114" s="31" t="s">
        <v>720</v>
      </c>
      <c r="K114" s="31" t="s">
        <v>720</v>
      </c>
      <c r="L114" s="31">
        <v>9620.64</v>
      </c>
      <c r="M114" s="31">
        <v>1861.17</v>
      </c>
      <c r="N114" s="31">
        <v>1936.57</v>
      </c>
      <c r="O114" s="31" t="s">
        <v>720</v>
      </c>
      <c r="P114" s="31">
        <v>952.38</v>
      </c>
      <c r="Q114" s="31">
        <v>2191.48</v>
      </c>
      <c r="R114" s="31">
        <v>1197.71</v>
      </c>
      <c r="S114" s="31">
        <v>874.1</v>
      </c>
    </row>
    <row r="115" spans="1:19" x14ac:dyDescent="0.35">
      <c r="A115" s="22" t="s">
        <v>378</v>
      </c>
      <c r="B115" s="30">
        <v>379.07</v>
      </c>
      <c r="C115" s="31">
        <v>2392.1799999999998</v>
      </c>
      <c r="D115" s="31">
        <v>2054.11</v>
      </c>
      <c r="E115" s="31">
        <v>801.25</v>
      </c>
      <c r="F115" s="31" t="s">
        <v>720</v>
      </c>
      <c r="G115" s="31">
        <v>0</v>
      </c>
      <c r="H115" s="31" t="s">
        <v>720</v>
      </c>
      <c r="I115" s="31">
        <v>38.340000000000003</v>
      </c>
      <c r="J115" s="31" t="s">
        <v>720</v>
      </c>
      <c r="K115" s="31" t="s">
        <v>720</v>
      </c>
      <c r="L115" s="31">
        <v>475.79</v>
      </c>
      <c r="M115" s="31">
        <v>384.19</v>
      </c>
      <c r="N115" s="31">
        <v>399.47</v>
      </c>
      <c r="O115" s="31" t="s">
        <v>720</v>
      </c>
      <c r="P115" s="31">
        <v>0</v>
      </c>
      <c r="Q115" s="31">
        <v>324.25</v>
      </c>
      <c r="R115" s="31">
        <v>782.43</v>
      </c>
      <c r="S115" s="31">
        <v>74.5</v>
      </c>
    </row>
    <row r="116" spans="1:19" x14ac:dyDescent="0.35">
      <c r="A116" s="22" t="s">
        <v>379</v>
      </c>
      <c r="B116" s="30">
        <v>23.11</v>
      </c>
      <c r="C116" s="31">
        <v>14.18</v>
      </c>
      <c r="D116" s="31">
        <v>0</v>
      </c>
      <c r="E116" s="31">
        <v>0</v>
      </c>
      <c r="F116" s="31" t="s">
        <v>720</v>
      </c>
      <c r="G116" s="31">
        <v>0</v>
      </c>
      <c r="H116" s="31" t="s">
        <v>720</v>
      </c>
      <c r="I116" s="31">
        <v>0</v>
      </c>
      <c r="J116" s="31" t="s">
        <v>720</v>
      </c>
      <c r="K116" s="31" t="s">
        <v>720</v>
      </c>
      <c r="L116" s="31">
        <v>495.34</v>
      </c>
      <c r="M116" s="31">
        <v>32.549999999999997</v>
      </c>
      <c r="N116" s="31">
        <v>0</v>
      </c>
      <c r="O116" s="31" t="s">
        <v>720</v>
      </c>
      <c r="P116" s="31">
        <v>0</v>
      </c>
      <c r="Q116" s="31">
        <v>20.74</v>
      </c>
      <c r="R116" s="31">
        <v>32.07</v>
      </c>
      <c r="S116" s="31">
        <v>8.4600000000000009</v>
      </c>
    </row>
    <row r="117" spans="1:19" s="41" customFormat="1" x14ac:dyDescent="0.35">
      <c r="A117" s="20" t="s">
        <v>195</v>
      </c>
      <c r="B117" s="30">
        <v>19276.400000000001</v>
      </c>
      <c r="C117" s="31">
        <v>21558.959999999999</v>
      </c>
      <c r="D117" s="31">
        <v>28553.78</v>
      </c>
      <c r="E117" s="31">
        <v>19971.09</v>
      </c>
      <c r="F117" s="31" t="s">
        <v>720</v>
      </c>
      <c r="G117" s="31">
        <v>17992.13</v>
      </c>
      <c r="H117" s="31" t="s">
        <v>720</v>
      </c>
      <c r="I117" s="31">
        <v>11336.1</v>
      </c>
      <c r="J117" s="31" t="s">
        <v>720</v>
      </c>
      <c r="K117" s="31" t="s">
        <v>720</v>
      </c>
      <c r="L117" s="31">
        <v>166913.09</v>
      </c>
      <c r="M117" s="31">
        <v>17752.509999999998</v>
      </c>
      <c r="N117" s="31">
        <v>15247</v>
      </c>
      <c r="O117" s="31" t="s">
        <v>720</v>
      </c>
      <c r="P117" s="31">
        <v>49545.25</v>
      </c>
      <c r="Q117" s="31">
        <v>16066.05</v>
      </c>
      <c r="R117" s="31">
        <v>18992.84</v>
      </c>
      <c r="S117" s="31">
        <v>10671.71</v>
      </c>
    </row>
    <row r="118" spans="1:19" s="34" customFormat="1" ht="13" x14ac:dyDescent="0.3">
      <c r="A118" s="46" t="s">
        <v>24</v>
      </c>
    </row>
    <row r="119" spans="1:19" s="34" customFormat="1" ht="13" x14ac:dyDescent="0.3">
      <c r="A119" s="46" t="s">
        <v>224</v>
      </c>
    </row>
    <row r="120" spans="1:19" x14ac:dyDescent="0.35">
      <c r="A120" s="39"/>
    </row>
    <row r="121" spans="1:19" s="42" customFormat="1" ht="18.5" x14ac:dyDescent="0.45">
      <c r="A121" s="103" t="s">
        <v>690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</row>
    <row r="122" spans="1:19" s="42" customFormat="1" ht="18.5" x14ac:dyDescent="0.45">
      <c r="A122" s="98" t="str">
        <f>+"RICA " &amp;Base!$A$2</f>
        <v>RICA 2022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1:19" s="42" customFormat="1" ht="18.5" x14ac:dyDescent="0.45">
      <c r="A123" s="99" t="s">
        <v>155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1:19" s="59" customFormat="1" ht="56" x14ac:dyDescent="0.35">
      <c r="A124" s="63"/>
      <c r="B124" s="61" t="s">
        <v>676</v>
      </c>
      <c r="C124" s="62" t="s">
        <v>4</v>
      </c>
      <c r="D124" s="62" t="s">
        <v>5</v>
      </c>
      <c r="E124" s="62" t="s">
        <v>6</v>
      </c>
      <c r="F124" s="62" t="s">
        <v>7</v>
      </c>
      <c r="G124" s="62" t="s">
        <v>8</v>
      </c>
      <c r="H124" s="62" t="s">
        <v>9</v>
      </c>
      <c r="I124" s="62" t="s">
        <v>10</v>
      </c>
      <c r="J124" s="62" t="s">
        <v>11</v>
      </c>
      <c r="K124" s="62" t="str">
        <f>+K$5</f>
        <v>Olival</v>
      </c>
      <c r="L124" s="62" t="str">
        <f t="shared" ref="L124:S124" si="2">+L$5</f>
        <v>Bovinos de Leite</v>
      </c>
      <c r="M124" s="62" t="str">
        <f t="shared" si="2"/>
        <v>Bovinos de Carne</v>
      </c>
      <c r="N124" s="62" t="str">
        <f t="shared" si="2"/>
        <v>Ovinos e Caprinos</v>
      </c>
      <c r="O124" s="62" t="str">
        <f t="shared" si="2"/>
        <v>Suínos</v>
      </c>
      <c r="P124" s="62" t="str">
        <f t="shared" si="2"/>
        <v>Aves</v>
      </c>
      <c r="Q124" s="62" t="str">
        <f t="shared" si="2"/>
        <v>Policultura</v>
      </c>
      <c r="R124" s="62" t="str">
        <f t="shared" si="2"/>
        <v>Polipecuária</v>
      </c>
      <c r="S124" s="62" t="str">
        <f t="shared" si="2"/>
        <v>Mistas
Culturas e Pecuária</v>
      </c>
    </row>
    <row r="125" spans="1:19" x14ac:dyDescent="0.35">
      <c r="A125" s="21" t="s">
        <v>672</v>
      </c>
      <c r="B125" s="30">
        <v>8876.2199999999993</v>
      </c>
      <c r="C125" s="31">
        <v>10970.84</v>
      </c>
      <c r="D125" s="31">
        <v>16698.63</v>
      </c>
      <c r="E125" s="31">
        <v>7253.58</v>
      </c>
      <c r="F125" s="31" t="s">
        <v>720</v>
      </c>
      <c r="G125" s="31">
        <v>3637.01</v>
      </c>
      <c r="H125" s="31" t="s">
        <v>720</v>
      </c>
      <c r="I125" s="31">
        <v>3265.78</v>
      </c>
      <c r="J125" s="31" t="s">
        <v>720</v>
      </c>
      <c r="K125" s="31" t="s">
        <v>720</v>
      </c>
      <c r="L125" s="31">
        <v>26192.83</v>
      </c>
      <c r="M125" s="31">
        <v>22396.86</v>
      </c>
      <c r="N125" s="31">
        <v>11502.31</v>
      </c>
      <c r="O125" s="31" t="s">
        <v>720</v>
      </c>
      <c r="P125" s="31">
        <v>3153.16</v>
      </c>
      <c r="Q125" s="31">
        <v>6311.55</v>
      </c>
      <c r="R125" s="31">
        <v>8969.32</v>
      </c>
      <c r="S125" s="31">
        <v>7832.56</v>
      </c>
    </row>
    <row r="126" spans="1:19" x14ac:dyDescent="0.35">
      <c r="A126" s="20" t="s">
        <v>392</v>
      </c>
      <c r="B126" s="30">
        <v>4033.9</v>
      </c>
      <c r="C126" s="31">
        <v>7405.94</v>
      </c>
      <c r="D126" s="31">
        <v>12064.99</v>
      </c>
      <c r="E126" s="31">
        <v>3143.32</v>
      </c>
      <c r="F126" s="31" t="s">
        <v>720</v>
      </c>
      <c r="G126" s="31">
        <v>827.7</v>
      </c>
      <c r="H126" s="31" t="s">
        <v>720</v>
      </c>
      <c r="I126" s="31">
        <v>1076.24</v>
      </c>
      <c r="J126" s="31" t="s">
        <v>720</v>
      </c>
      <c r="K126" s="31" t="s">
        <v>720</v>
      </c>
      <c r="L126" s="31">
        <v>12135.87</v>
      </c>
      <c r="M126" s="31">
        <v>10851.52</v>
      </c>
      <c r="N126" s="31">
        <v>5704.37</v>
      </c>
      <c r="O126" s="31" t="s">
        <v>720</v>
      </c>
      <c r="P126" s="31">
        <v>915.09</v>
      </c>
      <c r="Q126" s="31">
        <v>1941.38</v>
      </c>
      <c r="R126" s="31">
        <v>4797.58</v>
      </c>
      <c r="S126" s="31">
        <v>3734.35</v>
      </c>
    </row>
    <row r="127" spans="1:19" x14ac:dyDescent="0.35">
      <c r="A127" s="22" t="s">
        <v>660</v>
      </c>
      <c r="B127" s="30">
        <v>1314.14</v>
      </c>
      <c r="C127" s="31">
        <v>3406.67</v>
      </c>
      <c r="D127" s="31">
        <v>4010.2</v>
      </c>
      <c r="E127" s="31">
        <v>1459.56</v>
      </c>
      <c r="F127" s="31" t="s">
        <v>720</v>
      </c>
      <c r="G127" s="31">
        <v>302.04000000000002</v>
      </c>
      <c r="H127" s="31" t="s">
        <v>720</v>
      </c>
      <c r="I127" s="31">
        <v>313.95</v>
      </c>
      <c r="J127" s="31" t="s">
        <v>720</v>
      </c>
      <c r="K127" s="31" t="s">
        <v>720</v>
      </c>
      <c r="L127" s="31">
        <v>3633.31</v>
      </c>
      <c r="M127" s="31">
        <v>3798.5</v>
      </c>
      <c r="N127" s="31">
        <v>1393.25</v>
      </c>
      <c r="O127" s="31" t="s">
        <v>720</v>
      </c>
      <c r="P127" s="31">
        <v>220.92</v>
      </c>
      <c r="Q127" s="31">
        <v>672.17</v>
      </c>
      <c r="R127" s="31">
        <v>1267.1600000000001</v>
      </c>
      <c r="S127" s="31">
        <v>1128.9000000000001</v>
      </c>
    </row>
    <row r="128" spans="1:19" x14ac:dyDescent="0.35">
      <c r="A128" s="22" t="s">
        <v>661</v>
      </c>
      <c r="B128" s="30">
        <v>1061.48</v>
      </c>
      <c r="C128" s="31">
        <v>2816.96</v>
      </c>
      <c r="D128" s="31">
        <v>3304.36</v>
      </c>
      <c r="E128" s="31">
        <v>1189.25</v>
      </c>
      <c r="F128" s="31" t="s">
        <v>720</v>
      </c>
      <c r="G128" s="31">
        <v>198.79</v>
      </c>
      <c r="H128" s="31" t="s">
        <v>720</v>
      </c>
      <c r="I128" s="31">
        <v>258.69</v>
      </c>
      <c r="J128" s="31" t="s">
        <v>720</v>
      </c>
      <c r="K128" s="31" t="s">
        <v>720</v>
      </c>
      <c r="L128" s="31">
        <v>2779.68</v>
      </c>
      <c r="M128" s="31">
        <v>3119.84</v>
      </c>
      <c r="N128" s="31">
        <v>1128.5</v>
      </c>
      <c r="O128" s="31" t="s">
        <v>720</v>
      </c>
      <c r="P128" s="31">
        <v>81.36</v>
      </c>
      <c r="Q128" s="31">
        <v>553.86</v>
      </c>
      <c r="R128" s="31">
        <v>1058.04</v>
      </c>
      <c r="S128" s="31">
        <v>890.69</v>
      </c>
    </row>
    <row r="129" spans="1:19" x14ac:dyDescent="0.35">
      <c r="A129" s="22" t="s">
        <v>662</v>
      </c>
      <c r="B129" s="30">
        <v>284.7</v>
      </c>
      <c r="C129" s="31">
        <v>29.92</v>
      </c>
      <c r="D129" s="31">
        <v>9.92</v>
      </c>
      <c r="E129" s="31">
        <v>85.22</v>
      </c>
      <c r="F129" s="31" t="s">
        <v>720</v>
      </c>
      <c r="G129" s="31">
        <v>23.53</v>
      </c>
      <c r="H129" s="31" t="s">
        <v>720</v>
      </c>
      <c r="I129" s="31">
        <v>10.98</v>
      </c>
      <c r="J129" s="31" t="s">
        <v>720</v>
      </c>
      <c r="K129" s="31" t="s">
        <v>720</v>
      </c>
      <c r="L129" s="31">
        <v>21.41</v>
      </c>
      <c r="M129" s="31">
        <v>2920.45</v>
      </c>
      <c r="N129" s="31">
        <v>0</v>
      </c>
      <c r="O129" s="31" t="s">
        <v>720</v>
      </c>
      <c r="P129" s="31">
        <v>0</v>
      </c>
      <c r="Q129" s="31">
        <v>6.48</v>
      </c>
      <c r="R129" s="31">
        <v>209.3</v>
      </c>
      <c r="S129" s="31">
        <v>229.68</v>
      </c>
    </row>
    <row r="130" spans="1:19" x14ac:dyDescent="0.35">
      <c r="A130" s="22" t="s">
        <v>663</v>
      </c>
      <c r="B130" s="30">
        <v>597.58000000000004</v>
      </c>
      <c r="C130" s="31">
        <v>0</v>
      </c>
      <c r="D130" s="31">
        <v>0</v>
      </c>
      <c r="E130" s="31">
        <v>0</v>
      </c>
      <c r="F130" s="31" t="s">
        <v>720</v>
      </c>
      <c r="G130" s="31">
        <v>0</v>
      </c>
      <c r="H130" s="31" t="s">
        <v>720</v>
      </c>
      <c r="I130" s="31">
        <v>218.25</v>
      </c>
      <c r="J130" s="31" t="s">
        <v>720</v>
      </c>
      <c r="K130" s="31" t="s">
        <v>720</v>
      </c>
      <c r="L130" s="31">
        <v>0</v>
      </c>
      <c r="M130" s="31">
        <v>16.34</v>
      </c>
      <c r="N130" s="31">
        <v>2319.06</v>
      </c>
      <c r="O130" s="31" t="s">
        <v>720</v>
      </c>
      <c r="P130" s="31">
        <v>442.22</v>
      </c>
      <c r="Q130" s="31">
        <v>31.25</v>
      </c>
      <c r="R130" s="31">
        <v>1500.06</v>
      </c>
      <c r="S130" s="31">
        <v>748.52</v>
      </c>
    </row>
    <row r="131" spans="1:19" x14ac:dyDescent="0.35">
      <c r="A131" s="22" t="s">
        <v>664</v>
      </c>
      <c r="B131" s="30">
        <v>83.39</v>
      </c>
      <c r="C131" s="31">
        <v>0</v>
      </c>
      <c r="D131" s="31">
        <v>0</v>
      </c>
      <c r="E131" s="31">
        <v>0</v>
      </c>
      <c r="F131" s="31" t="s">
        <v>720</v>
      </c>
      <c r="G131" s="31">
        <v>0</v>
      </c>
      <c r="H131" s="31" t="s">
        <v>720</v>
      </c>
      <c r="I131" s="31">
        <v>0</v>
      </c>
      <c r="J131" s="31" t="s">
        <v>720</v>
      </c>
      <c r="K131" s="31" t="s">
        <v>720</v>
      </c>
      <c r="L131" s="31">
        <v>4823.32</v>
      </c>
      <c r="M131" s="31">
        <v>0</v>
      </c>
      <c r="N131" s="31">
        <v>0</v>
      </c>
      <c r="O131" s="31" t="s">
        <v>720</v>
      </c>
      <c r="P131" s="31">
        <v>0</v>
      </c>
      <c r="Q131" s="31">
        <v>0</v>
      </c>
      <c r="R131" s="31">
        <v>0</v>
      </c>
      <c r="S131" s="31">
        <v>0</v>
      </c>
    </row>
    <row r="132" spans="1:19" x14ac:dyDescent="0.35">
      <c r="A132" s="22" t="s">
        <v>5</v>
      </c>
      <c r="B132" s="30">
        <v>43.31</v>
      </c>
      <c r="C132" s="31">
        <v>376.08</v>
      </c>
      <c r="D132" s="31">
        <v>3715.6</v>
      </c>
      <c r="E132" s="31">
        <v>0</v>
      </c>
      <c r="F132" s="31" t="s">
        <v>720</v>
      </c>
      <c r="G132" s="31">
        <v>0</v>
      </c>
      <c r="H132" s="31" t="s">
        <v>720</v>
      </c>
      <c r="I132" s="31">
        <v>0</v>
      </c>
      <c r="J132" s="31" t="s">
        <v>720</v>
      </c>
      <c r="K132" s="31" t="s">
        <v>720</v>
      </c>
      <c r="L132" s="31">
        <v>0</v>
      </c>
      <c r="M132" s="31">
        <v>0</v>
      </c>
      <c r="N132" s="31">
        <v>0</v>
      </c>
      <c r="O132" s="31" t="s">
        <v>720</v>
      </c>
      <c r="P132" s="31">
        <v>0</v>
      </c>
      <c r="Q132" s="31">
        <v>0</v>
      </c>
      <c r="R132" s="31">
        <v>0</v>
      </c>
      <c r="S132" s="31">
        <v>0</v>
      </c>
    </row>
    <row r="133" spans="1:19" x14ac:dyDescent="0.35">
      <c r="A133" s="22" t="s">
        <v>665</v>
      </c>
      <c r="B133" s="30">
        <v>637.42999999999995</v>
      </c>
      <c r="C133" s="31">
        <v>776.31</v>
      </c>
      <c r="D133" s="31">
        <v>1024.9100000000001</v>
      </c>
      <c r="E133" s="31">
        <v>213.48</v>
      </c>
      <c r="F133" s="31" t="s">
        <v>720</v>
      </c>
      <c r="G133" s="31">
        <v>303.33</v>
      </c>
      <c r="H133" s="31" t="s">
        <v>720</v>
      </c>
      <c r="I133" s="31">
        <v>274.37</v>
      </c>
      <c r="J133" s="31" t="s">
        <v>720</v>
      </c>
      <c r="K133" s="31" t="s">
        <v>720</v>
      </c>
      <c r="L133" s="31">
        <v>878.16</v>
      </c>
      <c r="M133" s="31">
        <v>996.38</v>
      </c>
      <c r="N133" s="31">
        <v>863.56</v>
      </c>
      <c r="O133" s="31" t="s">
        <v>720</v>
      </c>
      <c r="P133" s="31">
        <v>170.59</v>
      </c>
      <c r="Q133" s="31">
        <v>677.62</v>
      </c>
      <c r="R133" s="31">
        <v>763.03</v>
      </c>
      <c r="S133" s="31">
        <v>736.58</v>
      </c>
    </row>
    <row r="134" spans="1:19" x14ac:dyDescent="0.35">
      <c r="A134" s="22" t="s">
        <v>666</v>
      </c>
      <c r="B134" s="30">
        <v>11.86</v>
      </c>
      <c r="C134" s="31">
        <v>0</v>
      </c>
      <c r="D134" s="31">
        <v>0</v>
      </c>
      <c r="E134" s="31">
        <v>195.8</v>
      </c>
      <c r="F134" s="31" t="s">
        <v>720</v>
      </c>
      <c r="G134" s="31">
        <v>0</v>
      </c>
      <c r="H134" s="31" t="s">
        <v>720</v>
      </c>
      <c r="I134" s="31">
        <v>0</v>
      </c>
      <c r="J134" s="31" t="s">
        <v>720</v>
      </c>
      <c r="K134" s="31" t="s">
        <v>720</v>
      </c>
      <c r="L134" s="31">
        <v>0</v>
      </c>
      <c r="M134" s="31">
        <v>0</v>
      </c>
      <c r="N134" s="31">
        <v>0</v>
      </c>
      <c r="O134" s="31" t="s">
        <v>720</v>
      </c>
      <c r="P134" s="31">
        <v>0</v>
      </c>
      <c r="Q134" s="31">
        <v>0</v>
      </c>
      <c r="R134" s="31">
        <v>0</v>
      </c>
      <c r="S134" s="31">
        <v>0</v>
      </c>
    </row>
    <row r="135" spans="1:19" x14ac:dyDescent="0.35">
      <c r="A135" s="22" t="s">
        <v>667</v>
      </c>
      <c r="B135" s="30">
        <v>0</v>
      </c>
      <c r="C135" s="31">
        <v>0</v>
      </c>
      <c r="D135" s="31">
        <v>0</v>
      </c>
      <c r="E135" s="31">
        <v>0</v>
      </c>
      <c r="F135" s="31" t="s">
        <v>720</v>
      </c>
      <c r="G135" s="31">
        <v>0</v>
      </c>
      <c r="H135" s="31" t="s">
        <v>720</v>
      </c>
      <c r="I135" s="31">
        <v>0</v>
      </c>
      <c r="J135" s="31" t="s">
        <v>720</v>
      </c>
      <c r="K135" s="31" t="s">
        <v>720</v>
      </c>
      <c r="L135" s="31">
        <v>0</v>
      </c>
      <c r="M135" s="31">
        <v>0</v>
      </c>
      <c r="N135" s="31">
        <v>0</v>
      </c>
      <c r="O135" s="31" t="s">
        <v>720</v>
      </c>
      <c r="P135" s="31">
        <v>0</v>
      </c>
      <c r="Q135" s="31">
        <v>0</v>
      </c>
      <c r="R135" s="31">
        <v>0</v>
      </c>
      <c r="S135" s="31">
        <v>0</v>
      </c>
    </row>
    <row r="136" spans="1:19" x14ac:dyDescent="0.35">
      <c r="A136" s="37"/>
      <c r="B136" s="30">
        <v>0.02</v>
      </c>
      <c r="C136" s="31">
        <v>0.01</v>
      </c>
      <c r="D136" s="31">
        <v>0.09</v>
      </c>
      <c r="E136" s="31">
        <v>0.01</v>
      </c>
      <c r="F136" s="31" t="s">
        <v>720</v>
      </c>
      <c r="G136" s="31">
        <v>0.02</v>
      </c>
      <c r="H136" s="31" t="s">
        <v>720</v>
      </c>
      <c r="I136" s="31">
        <v>0.01</v>
      </c>
      <c r="J136" s="31" t="s">
        <v>720</v>
      </c>
      <c r="K136" s="31" t="s">
        <v>720</v>
      </c>
      <c r="L136" s="31">
        <v>0.06</v>
      </c>
      <c r="M136" s="31">
        <v>0.04</v>
      </c>
      <c r="N136" s="31">
        <v>0.02</v>
      </c>
      <c r="O136" s="31" t="s">
        <v>720</v>
      </c>
      <c r="P136" s="31">
        <v>0.02</v>
      </c>
      <c r="Q136" s="31">
        <v>0.01</v>
      </c>
      <c r="R136" s="31">
        <v>0.02</v>
      </c>
      <c r="S136" s="31">
        <v>0.01</v>
      </c>
    </row>
    <row r="137" spans="1:19" x14ac:dyDescent="0.35">
      <c r="A137" s="37"/>
      <c r="B137" s="30">
        <v>0.02</v>
      </c>
      <c r="C137" s="31">
        <v>0.01</v>
      </c>
      <c r="D137" s="31">
        <v>0.09</v>
      </c>
      <c r="E137" s="31">
        <v>0.01</v>
      </c>
      <c r="F137" s="31" t="s">
        <v>720</v>
      </c>
      <c r="G137" s="31">
        <v>0.02</v>
      </c>
      <c r="H137" s="31" t="s">
        <v>720</v>
      </c>
      <c r="I137" s="31">
        <v>0.01</v>
      </c>
      <c r="J137" s="31" t="s">
        <v>720</v>
      </c>
      <c r="K137" s="31" t="s">
        <v>720</v>
      </c>
      <c r="L137" s="31">
        <v>0.06</v>
      </c>
      <c r="M137" s="31">
        <v>0.04</v>
      </c>
      <c r="N137" s="31">
        <v>0.02</v>
      </c>
      <c r="O137" s="31" t="s">
        <v>720</v>
      </c>
      <c r="P137" s="31">
        <v>0.02</v>
      </c>
      <c r="Q137" s="31">
        <v>0.01</v>
      </c>
      <c r="R137" s="31">
        <v>0.02</v>
      </c>
      <c r="S137" s="31">
        <v>0.01</v>
      </c>
    </row>
    <row r="138" spans="1:19" x14ac:dyDescent="0.35">
      <c r="A138" s="20" t="s">
        <v>393</v>
      </c>
      <c r="B138" s="30">
        <v>3576.67</v>
      </c>
      <c r="C138" s="31">
        <v>2797.28</v>
      </c>
      <c r="D138" s="31">
        <v>3297.86</v>
      </c>
      <c r="E138" s="31">
        <v>3572.15</v>
      </c>
      <c r="F138" s="31" t="s">
        <v>720</v>
      </c>
      <c r="G138" s="31">
        <v>2601.89</v>
      </c>
      <c r="H138" s="31" t="s">
        <v>720</v>
      </c>
      <c r="I138" s="31">
        <v>1708.46</v>
      </c>
      <c r="J138" s="31" t="s">
        <v>720</v>
      </c>
      <c r="K138" s="31" t="s">
        <v>720</v>
      </c>
      <c r="L138" s="31">
        <v>2184.48</v>
      </c>
      <c r="M138" s="31">
        <v>8891.43</v>
      </c>
      <c r="N138" s="31">
        <v>3895.35</v>
      </c>
      <c r="O138" s="31" t="s">
        <v>720</v>
      </c>
      <c r="P138" s="31">
        <v>772.97</v>
      </c>
      <c r="Q138" s="31">
        <v>3739.58</v>
      </c>
      <c r="R138" s="31">
        <v>2652.11</v>
      </c>
      <c r="S138" s="31">
        <v>3149.26</v>
      </c>
    </row>
    <row r="139" spans="1:19" x14ac:dyDescent="0.35">
      <c r="A139" s="22" t="s">
        <v>671</v>
      </c>
      <c r="B139" s="30">
        <v>1083.56</v>
      </c>
      <c r="C139" s="31">
        <v>401.24</v>
      </c>
      <c r="D139" s="31">
        <v>0</v>
      </c>
      <c r="E139" s="31">
        <v>529.29999999999995</v>
      </c>
      <c r="F139" s="31" t="s">
        <v>720</v>
      </c>
      <c r="G139" s="31">
        <v>771.08</v>
      </c>
      <c r="H139" s="31" t="s">
        <v>720</v>
      </c>
      <c r="I139" s="31">
        <v>519.76</v>
      </c>
      <c r="J139" s="31" t="s">
        <v>720</v>
      </c>
      <c r="K139" s="31" t="s">
        <v>720</v>
      </c>
      <c r="L139" s="31">
        <v>333.37</v>
      </c>
      <c r="M139" s="31">
        <v>2064.09</v>
      </c>
      <c r="N139" s="31">
        <v>1645.72</v>
      </c>
      <c r="O139" s="31" t="s">
        <v>720</v>
      </c>
      <c r="P139" s="31">
        <v>350.91</v>
      </c>
      <c r="Q139" s="31">
        <v>1020.13</v>
      </c>
      <c r="R139" s="31">
        <v>1151.3699999999999</v>
      </c>
      <c r="S139" s="31">
        <v>1311.94</v>
      </c>
    </row>
    <row r="140" spans="1:19" x14ac:dyDescent="0.35">
      <c r="A140" s="22" t="s">
        <v>668</v>
      </c>
      <c r="B140" s="30">
        <v>2149.4299999999998</v>
      </c>
      <c r="C140" s="31">
        <v>2113.35</v>
      </c>
      <c r="D140" s="31">
        <v>2966.36</v>
      </c>
      <c r="E140" s="31">
        <v>2841.52</v>
      </c>
      <c r="F140" s="31" t="s">
        <v>720</v>
      </c>
      <c r="G140" s="31">
        <v>1191.8900000000001</v>
      </c>
      <c r="H140" s="31" t="s">
        <v>720</v>
      </c>
      <c r="I140" s="31">
        <v>896.25</v>
      </c>
      <c r="J140" s="31" t="s">
        <v>720</v>
      </c>
      <c r="K140" s="31" t="s">
        <v>720</v>
      </c>
      <c r="L140" s="31">
        <v>660.63</v>
      </c>
      <c r="M140" s="31">
        <v>6417.66</v>
      </c>
      <c r="N140" s="31">
        <v>1979.47</v>
      </c>
      <c r="O140" s="31" t="s">
        <v>720</v>
      </c>
      <c r="P140" s="31">
        <v>376.18</v>
      </c>
      <c r="Q140" s="31">
        <v>2206.9499999999998</v>
      </c>
      <c r="R140" s="31">
        <v>1337.95</v>
      </c>
      <c r="S140" s="31">
        <v>1512.4</v>
      </c>
    </row>
    <row r="141" spans="1:19" x14ac:dyDescent="0.35">
      <c r="A141" s="22" t="s">
        <v>669</v>
      </c>
      <c r="B141" s="30">
        <v>14.27</v>
      </c>
      <c r="C141" s="31">
        <v>0</v>
      </c>
      <c r="D141" s="31">
        <v>0</v>
      </c>
      <c r="E141" s="31">
        <v>0</v>
      </c>
      <c r="F141" s="31" t="s">
        <v>720</v>
      </c>
      <c r="G141" s="31">
        <v>0</v>
      </c>
      <c r="H141" s="31" t="s">
        <v>720</v>
      </c>
      <c r="I141" s="31">
        <v>1.96</v>
      </c>
      <c r="J141" s="31" t="s">
        <v>720</v>
      </c>
      <c r="K141" s="31" t="s">
        <v>720</v>
      </c>
      <c r="L141" s="31">
        <v>0</v>
      </c>
      <c r="M141" s="31">
        <v>129.36000000000001</v>
      </c>
      <c r="N141" s="31">
        <v>16.23</v>
      </c>
      <c r="O141" s="31" t="s">
        <v>720</v>
      </c>
      <c r="P141" s="31">
        <v>0</v>
      </c>
      <c r="Q141" s="31">
        <v>0</v>
      </c>
      <c r="R141" s="31">
        <v>0</v>
      </c>
      <c r="S141" s="31">
        <v>5.71</v>
      </c>
    </row>
    <row r="142" spans="1:19" x14ac:dyDescent="0.35">
      <c r="A142" s="22" t="s">
        <v>670</v>
      </c>
      <c r="B142" s="30">
        <v>329.41</v>
      </c>
      <c r="C142" s="31">
        <v>282.69</v>
      </c>
      <c r="D142" s="31">
        <v>331.5</v>
      </c>
      <c r="E142" s="31">
        <v>201.33</v>
      </c>
      <c r="F142" s="31" t="s">
        <v>720</v>
      </c>
      <c r="G142" s="31">
        <v>638.92999999999995</v>
      </c>
      <c r="H142" s="31" t="s">
        <v>720</v>
      </c>
      <c r="I142" s="31">
        <v>290.49</v>
      </c>
      <c r="J142" s="31" t="s">
        <v>720</v>
      </c>
      <c r="K142" s="31" t="s">
        <v>720</v>
      </c>
      <c r="L142" s="31">
        <v>1190.49</v>
      </c>
      <c r="M142" s="31">
        <v>280.32</v>
      </c>
      <c r="N142" s="31">
        <v>253.93</v>
      </c>
      <c r="O142" s="31" t="s">
        <v>720</v>
      </c>
      <c r="P142" s="31">
        <v>45.89</v>
      </c>
      <c r="Q142" s="31">
        <v>512.51</v>
      </c>
      <c r="R142" s="31">
        <v>162.78</v>
      </c>
      <c r="S142" s="31">
        <v>319.22000000000003</v>
      </c>
    </row>
    <row r="143" spans="1:19" x14ac:dyDescent="0.35">
      <c r="A143" s="20" t="s">
        <v>394</v>
      </c>
      <c r="B143" s="30">
        <v>1265.6500000000001</v>
      </c>
      <c r="C143" s="31">
        <v>767.61</v>
      </c>
      <c r="D143" s="31">
        <v>1335.78</v>
      </c>
      <c r="E143" s="31">
        <v>538.11</v>
      </c>
      <c r="F143" s="31" t="s">
        <v>720</v>
      </c>
      <c r="G143" s="31">
        <v>207.41</v>
      </c>
      <c r="H143" s="31" t="s">
        <v>720</v>
      </c>
      <c r="I143" s="31">
        <v>481.07</v>
      </c>
      <c r="J143" s="31" t="s">
        <v>720</v>
      </c>
      <c r="K143" s="31" t="s">
        <v>720</v>
      </c>
      <c r="L143" s="31">
        <v>11872.48</v>
      </c>
      <c r="M143" s="31">
        <v>2653.92</v>
      </c>
      <c r="N143" s="31">
        <v>1902.59</v>
      </c>
      <c r="O143" s="31" t="s">
        <v>720</v>
      </c>
      <c r="P143" s="31">
        <v>1465.1</v>
      </c>
      <c r="Q143" s="31">
        <v>630.59</v>
      </c>
      <c r="R143" s="31">
        <v>1519.62</v>
      </c>
      <c r="S143" s="31">
        <v>948.94</v>
      </c>
    </row>
    <row r="144" spans="1:19" s="34" customFormat="1" ht="13" x14ac:dyDescent="0.3">
      <c r="A144" s="46" t="s">
        <v>24</v>
      </c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9" s="34" customFormat="1" ht="13" x14ac:dyDescent="0.3">
      <c r="A145" s="46" t="s">
        <v>224</v>
      </c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9" x14ac:dyDescent="0.3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8" spans="1:19" s="42" customFormat="1" ht="18.5" x14ac:dyDescent="0.45">
      <c r="A148" s="93" t="s">
        <v>691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1:19" s="42" customFormat="1" ht="18.5" x14ac:dyDescent="0.45">
      <c r="A149" s="95" t="str">
        <f>+"RICA " &amp;Base!$A$2</f>
        <v>RICA 2022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1:19" s="42" customFormat="1" ht="18.5" x14ac:dyDescent="0.45">
      <c r="A150" s="96" t="s">
        <v>155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:19" s="43" customFormat="1" ht="58" x14ac:dyDescent="0.35">
      <c r="A151" s="44"/>
      <c r="B151" s="25" t="s">
        <v>676</v>
      </c>
      <c r="C151" s="24" t="s">
        <v>4</v>
      </c>
      <c r="D151" s="24" t="s">
        <v>5</v>
      </c>
      <c r="E151" s="24" t="s">
        <v>6</v>
      </c>
      <c r="F151" s="24" t="s">
        <v>7</v>
      </c>
      <c r="G151" s="24" t="s">
        <v>8</v>
      </c>
      <c r="H151" s="24" t="s">
        <v>9</v>
      </c>
      <c r="I151" s="24" t="s">
        <v>10</v>
      </c>
      <c r="J151" s="24" t="s">
        <v>11</v>
      </c>
      <c r="K151" s="24" t="str">
        <f>+K$5</f>
        <v>Olival</v>
      </c>
      <c r="L151" s="24" t="str">
        <f t="shared" ref="L151:S151" si="3">+L$5</f>
        <v>Bovinos de Leite</v>
      </c>
      <c r="M151" s="24" t="str">
        <f t="shared" si="3"/>
        <v>Bovinos de Carne</v>
      </c>
      <c r="N151" s="24" t="str">
        <f t="shared" si="3"/>
        <v>Ovinos e Caprinos</v>
      </c>
      <c r="O151" s="24" t="str">
        <f t="shared" si="3"/>
        <v>Suínos</v>
      </c>
      <c r="P151" s="24" t="str">
        <f t="shared" si="3"/>
        <v>Aves</v>
      </c>
      <c r="Q151" s="24" t="str">
        <f t="shared" si="3"/>
        <v>Policultura</v>
      </c>
      <c r="R151" s="24" t="str">
        <f t="shared" si="3"/>
        <v>Polipecuária</v>
      </c>
      <c r="S151" s="24" t="str">
        <f t="shared" si="3"/>
        <v>Mistas
Culturas e Pecuária</v>
      </c>
    </row>
    <row r="152" spans="1:19" s="41" customFormat="1" x14ac:dyDescent="0.35">
      <c r="A152" s="20" t="s">
        <v>198</v>
      </c>
      <c r="B152" s="30">
        <v>32939.25</v>
      </c>
      <c r="C152" s="31">
        <v>12469.36</v>
      </c>
      <c r="D152" s="31">
        <v>13191.73</v>
      </c>
      <c r="E152" s="31">
        <v>12028.57</v>
      </c>
      <c r="F152" s="31" t="s">
        <v>720</v>
      </c>
      <c r="G152" s="31">
        <v>32512.82</v>
      </c>
      <c r="H152" s="31" t="s">
        <v>720</v>
      </c>
      <c r="I152" s="31">
        <v>34538.54</v>
      </c>
      <c r="J152" s="31" t="s">
        <v>720</v>
      </c>
      <c r="K152" s="31" t="s">
        <v>720</v>
      </c>
      <c r="L152" s="31">
        <v>56872.52</v>
      </c>
      <c r="M152" s="31">
        <v>43841.23</v>
      </c>
      <c r="N152" s="31">
        <v>37574.629999999997</v>
      </c>
      <c r="O152" s="31" t="s">
        <v>720</v>
      </c>
      <c r="P152" s="31">
        <v>62366.879999999997</v>
      </c>
      <c r="Q152" s="31">
        <v>39629.07</v>
      </c>
      <c r="R152" s="31">
        <v>28654.73</v>
      </c>
      <c r="S152" s="31">
        <v>18782.310000000001</v>
      </c>
    </row>
    <row r="153" spans="1:19" x14ac:dyDescent="0.35">
      <c r="A153" s="22" t="s">
        <v>199</v>
      </c>
      <c r="B153" s="30">
        <v>18365.46</v>
      </c>
      <c r="C153" s="31">
        <v>11773.44</v>
      </c>
      <c r="D153" s="31">
        <v>9203.94</v>
      </c>
      <c r="E153" s="31">
        <v>9569.25</v>
      </c>
      <c r="F153" s="31" t="s">
        <v>720</v>
      </c>
      <c r="G153" s="31">
        <v>11863.83</v>
      </c>
      <c r="H153" s="31" t="s">
        <v>720</v>
      </c>
      <c r="I153" s="31">
        <v>15257.97</v>
      </c>
      <c r="J153" s="31" t="s">
        <v>720</v>
      </c>
      <c r="K153" s="31" t="s">
        <v>720</v>
      </c>
      <c r="L153" s="31">
        <v>16308</v>
      </c>
      <c r="M153" s="31">
        <v>33876.82</v>
      </c>
      <c r="N153" s="31">
        <v>22661.18</v>
      </c>
      <c r="O153" s="31" t="s">
        <v>720</v>
      </c>
      <c r="P153" s="31">
        <v>10053.91</v>
      </c>
      <c r="Q153" s="31">
        <v>19597.63</v>
      </c>
      <c r="R153" s="31">
        <v>20976.84</v>
      </c>
      <c r="S153" s="31">
        <v>14310.38</v>
      </c>
    </row>
    <row r="154" spans="1:19" x14ac:dyDescent="0.35">
      <c r="A154" s="22" t="s">
        <v>200</v>
      </c>
      <c r="B154" s="30">
        <v>1646.53</v>
      </c>
      <c r="C154" s="31">
        <v>479.92</v>
      </c>
      <c r="D154" s="31">
        <v>8.64</v>
      </c>
      <c r="E154" s="31">
        <v>264.89</v>
      </c>
      <c r="F154" s="31" t="s">
        <v>720</v>
      </c>
      <c r="G154" s="31">
        <v>146.81</v>
      </c>
      <c r="H154" s="31" t="s">
        <v>720</v>
      </c>
      <c r="I154" s="31">
        <v>1879.96</v>
      </c>
      <c r="J154" s="31" t="s">
        <v>720</v>
      </c>
      <c r="K154" s="31" t="s">
        <v>720</v>
      </c>
      <c r="L154" s="31">
        <v>1292.52</v>
      </c>
      <c r="M154" s="31">
        <v>2541.56</v>
      </c>
      <c r="N154" s="31">
        <v>3224.7</v>
      </c>
      <c r="O154" s="31" t="s">
        <v>720</v>
      </c>
      <c r="P154" s="31">
        <v>692.66</v>
      </c>
      <c r="Q154" s="31">
        <v>2867</v>
      </c>
      <c r="R154" s="31">
        <v>463.4</v>
      </c>
      <c r="S154" s="31">
        <v>811.77</v>
      </c>
    </row>
    <row r="155" spans="1:19" x14ac:dyDescent="0.35">
      <c r="A155" s="22" t="s">
        <v>201</v>
      </c>
      <c r="B155" s="30">
        <v>4965.51</v>
      </c>
      <c r="C155" s="31">
        <v>0</v>
      </c>
      <c r="D155" s="31">
        <v>94.15</v>
      </c>
      <c r="E155" s="31">
        <v>27.14</v>
      </c>
      <c r="F155" s="31" t="s">
        <v>720</v>
      </c>
      <c r="G155" s="31">
        <v>18833.22</v>
      </c>
      <c r="H155" s="31" t="s">
        <v>720</v>
      </c>
      <c r="I155" s="31">
        <v>14404.34</v>
      </c>
      <c r="J155" s="31" t="s">
        <v>720</v>
      </c>
      <c r="K155" s="31" t="s">
        <v>720</v>
      </c>
      <c r="L155" s="31">
        <v>1170.9100000000001</v>
      </c>
      <c r="M155" s="31">
        <v>1252.3</v>
      </c>
      <c r="N155" s="31">
        <v>1642.14</v>
      </c>
      <c r="O155" s="31" t="s">
        <v>720</v>
      </c>
      <c r="P155" s="31">
        <v>177.07</v>
      </c>
      <c r="Q155" s="31">
        <v>9940.1200000000008</v>
      </c>
      <c r="R155" s="31">
        <v>41.83</v>
      </c>
      <c r="S155" s="31">
        <v>1535.16</v>
      </c>
    </row>
    <row r="156" spans="1:19" x14ac:dyDescent="0.35">
      <c r="A156" s="22" t="s">
        <v>202</v>
      </c>
      <c r="B156" s="30">
        <v>7937.89</v>
      </c>
      <c r="C156" s="31">
        <v>216</v>
      </c>
      <c r="D156" s="31">
        <v>3885</v>
      </c>
      <c r="E156" s="31">
        <v>2167.29</v>
      </c>
      <c r="F156" s="31" t="s">
        <v>720</v>
      </c>
      <c r="G156" s="31">
        <v>1668.96</v>
      </c>
      <c r="H156" s="31" t="s">
        <v>720</v>
      </c>
      <c r="I156" s="31">
        <v>2919.27</v>
      </c>
      <c r="J156" s="31" t="s">
        <v>720</v>
      </c>
      <c r="K156" s="31" t="s">
        <v>720</v>
      </c>
      <c r="L156" s="31">
        <v>38101.08</v>
      </c>
      <c r="M156" s="31">
        <v>6169.19</v>
      </c>
      <c r="N156" s="31">
        <v>10022.799999999999</v>
      </c>
      <c r="O156" s="31" t="s">
        <v>720</v>
      </c>
      <c r="P156" s="31">
        <v>51443.24</v>
      </c>
      <c r="Q156" s="31">
        <v>7149.95</v>
      </c>
      <c r="R156" s="31">
        <v>7172.67</v>
      </c>
      <c r="S156" s="31">
        <v>2124.9899999999998</v>
      </c>
    </row>
    <row r="157" spans="1:19" s="41" customFormat="1" x14ac:dyDescent="0.35">
      <c r="A157" s="20" t="s">
        <v>203</v>
      </c>
      <c r="B157" s="30">
        <v>29118.02</v>
      </c>
      <c r="C157" s="31">
        <v>30162.67</v>
      </c>
      <c r="D157" s="31">
        <v>49500.160000000003</v>
      </c>
      <c r="E157" s="31">
        <v>17454.439999999999</v>
      </c>
      <c r="F157" s="31" t="s">
        <v>720</v>
      </c>
      <c r="G157" s="31">
        <v>27325.59</v>
      </c>
      <c r="H157" s="31" t="s">
        <v>720</v>
      </c>
      <c r="I157" s="31">
        <v>18638.349999999999</v>
      </c>
      <c r="J157" s="31" t="s">
        <v>720</v>
      </c>
      <c r="K157" s="31" t="s">
        <v>720</v>
      </c>
      <c r="L157" s="31">
        <v>143260.01999999999</v>
      </c>
      <c r="M157" s="31">
        <v>55964.959999999999</v>
      </c>
      <c r="N157" s="31">
        <v>31350.76</v>
      </c>
      <c r="O157" s="31" t="s">
        <v>720</v>
      </c>
      <c r="P157" s="31">
        <v>35846.03</v>
      </c>
      <c r="Q157" s="31">
        <v>22043.78</v>
      </c>
      <c r="R157" s="31">
        <v>29847.84</v>
      </c>
      <c r="S157" s="31">
        <v>18891.27</v>
      </c>
    </row>
    <row r="158" spans="1:19" x14ac:dyDescent="0.35">
      <c r="A158" s="22" t="s">
        <v>204</v>
      </c>
      <c r="B158" s="30">
        <v>16525.62</v>
      </c>
      <c r="C158" s="31">
        <v>18848.580000000002</v>
      </c>
      <c r="D158" s="31">
        <v>12150.52</v>
      </c>
      <c r="E158" s="31">
        <v>13859.53</v>
      </c>
      <c r="F158" s="31" t="s">
        <v>720</v>
      </c>
      <c r="G158" s="31">
        <v>22629.74</v>
      </c>
      <c r="H158" s="31" t="s">
        <v>720</v>
      </c>
      <c r="I158" s="31">
        <v>8733.48</v>
      </c>
      <c r="J158" s="31" t="s">
        <v>720</v>
      </c>
      <c r="K158" s="31" t="s">
        <v>720</v>
      </c>
      <c r="L158" s="31">
        <v>55171.17</v>
      </c>
      <c r="M158" s="31">
        <v>16174.95</v>
      </c>
      <c r="N158" s="31">
        <v>17041.98</v>
      </c>
      <c r="O158" s="31" t="s">
        <v>720</v>
      </c>
      <c r="P158" s="31">
        <v>31005.43</v>
      </c>
      <c r="Q158" s="31">
        <v>14931.63</v>
      </c>
      <c r="R158" s="31">
        <v>19618.96</v>
      </c>
      <c r="S158" s="31">
        <v>9870.9500000000007</v>
      </c>
    </row>
    <row r="159" spans="1:19" x14ac:dyDescent="0.35">
      <c r="A159" s="22" t="s">
        <v>205</v>
      </c>
      <c r="B159" s="30">
        <v>6528.37</v>
      </c>
      <c r="C159" s="31">
        <v>528.17999999999995</v>
      </c>
      <c r="D159" s="31">
        <v>89.02</v>
      </c>
      <c r="E159" s="31">
        <v>760.88</v>
      </c>
      <c r="F159" s="31" t="s">
        <v>720</v>
      </c>
      <c r="G159" s="31">
        <v>283.43</v>
      </c>
      <c r="H159" s="31" t="s">
        <v>720</v>
      </c>
      <c r="I159" s="31">
        <v>1046.22</v>
      </c>
      <c r="J159" s="31" t="s">
        <v>720</v>
      </c>
      <c r="K159" s="31" t="s">
        <v>720</v>
      </c>
      <c r="L159" s="31">
        <v>51350.89</v>
      </c>
      <c r="M159" s="31">
        <v>29546.17</v>
      </c>
      <c r="N159" s="31">
        <v>10621.78</v>
      </c>
      <c r="O159" s="31" t="s">
        <v>720</v>
      </c>
      <c r="P159" s="31">
        <v>2302.16</v>
      </c>
      <c r="Q159" s="31">
        <v>476.41</v>
      </c>
      <c r="R159" s="31">
        <v>7936.69</v>
      </c>
      <c r="S159" s="31">
        <v>5660.02</v>
      </c>
    </row>
    <row r="160" spans="1:19" x14ac:dyDescent="0.35">
      <c r="A160" s="22" t="s">
        <v>206</v>
      </c>
      <c r="B160" s="30">
        <v>6064.03</v>
      </c>
      <c r="C160" s="31">
        <v>10785.92</v>
      </c>
      <c r="D160" s="31">
        <v>37260.620000000003</v>
      </c>
      <c r="E160" s="31">
        <v>2834.03</v>
      </c>
      <c r="F160" s="31" t="s">
        <v>720</v>
      </c>
      <c r="G160" s="31">
        <v>4412.42</v>
      </c>
      <c r="H160" s="31" t="s">
        <v>720</v>
      </c>
      <c r="I160" s="31">
        <v>8858.64</v>
      </c>
      <c r="J160" s="31" t="s">
        <v>720</v>
      </c>
      <c r="K160" s="31" t="s">
        <v>720</v>
      </c>
      <c r="L160" s="31">
        <v>36737.96</v>
      </c>
      <c r="M160" s="31">
        <v>10243.84</v>
      </c>
      <c r="N160" s="31">
        <v>3687</v>
      </c>
      <c r="O160" s="31" t="s">
        <v>720</v>
      </c>
      <c r="P160" s="31">
        <v>2538.4299999999998</v>
      </c>
      <c r="Q160" s="31">
        <v>6635.74</v>
      </c>
      <c r="R160" s="31">
        <v>2292.19</v>
      </c>
      <c r="S160" s="31">
        <v>3360.3</v>
      </c>
    </row>
    <row r="161" spans="1:19" s="41" customFormat="1" x14ac:dyDescent="0.35">
      <c r="A161" s="20" t="s">
        <v>207</v>
      </c>
      <c r="B161" s="30">
        <v>62057.279999999999</v>
      </c>
      <c r="C161" s="31">
        <v>42632.03</v>
      </c>
      <c r="D161" s="31">
        <v>62691.89</v>
      </c>
      <c r="E161" s="31">
        <v>29483.01</v>
      </c>
      <c r="F161" s="31" t="s">
        <v>720</v>
      </c>
      <c r="G161" s="31">
        <v>59838.42</v>
      </c>
      <c r="H161" s="31" t="s">
        <v>720</v>
      </c>
      <c r="I161" s="31">
        <v>53176.89</v>
      </c>
      <c r="J161" s="31" t="s">
        <v>720</v>
      </c>
      <c r="K161" s="31" t="s">
        <v>720</v>
      </c>
      <c r="L161" s="31">
        <v>200132.54</v>
      </c>
      <c r="M161" s="31">
        <v>99806.2</v>
      </c>
      <c r="N161" s="31">
        <v>68925.39</v>
      </c>
      <c r="O161" s="31" t="s">
        <v>720</v>
      </c>
      <c r="P161" s="31">
        <v>98212.9</v>
      </c>
      <c r="Q161" s="31">
        <v>61672.85</v>
      </c>
      <c r="R161" s="31">
        <v>58502.57</v>
      </c>
      <c r="S161" s="31">
        <v>37673.58</v>
      </c>
    </row>
    <row r="162" spans="1:19" x14ac:dyDescent="0.35">
      <c r="A162" s="22" t="s">
        <v>208</v>
      </c>
      <c r="B162" s="30">
        <v>3843.68</v>
      </c>
      <c r="C162" s="31">
        <v>531.09</v>
      </c>
      <c r="D162" s="31">
        <v>168.91</v>
      </c>
      <c r="E162" s="31">
        <v>1340.48</v>
      </c>
      <c r="F162" s="31" t="s">
        <v>720</v>
      </c>
      <c r="G162" s="31">
        <v>214.14</v>
      </c>
      <c r="H162" s="31" t="s">
        <v>720</v>
      </c>
      <c r="I162" s="31">
        <v>6929.18</v>
      </c>
      <c r="J162" s="31" t="s">
        <v>720</v>
      </c>
      <c r="K162" s="31" t="s">
        <v>720</v>
      </c>
      <c r="L162" s="31">
        <v>1036.3800000000001</v>
      </c>
      <c r="M162" s="31">
        <v>2704.99</v>
      </c>
      <c r="N162" s="31">
        <v>15903.65</v>
      </c>
      <c r="O162" s="31" t="s">
        <v>720</v>
      </c>
      <c r="P162" s="31">
        <v>277.07</v>
      </c>
      <c r="Q162" s="31">
        <v>1374.14</v>
      </c>
      <c r="R162" s="31">
        <v>124.65</v>
      </c>
      <c r="S162" s="31">
        <v>452.86</v>
      </c>
    </row>
    <row r="163" spans="1:19" x14ac:dyDescent="0.35">
      <c r="A163" s="22" t="s">
        <v>226</v>
      </c>
      <c r="B163" s="30">
        <v>40.58</v>
      </c>
      <c r="C163" s="31">
        <v>0</v>
      </c>
      <c r="D163" s="31">
        <v>11.86</v>
      </c>
      <c r="E163" s="31">
        <v>0.1</v>
      </c>
      <c r="F163" s="31" t="s">
        <v>720</v>
      </c>
      <c r="G163" s="31">
        <v>0</v>
      </c>
      <c r="H163" s="31" t="s">
        <v>720</v>
      </c>
      <c r="I163" s="31">
        <v>0</v>
      </c>
      <c r="J163" s="31" t="s">
        <v>720</v>
      </c>
      <c r="K163" s="31" t="s">
        <v>720</v>
      </c>
      <c r="L163" s="31">
        <v>1203.53</v>
      </c>
      <c r="M163" s="31">
        <v>13.24</v>
      </c>
      <c r="N163" s="31">
        <v>3.22</v>
      </c>
      <c r="O163" s="31" t="s">
        <v>720</v>
      </c>
      <c r="P163" s="31">
        <v>0</v>
      </c>
      <c r="Q163" s="31">
        <v>45.77</v>
      </c>
      <c r="R163" s="31">
        <v>0</v>
      </c>
      <c r="S163" s="31">
        <v>69</v>
      </c>
    </row>
    <row r="164" spans="1:19" x14ac:dyDescent="0.35">
      <c r="A164" s="22" t="s">
        <v>227</v>
      </c>
      <c r="B164" s="30">
        <v>3.53</v>
      </c>
      <c r="C164" s="31">
        <v>0</v>
      </c>
      <c r="D164" s="31">
        <v>0</v>
      </c>
      <c r="E164" s="31">
        <v>58.3</v>
      </c>
      <c r="F164" s="31" t="s">
        <v>720</v>
      </c>
      <c r="G164" s="31">
        <v>0</v>
      </c>
      <c r="H164" s="31" t="s">
        <v>720</v>
      </c>
      <c r="I164" s="31">
        <v>0</v>
      </c>
      <c r="J164" s="31" t="s">
        <v>720</v>
      </c>
      <c r="K164" s="31" t="s">
        <v>720</v>
      </c>
      <c r="L164" s="31">
        <v>0</v>
      </c>
      <c r="M164" s="31">
        <v>0</v>
      </c>
      <c r="N164" s="31">
        <v>0</v>
      </c>
      <c r="O164" s="31" t="s">
        <v>720</v>
      </c>
      <c r="P164" s="31">
        <v>0</v>
      </c>
      <c r="Q164" s="31">
        <v>0</v>
      </c>
      <c r="R164" s="31">
        <v>0</v>
      </c>
      <c r="S164" s="31">
        <v>0</v>
      </c>
    </row>
    <row r="165" spans="1:19" x14ac:dyDescent="0.35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80"/>
    </row>
    <row r="166" spans="1:19" s="41" customFormat="1" x14ac:dyDescent="0.35">
      <c r="A166" s="20" t="s">
        <v>209</v>
      </c>
      <c r="B166" s="30">
        <v>3791.94</v>
      </c>
      <c r="C166" s="31">
        <v>975.16</v>
      </c>
      <c r="D166" s="31">
        <v>5967.24</v>
      </c>
      <c r="E166" s="31">
        <v>897.27</v>
      </c>
      <c r="F166" s="31" t="s">
        <v>720</v>
      </c>
      <c r="G166" s="31">
        <v>1558.45</v>
      </c>
      <c r="H166" s="31" t="s">
        <v>720</v>
      </c>
      <c r="I166" s="31">
        <v>10383.450000000001</v>
      </c>
      <c r="J166" s="31" t="s">
        <v>720</v>
      </c>
      <c r="K166" s="31" t="s">
        <v>720</v>
      </c>
      <c r="L166" s="31">
        <v>23965.73</v>
      </c>
      <c r="M166" s="31">
        <v>1801.55</v>
      </c>
      <c r="N166" s="31">
        <v>2081.67</v>
      </c>
      <c r="O166" s="31" t="s">
        <v>720</v>
      </c>
      <c r="P166" s="31">
        <v>2216.66</v>
      </c>
      <c r="Q166" s="31">
        <v>4857.43</v>
      </c>
      <c r="R166" s="31">
        <v>7271.46</v>
      </c>
      <c r="S166" s="31">
        <v>663.72</v>
      </c>
    </row>
    <row r="167" spans="1:19" x14ac:dyDescent="0.35">
      <c r="A167" s="22" t="s">
        <v>199</v>
      </c>
      <c r="B167" s="30">
        <v>10.24</v>
      </c>
      <c r="C167" s="31">
        <v>0</v>
      </c>
      <c r="D167" s="31">
        <v>0</v>
      </c>
      <c r="E167" s="31">
        <v>0</v>
      </c>
      <c r="F167" s="31" t="s">
        <v>720</v>
      </c>
      <c r="G167" s="31">
        <v>0</v>
      </c>
      <c r="H167" s="31" t="s">
        <v>720</v>
      </c>
      <c r="I167" s="31">
        <v>0</v>
      </c>
      <c r="J167" s="31" t="s">
        <v>720</v>
      </c>
      <c r="K167" s="31" t="s">
        <v>720</v>
      </c>
      <c r="L167" s="31">
        <v>213.98</v>
      </c>
      <c r="M167" s="31">
        <v>0</v>
      </c>
      <c r="N167" s="31">
        <v>24.73</v>
      </c>
      <c r="O167" s="31" t="s">
        <v>720</v>
      </c>
      <c r="P167" s="31">
        <v>0</v>
      </c>
      <c r="Q167" s="31">
        <v>0</v>
      </c>
      <c r="R167" s="31">
        <v>13.82</v>
      </c>
      <c r="S167" s="31">
        <v>12.9</v>
      </c>
    </row>
    <row r="168" spans="1:19" x14ac:dyDescent="0.35">
      <c r="A168" s="22" t="s">
        <v>210</v>
      </c>
      <c r="B168" s="30">
        <v>127.89</v>
      </c>
      <c r="C168" s="31">
        <v>0</v>
      </c>
      <c r="D168" s="31">
        <v>0</v>
      </c>
      <c r="E168" s="31">
        <v>0</v>
      </c>
      <c r="F168" s="31" t="s">
        <v>720</v>
      </c>
      <c r="G168" s="31">
        <v>0</v>
      </c>
      <c r="H168" s="31" t="s">
        <v>720</v>
      </c>
      <c r="I168" s="31">
        <v>116.58</v>
      </c>
      <c r="J168" s="31" t="s">
        <v>720</v>
      </c>
      <c r="K168" s="31" t="s">
        <v>720</v>
      </c>
      <c r="L168" s="31">
        <v>949.32</v>
      </c>
      <c r="M168" s="31">
        <v>251.37</v>
      </c>
      <c r="N168" s="31">
        <v>75.77</v>
      </c>
      <c r="O168" s="31" t="s">
        <v>720</v>
      </c>
      <c r="P168" s="31">
        <v>35.76</v>
      </c>
      <c r="Q168" s="31">
        <v>384.17</v>
      </c>
      <c r="R168" s="31">
        <v>4.0599999999999996</v>
      </c>
      <c r="S168" s="31">
        <v>34.479999999999997</v>
      </c>
    </row>
    <row r="169" spans="1:19" x14ac:dyDescent="0.35">
      <c r="A169" s="22" t="s">
        <v>201</v>
      </c>
      <c r="B169" s="30">
        <v>1608.15</v>
      </c>
      <c r="C169" s="31">
        <v>0</v>
      </c>
      <c r="D169" s="31">
        <v>0</v>
      </c>
      <c r="E169" s="31">
        <v>0</v>
      </c>
      <c r="F169" s="31" t="s">
        <v>720</v>
      </c>
      <c r="G169" s="31">
        <v>155.13</v>
      </c>
      <c r="H169" s="31" t="s">
        <v>720</v>
      </c>
      <c r="I169" s="31">
        <v>9379.9500000000007</v>
      </c>
      <c r="J169" s="31" t="s">
        <v>720</v>
      </c>
      <c r="K169" s="31" t="s">
        <v>720</v>
      </c>
      <c r="L169" s="31">
        <v>66.95</v>
      </c>
      <c r="M169" s="31">
        <v>38.4</v>
      </c>
      <c r="N169" s="31">
        <v>0</v>
      </c>
      <c r="O169" s="31" t="s">
        <v>720</v>
      </c>
      <c r="P169" s="31">
        <v>0</v>
      </c>
      <c r="Q169" s="31">
        <v>2928.77</v>
      </c>
      <c r="R169" s="31">
        <v>0</v>
      </c>
      <c r="S169" s="31">
        <v>82.71</v>
      </c>
    </row>
    <row r="170" spans="1:19" x14ac:dyDescent="0.35">
      <c r="A170" s="22" t="s">
        <v>202</v>
      </c>
      <c r="B170" s="30">
        <v>214.82</v>
      </c>
      <c r="C170" s="31">
        <v>126.11</v>
      </c>
      <c r="D170" s="31">
        <v>0</v>
      </c>
      <c r="E170" s="31">
        <v>0</v>
      </c>
      <c r="F170" s="31" t="s">
        <v>720</v>
      </c>
      <c r="G170" s="31">
        <v>79.02</v>
      </c>
      <c r="H170" s="31" t="s">
        <v>720</v>
      </c>
      <c r="I170" s="31">
        <v>127.66</v>
      </c>
      <c r="J170" s="31" t="s">
        <v>720</v>
      </c>
      <c r="K170" s="31" t="s">
        <v>720</v>
      </c>
      <c r="L170" s="31">
        <v>2632.71</v>
      </c>
      <c r="M170" s="31">
        <v>477.66</v>
      </c>
      <c r="N170" s="31">
        <v>470.02</v>
      </c>
      <c r="O170" s="31" t="s">
        <v>720</v>
      </c>
      <c r="P170" s="31">
        <v>0</v>
      </c>
      <c r="Q170" s="31">
        <v>287.3</v>
      </c>
      <c r="R170" s="31">
        <v>0</v>
      </c>
      <c r="S170" s="31">
        <v>0</v>
      </c>
    </row>
    <row r="171" spans="1:19" x14ac:dyDescent="0.35">
      <c r="A171" s="22" t="s">
        <v>204</v>
      </c>
      <c r="B171" s="30">
        <v>1811.1</v>
      </c>
      <c r="C171" s="31">
        <v>849.05</v>
      </c>
      <c r="D171" s="31">
        <v>5962.47</v>
      </c>
      <c r="E171" s="31">
        <v>897.27</v>
      </c>
      <c r="F171" s="31" t="s">
        <v>720</v>
      </c>
      <c r="G171" s="31">
        <v>1324.3</v>
      </c>
      <c r="H171" s="31" t="s">
        <v>720</v>
      </c>
      <c r="I171" s="31">
        <v>594.78</v>
      </c>
      <c r="J171" s="31" t="s">
        <v>720</v>
      </c>
      <c r="K171" s="31" t="s">
        <v>720</v>
      </c>
      <c r="L171" s="31">
        <v>20102.75</v>
      </c>
      <c r="M171" s="31">
        <v>1034.1300000000001</v>
      </c>
      <c r="N171" s="31">
        <v>1506.6</v>
      </c>
      <c r="O171" s="31" t="s">
        <v>720</v>
      </c>
      <c r="P171" s="31">
        <v>2180.9</v>
      </c>
      <c r="Q171" s="31">
        <v>1257.1600000000001</v>
      </c>
      <c r="R171" s="31">
        <v>7253.6</v>
      </c>
      <c r="S171" s="31">
        <v>533.63</v>
      </c>
    </row>
    <row r="172" spans="1:19" x14ac:dyDescent="0.35">
      <c r="A172" s="22" t="s">
        <v>211</v>
      </c>
      <c r="B172" s="30">
        <v>0.64</v>
      </c>
      <c r="C172" s="31">
        <v>0</v>
      </c>
      <c r="D172" s="31">
        <v>0</v>
      </c>
      <c r="E172" s="31">
        <v>0</v>
      </c>
      <c r="F172" s="31" t="s">
        <v>720</v>
      </c>
      <c r="G172" s="31">
        <v>0</v>
      </c>
      <c r="H172" s="31" t="s">
        <v>720</v>
      </c>
      <c r="I172" s="31">
        <v>0</v>
      </c>
      <c r="J172" s="31" t="s">
        <v>720</v>
      </c>
      <c r="K172" s="31" t="s">
        <v>720</v>
      </c>
      <c r="L172" s="31">
        <v>0</v>
      </c>
      <c r="M172" s="31">
        <v>0</v>
      </c>
      <c r="N172" s="31">
        <v>4.53</v>
      </c>
      <c r="O172" s="31" t="s">
        <v>720</v>
      </c>
      <c r="P172" s="31">
        <v>0</v>
      </c>
      <c r="Q172" s="31">
        <v>0</v>
      </c>
      <c r="R172" s="31">
        <v>0</v>
      </c>
      <c r="S172" s="31">
        <v>0</v>
      </c>
    </row>
    <row r="173" spans="1:19" s="41" customFormat="1" x14ac:dyDescent="0.35">
      <c r="A173" s="20" t="s">
        <v>212</v>
      </c>
      <c r="B173" s="30">
        <v>609.07000000000005</v>
      </c>
      <c r="C173" s="31">
        <v>0</v>
      </c>
      <c r="D173" s="31">
        <v>1830.28</v>
      </c>
      <c r="E173" s="31">
        <v>10.46</v>
      </c>
      <c r="F173" s="31" t="s">
        <v>720</v>
      </c>
      <c r="G173" s="31">
        <v>0</v>
      </c>
      <c r="H173" s="31" t="s">
        <v>720</v>
      </c>
      <c r="I173" s="31">
        <v>511.83</v>
      </c>
      <c r="J173" s="31" t="s">
        <v>720</v>
      </c>
      <c r="K173" s="31" t="s">
        <v>720</v>
      </c>
      <c r="L173" s="31">
        <v>1466.29</v>
      </c>
      <c r="M173" s="31">
        <v>758.22</v>
      </c>
      <c r="N173" s="31">
        <v>131.26</v>
      </c>
      <c r="O173" s="31" t="s">
        <v>720</v>
      </c>
      <c r="P173" s="31">
        <v>670.87</v>
      </c>
      <c r="Q173" s="31">
        <v>2127.86</v>
      </c>
      <c r="R173" s="31">
        <v>254.96</v>
      </c>
      <c r="S173" s="31">
        <v>181.7</v>
      </c>
    </row>
    <row r="174" spans="1:19" x14ac:dyDescent="0.35">
      <c r="A174" s="22" t="s">
        <v>199</v>
      </c>
      <c r="B174" s="30">
        <v>3.43</v>
      </c>
      <c r="C174" s="31">
        <v>0</v>
      </c>
      <c r="D174" s="31">
        <v>0</v>
      </c>
      <c r="E174" s="31">
        <v>0</v>
      </c>
      <c r="F174" s="31" t="s">
        <v>720</v>
      </c>
      <c r="G174" s="31">
        <v>0</v>
      </c>
      <c r="H174" s="31" t="s">
        <v>720</v>
      </c>
      <c r="I174" s="31">
        <v>0</v>
      </c>
      <c r="J174" s="31" t="s">
        <v>720</v>
      </c>
      <c r="K174" s="31" t="s">
        <v>720</v>
      </c>
      <c r="L174" s="31">
        <v>0</v>
      </c>
      <c r="M174" s="31">
        <v>0</v>
      </c>
      <c r="N174" s="31">
        <v>0</v>
      </c>
      <c r="O174" s="31" t="s">
        <v>720</v>
      </c>
      <c r="P174" s="31">
        <v>0</v>
      </c>
      <c r="Q174" s="31">
        <v>0</v>
      </c>
      <c r="R174" s="31">
        <v>0</v>
      </c>
      <c r="S174" s="31">
        <v>21.25</v>
      </c>
    </row>
    <row r="175" spans="1:19" x14ac:dyDescent="0.35">
      <c r="A175" s="22" t="s">
        <v>210</v>
      </c>
      <c r="B175" s="30">
        <v>3.07</v>
      </c>
      <c r="C175" s="31">
        <v>0</v>
      </c>
      <c r="D175" s="31">
        <v>0</v>
      </c>
      <c r="E175" s="31">
        <v>0</v>
      </c>
      <c r="F175" s="31" t="s">
        <v>720</v>
      </c>
      <c r="G175" s="31">
        <v>0</v>
      </c>
      <c r="H175" s="31" t="s">
        <v>720</v>
      </c>
      <c r="I175" s="31">
        <v>0</v>
      </c>
      <c r="J175" s="31" t="s">
        <v>720</v>
      </c>
      <c r="K175" s="31" t="s">
        <v>720</v>
      </c>
      <c r="L175" s="31">
        <v>0</v>
      </c>
      <c r="M175" s="31">
        <v>0</v>
      </c>
      <c r="N175" s="31">
        <v>2.38</v>
      </c>
      <c r="O175" s="31" t="s">
        <v>720</v>
      </c>
      <c r="P175" s="31">
        <v>0</v>
      </c>
      <c r="Q175" s="31">
        <v>0</v>
      </c>
      <c r="R175" s="31">
        <v>0</v>
      </c>
      <c r="S175" s="31">
        <v>16.920000000000002</v>
      </c>
    </row>
    <row r="176" spans="1:19" x14ac:dyDescent="0.35">
      <c r="A176" s="22" t="s">
        <v>201</v>
      </c>
      <c r="B176" s="30">
        <v>348.55</v>
      </c>
      <c r="C176" s="31">
        <v>0</v>
      </c>
      <c r="D176" s="31">
        <v>0</v>
      </c>
      <c r="E176" s="31">
        <v>0</v>
      </c>
      <c r="F176" s="31" t="s">
        <v>720</v>
      </c>
      <c r="G176" s="31">
        <v>0</v>
      </c>
      <c r="H176" s="31" t="s">
        <v>720</v>
      </c>
      <c r="I176" s="31">
        <v>153.38999999999999</v>
      </c>
      <c r="J176" s="31" t="s">
        <v>720</v>
      </c>
      <c r="K176" s="31" t="s">
        <v>720</v>
      </c>
      <c r="L176" s="31">
        <v>0</v>
      </c>
      <c r="M176" s="31">
        <v>0</v>
      </c>
      <c r="N176" s="31">
        <v>3.27</v>
      </c>
      <c r="O176" s="31" t="s">
        <v>720</v>
      </c>
      <c r="P176" s="31">
        <v>0</v>
      </c>
      <c r="Q176" s="31">
        <v>1831.24</v>
      </c>
      <c r="R176" s="31">
        <v>0</v>
      </c>
      <c r="S176" s="31">
        <v>143.53</v>
      </c>
    </row>
    <row r="177" spans="1:19" x14ac:dyDescent="0.35">
      <c r="A177" s="22" t="s">
        <v>202</v>
      </c>
      <c r="B177" s="30">
        <v>13.53</v>
      </c>
      <c r="C177" s="31">
        <v>0</v>
      </c>
      <c r="D177" s="31">
        <v>0</v>
      </c>
      <c r="E177" s="31">
        <v>0</v>
      </c>
      <c r="F177" s="31" t="s">
        <v>720</v>
      </c>
      <c r="G177" s="31">
        <v>0</v>
      </c>
      <c r="H177" s="31" t="s">
        <v>720</v>
      </c>
      <c r="I177" s="31">
        <v>0</v>
      </c>
      <c r="J177" s="31" t="s">
        <v>720</v>
      </c>
      <c r="K177" s="31" t="s">
        <v>720</v>
      </c>
      <c r="L177" s="31">
        <v>438</v>
      </c>
      <c r="M177" s="31">
        <v>78.38</v>
      </c>
      <c r="N177" s="31">
        <v>0</v>
      </c>
      <c r="O177" s="31" t="s">
        <v>720</v>
      </c>
      <c r="P177" s="31">
        <v>0</v>
      </c>
      <c r="Q177" s="31">
        <v>0</v>
      </c>
      <c r="R177" s="31">
        <v>0</v>
      </c>
      <c r="S177" s="31">
        <v>0</v>
      </c>
    </row>
    <row r="178" spans="1:19" x14ac:dyDescent="0.35">
      <c r="A178" s="22" t="s">
        <v>204</v>
      </c>
      <c r="B178" s="30">
        <v>240.49</v>
      </c>
      <c r="C178" s="31">
        <v>0</v>
      </c>
      <c r="D178" s="31">
        <v>1830.28</v>
      </c>
      <c r="E178" s="31">
        <v>10.46</v>
      </c>
      <c r="F178" s="31" t="s">
        <v>720</v>
      </c>
      <c r="G178" s="31">
        <v>0</v>
      </c>
      <c r="H178" s="31" t="s">
        <v>720</v>
      </c>
      <c r="I178" s="31">
        <v>358.44</v>
      </c>
      <c r="J178" s="31" t="s">
        <v>720</v>
      </c>
      <c r="K178" s="31" t="s">
        <v>720</v>
      </c>
      <c r="L178" s="31">
        <v>1028.29</v>
      </c>
      <c r="M178" s="31">
        <v>679.83</v>
      </c>
      <c r="N178" s="31">
        <v>125.61</v>
      </c>
      <c r="O178" s="31" t="s">
        <v>720</v>
      </c>
      <c r="P178" s="31">
        <v>670.87</v>
      </c>
      <c r="Q178" s="31">
        <v>296.62</v>
      </c>
      <c r="R178" s="31">
        <v>254.96</v>
      </c>
      <c r="S178" s="31">
        <v>0</v>
      </c>
    </row>
    <row r="179" spans="1:19" x14ac:dyDescent="0.35">
      <c r="A179" s="22" t="s">
        <v>211</v>
      </c>
      <c r="B179" s="30">
        <v>0</v>
      </c>
      <c r="C179" s="31">
        <v>0</v>
      </c>
      <c r="D179" s="31">
        <v>0</v>
      </c>
      <c r="E179" s="31">
        <v>0</v>
      </c>
      <c r="F179" s="31" t="s">
        <v>720</v>
      </c>
      <c r="G179" s="31">
        <v>0</v>
      </c>
      <c r="H179" s="31" t="s">
        <v>720</v>
      </c>
      <c r="I179" s="31">
        <v>0</v>
      </c>
      <c r="J179" s="31" t="s">
        <v>720</v>
      </c>
      <c r="K179" s="31" t="s">
        <v>720</v>
      </c>
      <c r="L179" s="31">
        <v>0</v>
      </c>
      <c r="M179" s="31">
        <v>0</v>
      </c>
      <c r="N179" s="31">
        <v>0</v>
      </c>
      <c r="O179" s="31" t="s">
        <v>720</v>
      </c>
      <c r="P179" s="31">
        <v>0</v>
      </c>
      <c r="Q179" s="31">
        <v>0</v>
      </c>
      <c r="R179" s="31">
        <v>0</v>
      </c>
      <c r="S179" s="31">
        <v>0</v>
      </c>
    </row>
    <row r="180" spans="1:19" s="34" customFormat="1" ht="13" x14ac:dyDescent="0.3">
      <c r="A180" s="46" t="s">
        <v>24</v>
      </c>
      <c r="B180" s="47"/>
      <c r="C180" s="47"/>
      <c r="D180" s="47"/>
      <c r="E180" s="48"/>
      <c r="F180" s="47"/>
      <c r="G180" s="47"/>
      <c r="H180" s="47"/>
      <c r="I180" s="47"/>
      <c r="J180" s="47"/>
    </row>
    <row r="181" spans="1:19" s="34" customFormat="1" ht="13" x14ac:dyDescent="0.3">
      <c r="A181" s="46" t="s">
        <v>224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9" x14ac:dyDescent="0.35">
      <c r="A182" s="39"/>
      <c r="B182" s="36"/>
      <c r="C182" s="36"/>
      <c r="D182" s="36"/>
      <c r="E182" s="36"/>
      <c r="F182" s="36"/>
      <c r="G182" s="36"/>
      <c r="H182" s="36"/>
      <c r="I182" s="36"/>
      <c r="J182" s="36"/>
    </row>
  </sheetData>
  <mergeCells count="15">
    <mergeCell ref="A2:S2"/>
    <mergeCell ref="A3:S3"/>
    <mergeCell ref="A4:S4"/>
    <mergeCell ref="A47:S47"/>
    <mergeCell ref="A48:S48"/>
    <mergeCell ref="A150:S150"/>
    <mergeCell ref="A121:S121"/>
    <mergeCell ref="A122:S122"/>
    <mergeCell ref="A123:S123"/>
    <mergeCell ref="A49:S49"/>
    <mergeCell ref="A94:S94"/>
    <mergeCell ref="A93:S93"/>
    <mergeCell ref="A92:S92"/>
    <mergeCell ref="A148:S148"/>
    <mergeCell ref="A149:S1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0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692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4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45">
        <v>131</v>
      </c>
      <c r="C6" s="45">
        <v>5</v>
      </c>
      <c r="D6" s="45">
        <v>0</v>
      </c>
      <c r="E6" s="45">
        <v>28</v>
      </c>
      <c r="F6" s="45">
        <v>25</v>
      </c>
      <c r="G6" s="45">
        <v>4</v>
      </c>
      <c r="H6" s="45">
        <v>10</v>
      </c>
      <c r="I6" s="45">
        <v>40</v>
      </c>
      <c r="J6" s="45">
        <v>1</v>
      </c>
      <c r="K6" s="45">
        <v>1</v>
      </c>
      <c r="L6" s="45">
        <v>0</v>
      </c>
      <c r="M6" s="45">
        <v>1</v>
      </c>
      <c r="N6" s="45">
        <v>0</v>
      </c>
      <c r="O6" s="45">
        <v>0</v>
      </c>
      <c r="P6" s="45">
        <v>4</v>
      </c>
      <c r="Q6" s="45">
        <v>11</v>
      </c>
      <c r="R6" s="45">
        <v>0</v>
      </c>
      <c r="S6" s="45">
        <v>1</v>
      </c>
    </row>
    <row r="7" spans="1:19" x14ac:dyDescent="0.35">
      <c r="A7" s="22" t="s">
        <v>13</v>
      </c>
      <c r="B7" s="45">
        <v>11673.24</v>
      </c>
      <c r="C7" s="45">
        <v>316</v>
      </c>
      <c r="D7" s="45">
        <v>0</v>
      </c>
      <c r="E7" s="45">
        <v>2530.1</v>
      </c>
      <c r="F7" s="45">
        <v>1345.02</v>
      </c>
      <c r="G7" s="45">
        <v>1013.99</v>
      </c>
      <c r="H7" s="45">
        <v>750.04</v>
      </c>
      <c r="I7" s="45">
        <v>2952.0900000000011</v>
      </c>
      <c r="J7" s="45">
        <v>58</v>
      </c>
      <c r="K7" s="45">
        <v>298</v>
      </c>
      <c r="L7" s="45">
        <v>0</v>
      </c>
      <c r="M7" s="45">
        <v>123</v>
      </c>
      <c r="N7" s="45">
        <v>0</v>
      </c>
      <c r="O7" s="45">
        <v>0</v>
      </c>
      <c r="P7" s="45">
        <v>148.01</v>
      </c>
      <c r="Q7" s="45">
        <v>2076.9899999999998</v>
      </c>
      <c r="R7" s="45">
        <v>0</v>
      </c>
      <c r="S7" s="45">
        <v>62</v>
      </c>
    </row>
    <row r="8" spans="1:19" x14ac:dyDescent="0.35">
      <c r="A8" s="20" t="s">
        <v>14</v>
      </c>
      <c r="B8" s="68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9">
        <v>20.5</v>
      </c>
      <c r="C9" s="29" t="s">
        <v>720</v>
      </c>
      <c r="D9" s="29" t="s">
        <v>721</v>
      </c>
      <c r="E9" s="29">
        <v>25.55</v>
      </c>
      <c r="F9" s="29">
        <v>11.8</v>
      </c>
      <c r="G9" s="29" t="s">
        <v>720</v>
      </c>
      <c r="H9" s="29">
        <v>5.95</v>
      </c>
      <c r="I9" s="29">
        <v>6.76</v>
      </c>
      <c r="J9" s="29" t="s">
        <v>720</v>
      </c>
      <c r="K9" s="29" t="s">
        <v>720</v>
      </c>
      <c r="L9" s="29" t="s">
        <v>721</v>
      </c>
      <c r="M9" s="29" t="s">
        <v>720</v>
      </c>
      <c r="N9" s="29" t="s">
        <v>721</v>
      </c>
      <c r="O9" s="29" t="s">
        <v>721</v>
      </c>
      <c r="P9" s="29" t="s">
        <v>720</v>
      </c>
      <c r="Q9" s="29">
        <v>22.5</v>
      </c>
      <c r="R9" s="29" t="s">
        <v>721</v>
      </c>
      <c r="S9" s="29" t="s">
        <v>720</v>
      </c>
    </row>
    <row r="10" spans="1:19" x14ac:dyDescent="0.35">
      <c r="A10" s="22" t="s">
        <v>16</v>
      </c>
      <c r="B10" s="29">
        <v>7.47</v>
      </c>
      <c r="C10" s="29" t="s">
        <v>720</v>
      </c>
      <c r="D10" s="29" t="s">
        <v>721</v>
      </c>
      <c r="E10" s="29">
        <v>2.8</v>
      </c>
      <c r="F10" s="29">
        <v>2.64</v>
      </c>
      <c r="G10" s="29" t="s">
        <v>720</v>
      </c>
      <c r="H10" s="29">
        <v>3.99</v>
      </c>
      <c r="I10" s="29">
        <v>1.02</v>
      </c>
      <c r="J10" s="29" t="s">
        <v>720</v>
      </c>
      <c r="K10" s="29" t="s">
        <v>720</v>
      </c>
      <c r="L10" s="29" t="s">
        <v>721</v>
      </c>
      <c r="M10" s="29" t="s">
        <v>720</v>
      </c>
      <c r="N10" s="29" t="s">
        <v>721</v>
      </c>
      <c r="O10" s="29" t="s">
        <v>721</v>
      </c>
      <c r="P10" s="29" t="s">
        <v>720</v>
      </c>
      <c r="Q10" s="29">
        <v>4.5199999999999996</v>
      </c>
      <c r="R10" s="29" t="s">
        <v>721</v>
      </c>
      <c r="S10" s="29" t="s">
        <v>720</v>
      </c>
    </row>
    <row r="11" spans="1:19" x14ac:dyDescent="0.35">
      <c r="A11" s="22" t="s">
        <v>374</v>
      </c>
      <c r="B11" s="29">
        <v>6.26</v>
      </c>
      <c r="C11" s="29" t="s">
        <v>720</v>
      </c>
      <c r="D11" s="29" t="s">
        <v>721</v>
      </c>
      <c r="E11" s="29">
        <v>0.1</v>
      </c>
      <c r="F11" s="29">
        <v>0.01</v>
      </c>
      <c r="G11" s="29" t="s">
        <v>720</v>
      </c>
      <c r="H11" s="29">
        <v>0</v>
      </c>
      <c r="I11" s="29">
        <v>0</v>
      </c>
      <c r="J11" s="29" t="s">
        <v>720</v>
      </c>
      <c r="K11" s="29" t="s">
        <v>720</v>
      </c>
      <c r="L11" s="29" t="s">
        <v>721</v>
      </c>
      <c r="M11" s="29" t="s">
        <v>720</v>
      </c>
      <c r="N11" s="29" t="s">
        <v>721</v>
      </c>
      <c r="O11" s="29" t="s">
        <v>721</v>
      </c>
      <c r="P11" s="29" t="s">
        <v>720</v>
      </c>
      <c r="Q11" s="29">
        <v>6.56</v>
      </c>
      <c r="R11" s="29" t="s">
        <v>721</v>
      </c>
      <c r="S11" s="29" t="s">
        <v>720</v>
      </c>
    </row>
    <row r="12" spans="1:19" x14ac:dyDescent="0.35">
      <c r="A12" s="22" t="s">
        <v>375</v>
      </c>
      <c r="B12" s="29">
        <v>3.73</v>
      </c>
      <c r="C12" s="29" t="s">
        <v>720</v>
      </c>
      <c r="D12" s="29" t="s">
        <v>721</v>
      </c>
      <c r="E12" s="29">
        <v>0.1</v>
      </c>
      <c r="F12" s="29">
        <v>0</v>
      </c>
      <c r="G12" s="29" t="s">
        <v>720</v>
      </c>
      <c r="H12" s="29">
        <v>0</v>
      </c>
      <c r="I12" s="29">
        <v>0</v>
      </c>
      <c r="J12" s="29" t="s">
        <v>720</v>
      </c>
      <c r="K12" s="29" t="s">
        <v>720</v>
      </c>
      <c r="L12" s="29" t="s">
        <v>721</v>
      </c>
      <c r="M12" s="29" t="s">
        <v>720</v>
      </c>
      <c r="N12" s="29" t="s">
        <v>721</v>
      </c>
      <c r="O12" s="29" t="s">
        <v>721</v>
      </c>
      <c r="P12" s="29" t="s">
        <v>720</v>
      </c>
      <c r="Q12" s="29">
        <v>6.02</v>
      </c>
      <c r="R12" s="29" t="s">
        <v>721</v>
      </c>
      <c r="S12" s="29" t="s">
        <v>720</v>
      </c>
    </row>
    <row r="13" spans="1:19" x14ac:dyDescent="0.35">
      <c r="A13" s="22" t="s">
        <v>17</v>
      </c>
      <c r="B13" s="29">
        <v>1.83</v>
      </c>
      <c r="C13" s="29" t="s">
        <v>720</v>
      </c>
      <c r="D13" s="29" t="s">
        <v>721</v>
      </c>
      <c r="E13" s="29">
        <v>1.67</v>
      </c>
      <c r="F13" s="29">
        <v>2.1800000000000002</v>
      </c>
      <c r="G13" s="29" t="s">
        <v>720</v>
      </c>
      <c r="H13" s="29">
        <v>1.0900000000000001</v>
      </c>
      <c r="I13" s="29">
        <v>2.14</v>
      </c>
      <c r="J13" s="29" t="s">
        <v>720</v>
      </c>
      <c r="K13" s="29" t="s">
        <v>720</v>
      </c>
      <c r="L13" s="29" t="s">
        <v>721</v>
      </c>
      <c r="M13" s="29" t="s">
        <v>720</v>
      </c>
      <c r="N13" s="29" t="s">
        <v>721</v>
      </c>
      <c r="O13" s="29" t="s">
        <v>721</v>
      </c>
      <c r="P13" s="29" t="s">
        <v>720</v>
      </c>
      <c r="Q13" s="29">
        <v>2.34</v>
      </c>
      <c r="R13" s="29" t="s">
        <v>721</v>
      </c>
      <c r="S13" s="29" t="s">
        <v>720</v>
      </c>
    </row>
    <row r="14" spans="1:19" x14ac:dyDescent="0.35">
      <c r="A14" s="22" t="s">
        <v>18</v>
      </c>
      <c r="B14" s="29">
        <v>0.51</v>
      </c>
      <c r="C14" s="29" t="s">
        <v>720</v>
      </c>
      <c r="D14" s="29" t="s">
        <v>721</v>
      </c>
      <c r="E14" s="29">
        <v>0.55000000000000004</v>
      </c>
      <c r="F14" s="29">
        <v>0.84</v>
      </c>
      <c r="G14" s="29" t="s">
        <v>720</v>
      </c>
      <c r="H14" s="29">
        <v>0.09</v>
      </c>
      <c r="I14" s="29">
        <v>0.73</v>
      </c>
      <c r="J14" s="29" t="s">
        <v>720</v>
      </c>
      <c r="K14" s="29" t="s">
        <v>720</v>
      </c>
      <c r="L14" s="29" t="s">
        <v>721</v>
      </c>
      <c r="M14" s="29" t="s">
        <v>720</v>
      </c>
      <c r="N14" s="29" t="s">
        <v>721</v>
      </c>
      <c r="O14" s="29" t="s">
        <v>721</v>
      </c>
      <c r="P14" s="29" t="s">
        <v>720</v>
      </c>
      <c r="Q14" s="29">
        <v>0.33</v>
      </c>
      <c r="R14" s="29" t="s">
        <v>721</v>
      </c>
      <c r="S14" s="29" t="s">
        <v>720</v>
      </c>
    </row>
    <row r="15" spans="1:19" x14ac:dyDescent="0.35">
      <c r="A15" s="21" t="s">
        <v>376</v>
      </c>
      <c r="B15" s="31">
        <v>71647.649999999994</v>
      </c>
      <c r="C15" s="31" t="s">
        <v>720</v>
      </c>
      <c r="D15" s="31" t="s">
        <v>721</v>
      </c>
      <c r="E15" s="31">
        <v>117001.32</v>
      </c>
      <c r="F15" s="31">
        <v>114066.27</v>
      </c>
      <c r="G15" s="31" t="s">
        <v>720</v>
      </c>
      <c r="H15" s="31">
        <v>26399.83</v>
      </c>
      <c r="I15" s="31">
        <v>67268.66</v>
      </c>
      <c r="J15" s="31" t="s">
        <v>720</v>
      </c>
      <c r="K15" s="31" t="s">
        <v>720</v>
      </c>
      <c r="L15" s="31" t="s">
        <v>721</v>
      </c>
      <c r="M15" s="31" t="s">
        <v>720</v>
      </c>
      <c r="N15" s="31" t="s">
        <v>721</v>
      </c>
      <c r="O15" s="31" t="s">
        <v>721</v>
      </c>
      <c r="P15" s="31" t="s">
        <v>720</v>
      </c>
      <c r="Q15" s="31">
        <v>44949.2</v>
      </c>
      <c r="R15" s="31" t="s">
        <v>721</v>
      </c>
      <c r="S15" s="31" t="s">
        <v>720</v>
      </c>
    </row>
    <row r="16" spans="1:19" x14ac:dyDescent="0.35">
      <c r="A16" s="22" t="s">
        <v>19</v>
      </c>
      <c r="B16" s="31">
        <v>63056.19</v>
      </c>
      <c r="C16" s="31" t="s">
        <v>720</v>
      </c>
      <c r="D16" s="31" t="s">
        <v>721</v>
      </c>
      <c r="E16" s="31">
        <v>107871.48</v>
      </c>
      <c r="F16" s="31">
        <v>101167.47</v>
      </c>
      <c r="G16" s="31" t="s">
        <v>720</v>
      </c>
      <c r="H16" s="31">
        <v>24778.12</v>
      </c>
      <c r="I16" s="31">
        <v>55061.69</v>
      </c>
      <c r="J16" s="31" t="s">
        <v>720</v>
      </c>
      <c r="K16" s="31" t="s">
        <v>720</v>
      </c>
      <c r="L16" s="31" t="s">
        <v>721</v>
      </c>
      <c r="M16" s="31" t="s">
        <v>720</v>
      </c>
      <c r="N16" s="31" t="s">
        <v>721</v>
      </c>
      <c r="O16" s="31" t="s">
        <v>721</v>
      </c>
      <c r="P16" s="31" t="s">
        <v>720</v>
      </c>
      <c r="Q16" s="31">
        <v>43389.13</v>
      </c>
      <c r="R16" s="31" t="s">
        <v>721</v>
      </c>
      <c r="S16" s="31" t="s">
        <v>720</v>
      </c>
    </row>
    <row r="17" spans="1:20" x14ac:dyDescent="0.35">
      <c r="A17" s="22" t="s">
        <v>20</v>
      </c>
      <c r="B17" s="31">
        <v>1420.35</v>
      </c>
      <c r="C17" s="31" t="s">
        <v>720</v>
      </c>
      <c r="D17" s="31" t="s">
        <v>721</v>
      </c>
      <c r="E17" s="31">
        <v>93.37</v>
      </c>
      <c r="F17" s="31">
        <v>20.66</v>
      </c>
      <c r="G17" s="31" t="s">
        <v>720</v>
      </c>
      <c r="H17" s="31">
        <v>0</v>
      </c>
      <c r="I17" s="31">
        <v>0</v>
      </c>
      <c r="J17" s="31" t="s">
        <v>720</v>
      </c>
      <c r="K17" s="31" t="s">
        <v>720</v>
      </c>
      <c r="L17" s="31" t="s">
        <v>721</v>
      </c>
      <c r="M17" s="31" t="s">
        <v>720</v>
      </c>
      <c r="N17" s="31" t="s">
        <v>721</v>
      </c>
      <c r="O17" s="31" t="s">
        <v>721</v>
      </c>
      <c r="P17" s="31" t="s">
        <v>720</v>
      </c>
      <c r="Q17" s="31">
        <v>1319.55</v>
      </c>
      <c r="R17" s="31" t="s">
        <v>721</v>
      </c>
      <c r="S17" s="31" t="s">
        <v>720</v>
      </c>
    </row>
    <row r="18" spans="1:20" x14ac:dyDescent="0.35">
      <c r="A18" s="22" t="s">
        <v>21</v>
      </c>
      <c r="B18" s="31">
        <v>7171.11</v>
      </c>
      <c r="C18" s="31" t="s">
        <v>720</v>
      </c>
      <c r="D18" s="31" t="s">
        <v>721</v>
      </c>
      <c r="E18" s="31">
        <v>9036.4699999999993</v>
      </c>
      <c r="F18" s="31">
        <v>12878.15</v>
      </c>
      <c r="G18" s="31" t="s">
        <v>720</v>
      </c>
      <c r="H18" s="31">
        <v>1621.7</v>
      </c>
      <c r="I18" s="31">
        <v>12206.97</v>
      </c>
      <c r="J18" s="31" t="s">
        <v>720</v>
      </c>
      <c r="K18" s="31" t="s">
        <v>720</v>
      </c>
      <c r="L18" s="31" t="s">
        <v>721</v>
      </c>
      <c r="M18" s="31" t="s">
        <v>720</v>
      </c>
      <c r="N18" s="31" t="s">
        <v>721</v>
      </c>
      <c r="O18" s="31" t="s">
        <v>721</v>
      </c>
      <c r="P18" s="31" t="s">
        <v>720</v>
      </c>
      <c r="Q18" s="31">
        <v>240.52</v>
      </c>
      <c r="R18" s="31" t="s">
        <v>721</v>
      </c>
      <c r="S18" s="31" t="s">
        <v>720</v>
      </c>
    </row>
    <row r="19" spans="1:20" x14ac:dyDescent="0.35">
      <c r="A19" s="21" t="s">
        <v>377</v>
      </c>
      <c r="B19" s="31">
        <v>40509.24</v>
      </c>
      <c r="C19" s="31" t="s">
        <v>720</v>
      </c>
      <c r="D19" s="31" t="s">
        <v>721</v>
      </c>
      <c r="E19" s="31">
        <v>82081.75</v>
      </c>
      <c r="F19" s="31">
        <v>78717.25</v>
      </c>
      <c r="G19" s="31" t="s">
        <v>720</v>
      </c>
      <c r="H19" s="31">
        <v>7762.09</v>
      </c>
      <c r="I19" s="31">
        <v>23253.06</v>
      </c>
      <c r="J19" s="31" t="s">
        <v>720</v>
      </c>
      <c r="K19" s="31" t="s">
        <v>720</v>
      </c>
      <c r="L19" s="31" t="s">
        <v>721</v>
      </c>
      <c r="M19" s="31" t="s">
        <v>720</v>
      </c>
      <c r="N19" s="31" t="s">
        <v>721</v>
      </c>
      <c r="O19" s="31" t="s">
        <v>721</v>
      </c>
      <c r="P19" s="31" t="s">
        <v>720</v>
      </c>
      <c r="Q19" s="31">
        <v>23684.41</v>
      </c>
      <c r="R19" s="31" t="s">
        <v>721</v>
      </c>
      <c r="S19" s="31" t="s">
        <v>720</v>
      </c>
    </row>
    <row r="20" spans="1:20" x14ac:dyDescent="0.35">
      <c r="A20" s="21" t="s">
        <v>381</v>
      </c>
      <c r="B20" s="31">
        <v>728.22</v>
      </c>
      <c r="C20" s="31" t="s">
        <v>720</v>
      </c>
      <c r="D20" s="31" t="s">
        <v>721</v>
      </c>
      <c r="E20" s="31">
        <v>1512.74</v>
      </c>
      <c r="F20" s="31">
        <v>881.22</v>
      </c>
      <c r="G20" s="31" t="s">
        <v>720</v>
      </c>
      <c r="H20" s="31">
        <v>0</v>
      </c>
      <c r="I20" s="31">
        <v>0</v>
      </c>
      <c r="J20" s="31" t="s">
        <v>720</v>
      </c>
      <c r="K20" s="31" t="s">
        <v>720</v>
      </c>
      <c r="L20" s="31" t="s">
        <v>721</v>
      </c>
      <c r="M20" s="31" t="s">
        <v>720</v>
      </c>
      <c r="N20" s="31" t="s">
        <v>721</v>
      </c>
      <c r="O20" s="31" t="s">
        <v>721</v>
      </c>
      <c r="P20" s="31" t="s">
        <v>720</v>
      </c>
      <c r="Q20" s="31">
        <v>670.23</v>
      </c>
      <c r="R20" s="31" t="s">
        <v>721</v>
      </c>
      <c r="S20" s="31" t="s">
        <v>720</v>
      </c>
      <c r="T20" s="35" t="s">
        <v>34</v>
      </c>
    </row>
    <row r="21" spans="1:20" x14ac:dyDescent="0.35">
      <c r="A21" s="21" t="s">
        <v>382</v>
      </c>
      <c r="B21" s="31">
        <v>755.93</v>
      </c>
      <c r="C21" s="31" t="s">
        <v>720</v>
      </c>
      <c r="D21" s="31" t="s">
        <v>721</v>
      </c>
      <c r="E21" s="31">
        <v>729.95</v>
      </c>
      <c r="F21" s="31">
        <v>2510.61</v>
      </c>
      <c r="G21" s="31" t="s">
        <v>720</v>
      </c>
      <c r="H21" s="31">
        <v>198.25</v>
      </c>
      <c r="I21" s="31">
        <v>691.53</v>
      </c>
      <c r="J21" s="31" t="s">
        <v>720</v>
      </c>
      <c r="K21" s="31" t="s">
        <v>720</v>
      </c>
      <c r="L21" s="31" t="s">
        <v>721</v>
      </c>
      <c r="M21" s="31" t="s">
        <v>720</v>
      </c>
      <c r="N21" s="31" t="s">
        <v>721</v>
      </c>
      <c r="O21" s="31" t="s">
        <v>721</v>
      </c>
      <c r="P21" s="31" t="s">
        <v>720</v>
      </c>
      <c r="Q21" s="31">
        <v>202.58</v>
      </c>
      <c r="R21" s="31" t="s">
        <v>721</v>
      </c>
      <c r="S21" s="31" t="s">
        <v>720</v>
      </c>
    </row>
    <row r="22" spans="1:20" x14ac:dyDescent="0.35">
      <c r="A22" s="21" t="s">
        <v>380</v>
      </c>
      <c r="B22" s="31">
        <v>5183.0200000000004</v>
      </c>
      <c r="C22" s="31" t="s">
        <v>720</v>
      </c>
      <c r="D22" s="31" t="s">
        <v>721</v>
      </c>
      <c r="E22" s="31">
        <v>6576.94</v>
      </c>
      <c r="F22" s="31">
        <v>2988.34</v>
      </c>
      <c r="G22" s="31" t="s">
        <v>720</v>
      </c>
      <c r="H22" s="31">
        <v>2494.3000000000002</v>
      </c>
      <c r="I22" s="31">
        <v>8620.66</v>
      </c>
      <c r="J22" s="31" t="s">
        <v>720</v>
      </c>
      <c r="K22" s="31" t="s">
        <v>720</v>
      </c>
      <c r="L22" s="31" t="s">
        <v>721</v>
      </c>
      <c r="M22" s="31" t="s">
        <v>720</v>
      </c>
      <c r="N22" s="31" t="s">
        <v>721</v>
      </c>
      <c r="O22" s="31" t="s">
        <v>721</v>
      </c>
      <c r="P22" s="31" t="s">
        <v>720</v>
      </c>
      <c r="Q22" s="31">
        <v>2896.18</v>
      </c>
      <c r="R22" s="31" t="s">
        <v>721</v>
      </c>
      <c r="S22" s="31" t="s">
        <v>720</v>
      </c>
    </row>
    <row r="23" spans="1:20" x14ac:dyDescent="0.35">
      <c r="A23" s="21" t="s">
        <v>383</v>
      </c>
      <c r="B23" s="31">
        <v>7313.72</v>
      </c>
      <c r="C23" s="31" t="s">
        <v>720</v>
      </c>
      <c r="D23" s="31" t="s">
        <v>721</v>
      </c>
      <c r="E23" s="31">
        <v>8607.15</v>
      </c>
      <c r="F23" s="31">
        <v>6137.84</v>
      </c>
      <c r="G23" s="31" t="s">
        <v>720</v>
      </c>
      <c r="H23" s="31">
        <v>587.34</v>
      </c>
      <c r="I23" s="31">
        <v>3987.39</v>
      </c>
      <c r="J23" s="31" t="s">
        <v>720</v>
      </c>
      <c r="K23" s="31" t="s">
        <v>720</v>
      </c>
      <c r="L23" s="31" t="s">
        <v>721</v>
      </c>
      <c r="M23" s="31" t="s">
        <v>720</v>
      </c>
      <c r="N23" s="31" t="s">
        <v>721</v>
      </c>
      <c r="O23" s="31" t="s">
        <v>721</v>
      </c>
      <c r="P23" s="31" t="s">
        <v>720</v>
      </c>
      <c r="Q23" s="31">
        <v>5953.21</v>
      </c>
      <c r="R23" s="31" t="s">
        <v>721</v>
      </c>
      <c r="S23" s="31" t="s">
        <v>720</v>
      </c>
    </row>
    <row r="24" spans="1:20" x14ac:dyDescent="0.35">
      <c r="A24" s="21" t="s">
        <v>412</v>
      </c>
      <c r="B24" s="31">
        <v>8982.1</v>
      </c>
      <c r="C24" s="31" t="s">
        <v>720</v>
      </c>
      <c r="D24" s="31" t="s">
        <v>721</v>
      </c>
      <c r="E24" s="31">
        <v>11831.11</v>
      </c>
      <c r="F24" s="31">
        <v>16578.68</v>
      </c>
      <c r="G24" s="31" t="s">
        <v>720</v>
      </c>
      <c r="H24" s="31">
        <v>1051.5</v>
      </c>
      <c r="I24" s="31">
        <v>11446.12</v>
      </c>
      <c r="J24" s="31" t="s">
        <v>720</v>
      </c>
      <c r="K24" s="31" t="s">
        <v>720</v>
      </c>
      <c r="L24" s="31" t="s">
        <v>721</v>
      </c>
      <c r="M24" s="31" t="s">
        <v>720</v>
      </c>
      <c r="N24" s="31" t="s">
        <v>721</v>
      </c>
      <c r="O24" s="31" t="s">
        <v>721</v>
      </c>
      <c r="P24" s="31" t="s">
        <v>720</v>
      </c>
      <c r="Q24" s="31">
        <v>4224.84</v>
      </c>
      <c r="R24" s="31" t="s">
        <v>721</v>
      </c>
      <c r="S24" s="31" t="s">
        <v>720</v>
      </c>
    </row>
    <row r="25" spans="1:20" x14ac:dyDescent="0.35">
      <c r="A25" s="22" t="s">
        <v>384</v>
      </c>
      <c r="B25" s="31">
        <v>6036.69</v>
      </c>
      <c r="C25" s="31" t="s">
        <v>720</v>
      </c>
      <c r="D25" s="31" t="s">
        <v>721</v>
      </c>
      <c r="E25" s="31">
        <v>5106.66</v>
      </c>
      <c r="F25" s="31">
        <v>9880.8799999999992</v>
      </c>
      <c r="G25" s="31" t="s">
        <v>720</v>
      </c>
      <c r="H25" s="31">
        <v>1051.5</v>
      </c>
      <c r="I25" s="31">
        <v>9669.52</v>
      </c>
      <c r="J25" s="31" t="s">
        <v>720</v>
      </c>
      <c r="K25" s="31" t="s">
        <v>720</v>
      </c>
      <c r="L25" s="31" t="s">
        <v>721</v>
      </c>
      <c r="M25" s="31" t="s">
        <v>720</v>
      </c>
      <c r="N25" s="31" t="s">
        <v>721</v>
      </c>
      <c r="O25" s="31" t="s">
        <v>721</v>
      </c>
      <c r="P25" s="31" t="s">
        <v>720</v>
      </c>
      <c r="Q25" s="31">
        <v>3237.62</v>
      </c>
      <c r="R25" s="31" t="s">
        <v>721</v>
      </c>
      <c r="S25" s="31" t="s">
        <v>720</v>
      </c>
    </row>
    <row r="26" spans="1:20" x14ac:dyDescent="0.35">
      <c r="A26" s="22" t="s">
        <v>378</v>
      </c>
      <c r="B26" s="31">
        <v>2414.92</v>
      </c>
      <c r="C26" s="31" t="s">
        <v>720</v>
      </c>
      <c r="D26" s="31" t="s">
        <v>721</v>
      </c>
      <c r="E26" s="31">
        <v>5948.18</v>
      </c>
      <c r="F26" s="31">
        <v>4110.6899999999996</v>
      </c>
      <c r="G26" s="31" t="s">
        <v>720</v>
      </c>
      <c r="H26" s="31">
        <v>0</v>
      </c>
      <c r="I26" s="31">
        <v>1642.01</v>
      </c>
      <c r="J26" s="31" t="s">
        <v>720</v>
      </c>
      <c r="K26" s="31" t="s">
        <v>720</v>
      </c>
      <c r="L26" s="31" t="s">
        <v>721</v>
      </c>
      <c r="M26" s="31" t="s">
        <v>720</v>
      </c>
      <c r="N26" s="31" t="s">
        <v>721</v>
      </c>
      <c r="O26" s="31" t="s">
        <v>721</v>
      </c>
      <c r="P26" s="31" t="s">
        <v>720</v>
      </c>
      <c r="Q26" s="31">
        <v>914.66</v>
      </c>
      <c r="R26" s="31" t="s">
        <v>721</v>
      </c>
      <c r="S26" s="31" t="s">
        <v>720</v>
      </c>
    </row>
    <row r="27" spans="1:20" x14ac:dyDescent="0.35">
      <c r="A27" s="22" t="s">
        <v>379</v>
      </c>
      <c r="B27" s="31">
        <v>530.49</v>
      </c>
      <c r="C27" s="31" t="s">
        <v>720</v>
      </c>
      <c r="D27" s="31" t="s">
        <v>721</v>
      </c>
      <c r="E27" s="31">
        <v>776.27</v>
      </c>
      <c r="F27" s="31">
        <v>2587.11</v>
      </c>
      <c r="G27" s="31" t="s">
        <v>720</v>
      </c>
      <c r="H27" s="31">
        <v>0</v>
      </c>
      <c r="I27" s="31">
        <v>134.6</v>
      </c>
      <c r="J27" s="31" t="s">
        <v>720</v>
      </c>
      <c r="K27" s="31" t="s">
        <v>720</v>
      </c>
      <c r="L27" s="31" t="s">
        <v>721</v>
      </c>
      <c r="M27" s="31" t="s">
        <v>720</v>
      </c>
      <c r="N27" s="31" t="s">
        <v>721</v>
      </c>
      <c r="O27" s="31" t="s">
        <v>721</v>
      </c>
      <c r="P27" s="31" t="s">
        <v>720</v>
      </c>
      <c r="Q27" s="31">
        <v>72.56</v>
      </c>
      <c r="R27" s="31" t="s">
        <v>721</v>
      </c>
      <c r="S27" s="31" t="s">
        <v>720</v>
      </c>
    </row>
    <row r="28" spans="1:20" x14ac:dyDescent="0.35">
      <c r="A28" s="21" t="s">
        <v>385</v>
      </c>
      <c r="B28" s="31">
        <v>5419.6</v>
      </c>
      <c r="C28" s="31" t="s">
        <v>720</v>
      </c>
      <c r="D28" s="31" t="s">
        <v>721</v>
      </c>
      <c r="E28" s="31">
        <v>9624.86</v>
      </c>
      <c r="F28" s="31">
        <v>2320.79</v>
      </c>
      <c r="G28" s="31" t="s">
        <v>720</v>
      </c>
      <c r="H28" s="31">
        <v>2206.46</v>
      </c>
      <c r="I28" s="31">
        <v>7174.97</v>
      </c>
      <c r="J28" s="31" t="s">
        <v>720</v>
      </c>
      <c r="K28" s="31" t="s">
        <v>720</v>
      </c>
      <c r="L28" s="31" t="s">
        <v>721</v>
      </c>
      <c r="M28" s="31" t="s">
        <v>720</v>
      </c>
      <c r="N28" s="31" t="s">
        <v>721</v>
      </c>
      <c r="O28" s="31" t="s">
        <v>721</v>
      </c>
      <c r="P28" s="31" t="s">
        <v>720</v>
      </c>
      <c r="Q28" s="31">
        <v>4285.1000000000004</v>
      </c>
      <c r="R28" s="31" t="s">
        <v>721</v>
      </c>
      <c r="S28" s="31" t="s">
        <v>720</v>
      </c>
    </row>
    <row r="29" spans="1:20" x14ac:dyDescent="0.35">
      <c r="A29" s="21" t="s">
        <v>386</v>
      </c>
      <c r="B29" s="31">
        <v>216.83</v>
      </c>
      <c r="C29" s="31" t="s">
        <v>720</v>
      </c>
      <c r="D29" s="31" t="s">
        <v>721</v>
      </c>
      <c r="E29" s="31">
        <v>179.76</v>
      </c>
      <c r="F29" s="31">
        <v>0</v>
      </c>
      <c r="G29" s="31" t="s">
        <v>720</v>
      </c>
      <c r="H29" s="31">
        <v>249.3</v>
      </c>
      <c r="I29" s="31">
        <v>639.97</v>
      </c>
      <c r="J29" s="31" t="s">
        <v>720</v>
      </c>
      <c r="K29" s="31" t="s">
        <v>720</v>
      </c>
      <c r="L29" s="31" t="s">
        <v>721</v>
      </c>
      <c r="M29" s="31" t="s">
        <v>720</v>
      </c>
      <c r="N29" s="31" t="s">
        <v>721</v>
      </c>
      <c r="O29" s="31" t="s">
        <v>721</v>
      </c>
      <c r="P29" s="31" t="s">
        <v>720</v>
      </c>
      <c r="Q29" s="31">
        <v>0</v>
      </c>
      <c r="R29" s="31" t="s">
        <v>721</v>
      </c>
      <c r="S29" s="31" t="s">
        <v>720</v>
      </c>
    </row>
    <row r="30" spans="1:20" x14ac:dyDescent="0.35">
      <c r="A30" s="21" t="s">
        <v>387</v>
      </c>
      <c r="B30" s="7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1">
        <v>31138.42</v>
      </c>
      <c r="C31" s="31" t="s">
        <v>720</v>
      </c>
      <c r="D31" s="31" t="s">
        <v>721</v>
      </c>
      <c r="E31" s="31">
        <v>34919.57</v>
      </c>
      <c r="F31" s="31">
        <v>35349.03</v>
      </c>
      <c r="G31" s="31" t="s">
        <v>720</v>
      </c>
      <c r="H31" s="31">
        <v>18637.73</v>
      </c>
      <c r="I31" s="31">
        <v>44015.6</v>
      </c>
      <c r="J31" s="31" t="s">
        <v>720</v>
      </c>
      <c r="K31" s="31" t="s">
        <v>720</v>
      </c>
      <c r="L31" s="31" t="s">
        <v>721</v>
      </c>
      <c r="M31" s="31" t="s">
        <v>720</v>
      </c>
      <c r="N31" s="31" t="s">
        <v>721</v>
      </c>
      <c r="O31" s="31" t="s">
        <v>721</v>
      </c>
      <c r="P31" s="31" t="s">
        <v>720</v>
      </c>
      <c r="Q31" s="31">
        <v>21264.79</v>
      </c>
      <c r="R31" s="31" t="s">
        <v>721</v>
      </c>
      <c r="S31" s="31" t="s">
        <v>720</v>
      </c>
    </row>
    <row r="32" spans="1:20" x14ac:dyDescent="0.35">
      <c r="A32" s="22" t="s">
        <v>389</v>
      </c>
      <c r="B32" s="31">
        <v>31866.63</v>
      </c>
      <c r="C32" s="31" t="s">
        <v>720</v>
      </c>
      <c r="D32" s="31" t="s">
        <v>721</v>
      </c>
      <c r="E32" s="31">
        <v>36432.31</v>
      </c>
      <c r="F32" s="31">
        <v>36230.25</v>
      </c>
      <c r="G32" s="31" t="s">
        <v>720</v>
      </c>
      <c r="H32" s="31">
        <v>18637.73</v>
      </c>
      <c r="I32" s="31">
        <v>44015.6</v>
      </c>
      <c r="J32" s="31" t="s">
        <v>720</v>
      </c>
      <c r="K32" s="31" t="s">
        <v>720</v>
      </c>
      <c r="L32" s="31" t="s">
        <v>721</v>
      </c>
      <c r="M32" s="31" t="s">
        <v>720</v>
      </c>
      <c r="N32" s="31" t="s">
        <v>721</v>
      </c>
      <c r="O32" s="31" t="s">
        <v>721</v>
      </c>
      <c r="P32" s="31" t="s">
        <v>720</v>
      </c>
      <c r="Q32" s="31">
        <v>21935.02</v>
      </c>
      <c r="R32" s="31" t="s">
        <v>721</v>
      </c>
      <c r="S32" s="31" t="s">
        <v>720</v>
      </c>
    </row>
    <row r="33" spans="1:19" x14ac:dyDescent="0.35">
      <c r="A33" s="22" t="s">
        <v>388</v>
      </c>
      <c r="B33" s="31">
        <v>33241.410000000003</v>
      </c>
      <c r="C33" s="31" t="s">
        <v>720</v>
      </c>
      <c r="D33" s="31" t="s">
        <v>721</v>
      </c>
      <c r="E33" s="31">
        <v>37732.57</v>
      </c>
      <c r="F33" s="31">
        <v>36869.129999999997</v>
      </c>
      <c r="G33" s="31" t="s">
        <v>720</v>
      </c>
      <c r="H33" s="31">
        <v>16532.52</v>
      </c>
      <c r="I33" s="31">
        <v>38690.81</v>
      </c>
      <c r="J33" s="31" t="s">
        <v>720</v>
      </c>
      <c r="K33" s="31" t="s">
        <v>720</v>
      </c>
      <c r="L33" s="31" t="s">
        <v>721</v>
      </c>
      <c r="M33" s="31" t="s">
        <v>720</v>
      </c>
      <c r="N33" s="31" t="s">
        <v>721</v>
      </c>
      <c r="O33" s="31" t="s">
        <v>721</v>
      </c>
      <c r="P33" s="31" t="s">
        <v>720</v>
      </c>
      <c r="Q33" s="31">
        <v>24789.46</v>
      </c>
      <c r="R33" s="31" t="s">
        <v>721</v>
      </c>
      <c r="S33" s="31" t="s">
        <v>720</v>
      </c>
    </row>
    <row r="34" spans="1:19" x14ac:dyDescent="0.35">
      <c r="A34" s="22" t="s">
        <v>391</v>
      </c>
      <c r="B34" s="31">
        <v>24259.31</v>
      </c>
      <c r="C34" s="31" t="s">
        <v>720</v>
      </c>
      <c r="D34" s="31" t="s">
        <v>721</v>
      </c>
      <c r="E34" s="31">
        <v>25901.46</v>
      </c>
      <c r="F34" s="31">
        <v>20290.45</v>
      </c>
      <c r="G34" s="31" t="s">
        <v>720</v>
      </c>
      <c r="H34" s="31">
        <v>15481.01</v>
      </c>
      <c r="I34" s="31">
        <v>27244.69</v>
      </c>
      <c r="J34" s="31" t="s">
        <v>720</v>
      </c>
      <c r="K34" s="31" t="s">
        <v>720</v>
      </c>
      <c r="L34" s="31" t="s">
        <v>721</v>
      </c>
      <c r="M34" s="31" t="s">
        <v>720</v>
      </c>
      <c r="N34" s="31" t="s">
        <v>721</v>
      </c>
      <c r="O34" s="31" t="s">
        <v>721</v>
      </c>
      <c r="P34" s="31" t="s">
        <v>720</v>
      </c>
      <c r="Q34" s="31">
        <v>20564.62</v>
      </c>
      <c r="R34" s="31" t="s">
        <v>721</v>
      </c>
      <c r="S34" s="31" t="s">
        <v>720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1">
        <v>3075.9167073170734</v>
      </c>
      <c r="C36" s="31" t="s">
        <v>720</v>
      </c>
      <c r="D36" s="31" t="s">
        <v>721</v>
      </c>
      <c r="E36" s="31">
        <v>4221.9807338551855</v>
      </c>
      <c r="F36" s="31">
        <v>8573.5194067796601</v>
      </c>
      <c r="G36" s="31" t="s">
        <v>720</v>
      </c>
      <c r="H36" s="31">
        <v>4164.3949159663862</v>
      </c>
      <c r="I36" s="31">
        <v>8145.2254142011843</v>
      </c>
      <c r="J36" s="31" t="s">
        <v>720</v>
      </c>
      <c r="K36" s="31" t="s">
        <v>720</v>
      </c>
      <c r="L36" s="31" t="s">
        <v>721</v>
      </c>
      <c r="M36" s="31" t="s">
        <v>720</v>
      </c>
      <c r="N36" s="31" t="s">
        <v>721</v>
      </c>
      <c r="O36" s="31" t="s">
        <v>721</v>
      </c>
      <c r="P36" s="31" t="s">
        <v>720</v>
      </c>
      <c r="Q36" s="31">
        <v>1928.4107777777779</v>
      </c>
      <c r="R36" s="31" t="s">
        <v>721</v>
      </c>
      <c r="S36" s="31" t="s">
        <v>720</v>
      </c>
    </row>
    <row r="37" spans="1:19" x14ac:dyDescent="0.35">
      <c r="A37" s="22" t="s">
        <v>413</v>
      </c>
      <c r="B37" s="31">
        <v>210.11094674556213</v>
      </c>
      <c r="C37" s="31" t="s">
        <v>720</v>
      </c>
      <c r="D37" s="31" t="s">
        <v>721</v>
      </c>
      <c r="E37" s="31">
        <v>155.61666666666667</v>
      </c>
      <c r="F37" s="31">
        <v>40.509803921568626</v>
      </c>
      <c r="G37" s="31" t="s">
        <v>720</v>
      </c>
      <c r="H37" s="31">
        <v>0</v>
      </c>
      <c r="I37" s="31">
        <v>0</v>
      </c>
      <c r="J37" s="31" t="s">
        <v>720</v>
      </c>
      <c r="K37" s="31" t="s">
        <v>720</v>
      </c>
      <c r="L37" s="31" t="s">
        <v>721</v>
      </c>
      <c r="M37" s="31" t="s">
        <v>720</v>
      </c>
      <c r="N37" s="31" t="s">
        <v>721</v>
      </c>
      <c r="O37" s="31" t="s">
        <v>721</v>
      </c>
      <c r="P37" s="31" t="s">
        <v>720</v>
      </c>
      <c r="Q37" s="31">
        <v>186.90509915014164</v>
      </c>
      <c r="R37" s="31" t="s">
        <v>721</v>
      </c>
      <c r="S37" s="31" t="s">
        <v>720</v>
      </c>
    </row>
    <row r="38" spans="1:19" x14ac:dyDescent="0.35">
      <c r="A38" s="23" t="s">
        <v>673</v>
      </c>
      <c r="B38" s="33">
        <v>0.29809523809523808</v>
      </c>
      <c r="C38" s="33" t="s">
        <v>720</v>
      </c>
      <c r="D38" s="33" t="s">
        <v>721</v>
      </c>
      <c r="E38" s="33">
        <v>3.8387715930902114E-3</v>
      </c>
      <c r="F38" s="33">
        <v>8.1300813008130081E-4</v>
      </c>
      <c r="G38" s="33" t="s">
        <v>720</v>
      </c>
      <c r="H38" s="33">
        <v>0</v>
      </c>
      <c r="I38" s="33">
        <v>0</v>
      </c>
      <c r="J38" s="33" t="s">
        <v>720</v>
      </c>
      <c r="K38" s="33" t="s">
        <v>720</v>
      </c>
      <c r="L38" s="33" t="s">
        <v>721</v>
      </c>
      <c r="M38" s="33" t="s">
        <v>720</v>
      </c>
      <c r="N38" s="33" t="s">
        <v>721</v>
      </c>
      <c r="O38" s="33" t="s">
        <v>721</v>
      </c>
      <c r="P38" s="33" t="s">
        <v>720</v>
      </c>
      <c r="Q38" s="33">
        <v>0.28521739130434781</v>
      </c>
      <c r="R38" s="33" t="s">
        <v>721</v>
      </c>
      <c r="S38" s="33" t="s">
        <v>720</v>
      </c>
    </row>
    <row r="39" spans="1:19" x14ac:dyDescent="0.35">
      <c r="A39" s="23" t="s">
        <v>674</v>
      </c>
      <c r="B39" s="31">
        <v>1518.9102704812078</v>
      </c>
      <c r="C39" s="31" t="s">
        <v>720</v>
      </c>
      <c r="D39" s="31" t="s">
        <v>721</v>
      </c>
      <c r="E39" s="31">
        <v>1366.6883231247921</v>
      </c>
      <c r="F39" s="31">
        <v>2995.5535782382099</v>
      </c>
      <c r="G39" s="31" t="s">
        <v>720</v>
      </c>
      <c r="H39" s="31">
        <v>3132.1283925720527</v>
      </c>
      <c r="I39" s="31">
        <v>6510.7018711633755</v>
      </c>
      <c r="J39" s="31" t="s">
        <v>720</v>
      </c>
      <c r="K39" s="31" t="s">
        <v>720</v>
      </c>
      <c r="L39" s="31" t="s">
        <v>721</v>
      </c>
      <c r="M39" s="31" t="s">
        <v>720</v>
      </c>
      <c r="N39" s="31" t="s">
        <v>721</v>
      </c>
      <c r="O39" s="31" t="s">
        <v>721</v>
      </c>
      <c r="P39" s="31" t="s">
        <v>720</v>
      </c>
      <c r="Q39" s="31">
        <v>945.08077598275599</v>
      </c>
      <c r="R39" s="31" t="s">
        <v>721</v>
      </c>
      <c r="S39" s="31" t="s">
        <v>720</v>
      </c>
    </row>
    <row r="40" spans="1:19" x14ac:dyDescent="0.35">
      <c r="A40" s="23" t="s">
        <v>675</v>
      </c>
      <c r="B40" s="31">
        <v>15.039040907253796</v>
      </c>
      <c r="C40" s="31" t="s">
        <v>720</v>
      </c>
      <c r="D40" s="31" t="s">
        <v>721</v>
      </c>
      <c r="E40" s="31">
        <v>17.2991639187095</v>
      </c>
      <c r="F40" s="31">
        <v>11.40523096080231</v>
      </c>
      <c r="G40" s="31" t="s">
        <v>720</v>
      </c>
      <c r="H40" s="31">
        <v>1.2476013192177238</v>
      </c>
      <c r="I40" s="31">
        <v>2.098585930536744</v>
      </c>
      <c r="J40" s="31" t="s">
        <v>720</v>
      </c>
      <c r="K40" s="31" t="s">
        <v>720</v>
      </c>
      <c r="L40" s="31" t="s">
        <v>721</v>
      </c>
      <c r="M40" s="31" t="s">
        <v>720</v>
      </c>
      <c r="N40" s="31" t="s">
        <v>721</v>
      </c>
      <c r="O40" s="31" t="s">
        <v>721</v>
      </c>
      <c r="P40" s="31" t="s">
        <v>720</v>
      </c>
      <c r="Q40" s="31">
        <v>18.555382296471503</v>
      </c>
      <c r="R40" s="31" t="s">
        <v>721</v>
      </c>
      <c r="S40" s="31" t="s">
        <v>720</v>
      </c>
    </row>
    <row r="41" spans="1:19" x14ac:dyDescent="0.35">
      <c r="A41" s="22" t="s">
        <v>23</v>
      </c>
      <c r="B41" s="31">
        <v>18164.704918032789</v>
      </c>
      <c r="C41" s="31" t="s">
        <v>720</v>
      </c>
      <c r="D41" s="31" t="s">
        <v>721</v>
      </c>
      <c r="E41" s="31">
        <v>22594.353293413173</v>
      </c>
      <c r="F41" s="31">
        <v>16912.444954128438</v>
      </c>
      <c r="G41" s="31" t="s">
        <v>720</v>
      </c>
      <c r="H41" s="31">
        <v>15167.449541284403</v>
      </c>
      <c r="I41" s="31">
        <v>18079.817757009343</v>
      </c>
      <c r="J41" s="31" t="s">
        <v>720</v>
      </c>
      <c r="K41" s="31" t="s">
        <v>720</v>
      </c>
      <c r="L41" s="31" t="s">
        <v>721</v>
      </c>
      <c r="M41" s="31" t="s">
        <v>720</v>
      </c>
      <c r="N41" s="31" t="s">
        <v>721</v>
      </c>
      <c r="O41" s="31" t="s">
        <v>721</v>
      </c>
      <c r="P41" s="31" t="s">
        <v>720</v>
      </c>
      <c r="Q41" s="31">
        <v>10593.786324786324</v>
      </c>
      <c r="R41" s="31" t="s">
        <v>721</v>
      </c>
      <c r="S41" s="31" t="s">
        <v>720</v>
      </c>
    </row>
    <row r="42" spans="1:19" x14ac:dyDescent="0.35">
      <c r="A42" s="23" t="s">
        <v>718</v>
      </c>
      <c r="B42" s="31">
        <v>18378.265151515152</v>
      </c>
      <c r="C42" s="31" t="s">
        <v>720</v>
      </c>
      <c r="D42" s="31" t="s">
        <v>721</v>
      </c>
      <c r="E42" s="31">
        <v>23126.303571428572</v>
      </c>
      <c r="F42" s="31">
        <v>15142.126865671638</v>
      </c>
      <c r="G42" s="31" t="s">
        <v>720</v>
      </c>
      <c r="H42" s="31">
        <v>15481.01</v>
      </c>
      <c r="I42" s="31">
        <v>19322.475177304961</v>
      </c>
      <c r="J42" s="31" t="s">
        <v>720</v>
      </c>
      <c r="K42" s="31" t="s">
        <v>720</v>
      </c>
      <c r="L42" s="31" t="s">
        <v>721</v>
      </c>
      <c r="M42" s="31" t="s">
        <v>720</v>
      </c>
      <c r="N42" s="31" t="s">
        <v>721</v>
      </c>
      <c r="O42" s="31" t="s">
        <v>721</v>
      </c>
      <c r="P42" s="31" t="s">
        <v>720</v>
      </c>
      <c r="Q42" s="31">
        <v>10231.154228855721</v>
      </c>
      <c r="R42" s="31" t="s">
        <v>721</v>
      </c>
      <c r="S42" s="31" t="s">
        <v>720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s="64" customFormat="1" ht="17" x14ac:dyDescent="0.4">
      <c r="A46" s="103" t="s">
        <v>693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s="64" customFormat="1" ht="17" x14ac:dyDescent="0.4">
      <c r="A47" s="98" t="str">
        <f>+"RICA " &amp;Base!$A$2</f>
        <v>RICA 2022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s="64" customFormat="1" ht="17" x14ac:dyDescent="0.4">
      <c r="A48" s="99" t="s">
        <v>155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20" s="43" customFormat="1" ht="58" x14ac:dyDescent="0.35">
      <c r="A49" s="44"/>
      <c r="B49" s="24" t="s">
        <v>676</v>
      </c>
      <c r="C49" s="24" t="s">
        <v>4</v>
      </c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24" t="s">
        <v>10</v>
      </c>
      <c r="J49" s="24" t="s">
        <v>11</v>
      </c>
      <c r="K49" s="24" t="str">
        <f>+K$5</f>
        <v>Olival</v>
      </c>
      <c r="L49" s="24" t="str">
        <f t="shared" ref="L49:S49" si="0">+L$5</f>
        <v>Bovinos de Leite</v>
      </c>
      <c r="M49" s="24" t="str">
        <f t="shared" si="0"/>
        <v>Bovinos de Carne</v>
      </c>
      <c r="N49" s="24" t="str">
        <f t="shared" si="0"/>
        <v>Ovinos e Caprinos</v>
      </c>
      <c r="O49" s="24" t="str">
        <f t="shared" si="0"/>
        <v>Suínos</v>
      </c>
      <c r="P49" s="24" t="str">
        <f t="shared" si="0"/>
        <v>Aves</v>
      </c>
      <c r="Q49" s="24" t="str">
        <f t="shared" si="0"/>
        <v>Policultura</v>
      </c>
      <c r="R49" s="24" t="str">
        <f t="shared" si="0"/>
        <v>Polipecuária</v>
      </c>
      <c r="S49" s="24" t="str">
        <f t="shared" si="0"/>
        <v>Mistas
Culturas e Pecuária</v>
      </c>
    </row>
    <row r="50" spans="1:20" s="41" customFormat="1" x14ac:dyDescent="0.35">
      <c r="A50" s="20" t="s">
        <v>156</v>
      </c>
      <c r="B50" s="30">
        <v>63056.19</v>
      </c>
      <c r="C50" s="31" t="s">
        <v>720</v>
      </c>
      <c r="D50" s="31" t="s">
        <v>721</v>
      </c>
      <c r="E50" s="31">
        <v>107871.48</v>
      </c>
      <c r="F50" s="31">
        <v>101167.47</v>
      </c>
      <c r="G50" s="31" t="s">
        <v>720</v>
      </c>
      <c r="H50" s="31">
        <v>24778.12</v>
      </c>
      <c r="I50" s="31">
        <v>55061.69</v>
      </c>
      <c r="J50" s="31" t="s">
        <v>720</v>
      </c>
      <c r="K50" s="31" t="s">
        <v>720</v>
      </c>
      <c r="L50" s="31" t="s">
        <v>721</v>
      </c>
      <c r="M50" s="31" t="s">
        <v>720</v>
      </c>
      <c r="N50" s="31" t="s">
        <v>721</v>
      </c>
      <c r="O50" s="31" t="s">
        <v>721</v>
      </c>
      <c r="P50" s="31" t="s">
        <v>720</v>
      </c>
      <c r="Q50" s="31">
        <v>43389.13</v>
      </c>
      <c r="R50" s="31" t="s">
        <v>721</v>
      </c>
      <c r="S50" s="31" t="s">
        <v>720</v>
      </c>
      <c r="T50" s="35"/>
    </row>
    <row r="51" spans="1:20" x14ac:dyDescent="0.35">
      <c r="A51" s="22" t="s">
        <v>157</v>
      </c>
      <c r="B51" s="30">
        <v>170.17</v>
      </c>
      <c r="C51" s="31" t="s">
        <v>720</v>
      </c>
      <c r="D51" s="31" t="s">
        <v>721</v>
      </c>
      <c r="E51" s="31">
        <v>216.29</v>
      </c>
      <c r="F51" s="31">
        <v>33.6</v>
      </c>
      <c r="G51" s="31" t="s">
        <v>720</v>
      </c>
      <c r="H51" s="31">
        <v>0</v>
      </c>
      <c r="I51" s="31">
        <v>0</v>
      </c>
      <c r="J51" s="31" t="s">
        <v>720</v>
      </c>
      <c r="K51" s="31" t="s">
        <v>720</v>
      </c>
      <c r="L51" s="31" t="s">
        <v>721</v>
      </c>
      <c r="M51" s="31" t="s">
        <v>720</v>
      </c>
      <c r="N51" s="31" t="s">
        <v>721</v>
      </c>
      <c r="O51" s="31" t="s">
        <v>721</v>
      </c>
      <c r="P51" s="31" t="s">
        <v>720</v>
      </c>
      <c r="Q51" s="31">
        <v>56.75</v>
      </c>
      <c r="R51" s="31" t="s">
        <v>721</v>
      </c>
      <c r="S51" s="31" t="s">
        <v>720</v>
      </c>
    </row>
    <row r="52" spans="1:20" x14ac:dyDescent="0.35">
      <c r="A52" s="22" t="s">
        <v>158</v>
      </c>
      <c r="B52" s="30">
        <v>4380.45</v>
      </c>
      <c r="C52" s="31" t="s">
        <v>720</v>
      </c>
      <c r="D52" s="31" t="s">
        <v>721</v>
      </c>
      <c r="E52" s="31">
        <v>11839.23</v>
      </c>
      <c r="F52" s="31">
        <v>3375.53</v>
      </c>
      <c r="G52" s="31" t="s">
        <v>720</v>
      </c>
      <c r="H52" s="31">
        <v>0</v>
      </c>
      <c r="I52" s="31">
        <v>0</v>
      </c>
      <c r="J52" s="31" t="s">
        <v>720</v>
      </c>
      <c r="K52" s="31" t="s">
        <v>720</v>
      </c>
      <c r="L52" s="31" t="s">
        <v>721</v>
      </c>
      <c r="M52" s="31" t="s">
        <v>720</v>
      </c>
      <c r="N52" s="31" t="s">
        <v>721</v>
      </c>
      <c r="O52" s="31" t="s">
        <v>721</v>
      </c>
      <c r="P52" s="31" t="s">
        <v>720</v>
      </c>
      <c r="Q52" s="31">
        <v>5381.5</v>
      </c>
      <c r="R52" s="31" t="s">
        <v>721</v>
      </c>
      <c r="S52" s="31" t="s">
        <v>720</v>
      </c>
    </row>
    <row r="53" spans="1:20" x14ac:dyDescent="0.35">
      <c r="A53" s="22" t="s">
        <v>159</v>
      </c>
      <c r="B53" s="30">
        <v>537.59</v>
      </c>
      <c r="C53" s="31" t="s">
        <v>720</v>
      </c>
      <c r="D53" s="31" t="s">
        <v>721</v>
      </c>
      <c r="E53" s="31">
        <v>0</v>
      </c>
      <c r="F53" s="31">
        <v>0</v>
      </c>
      <c r="G53" s="31" t="s">
        <v>720</v>
      </c>
      <c r="H53" s="31">
        <v>0</v>
      </c>
      <c r="I53" s="31">
        <v>0</v>
      </c>
      <c r="J53" s="31" t="s">
        <v>720</v>
      </c>
      <c r="K53" s="31" t="s">
        <v>720</v>
      </c>
      <c r="L53" s="31" t="s">
        <v>721</v>
      </c>
      <c r="M53" s="31" t="s">
        <v>720</v>
      </c>
      <c r="N53" s="31" t="s">
        <v>721</v>
      </c>
      <c r="O53" s="31" t="s">
        <v>721</v>
      </c>
      <c r="P53" s="31" t="s">
        <v>720</v>
      </c>
      <c r="Q53" s="31">
        <v>0</v>
      </c>
      <c r="R53" s="31" t="s">
        <v>721</v>
      </c>
      <c r="S53" s="31" t="s">
        <v>720</v>
      </c>
    </row>
    <row r="54" spans="1:20" x14ac:dyDescent="0.35">
      <c r="A54" s="22" t="s">
        <v>160</v>
      </c>
      <c r="B54" s="30">
        <v>78.98</v>
      </c>
      <c r="C54" s="31" t="s">
        <v>720</v>
      </c>
      <c r="D54" s="31" t="s">
        <v>721</v>
      </c>
      <c r="E54" s="31">
        <v>110.13</v>
      </c>
      <c r="F54" s="31">
        <v>44.27</v>
      </c>
      <c r="G54" s="31" t="s">
        <v>720</v>
      </c>
      <c r="H54" s="31">
        <v>0</v>
      </c>
      <c r="I54" s="31">
        <v>0</v>
      </c>
      <c r="J54" s="31" t="s">
        <v>720</v>
      </c>
      <c r="K54" s="31" t="s">
        <v>720</v>
      </c>
      <c r="L54" s="31" t="s">
        <v>721</v>
      </c>
      <c r="M54" s="31" t="s">
        <v>720</v>
      </c>
      <c r="N54" s="31" t="s">
        <v>721</v>
      </c>
      <c r="O54" s="31" t="s">
        <v>721</v>
      </c>
      <c r="P54" s="31" t="s">
        <v>720</v>
      </c>
      <c r="Q54" s="31">
        <v>119.03</v>
      </c>
      <c r="R54" s="31" t="s">
        <v>721</v>
      </c>
      <c r="S54" s="31" t="s">
        <v>720</v>
      </c>
    </row>
    <row r="55" spans="1:20" x14ac:dyDescent="0.35">
      <c r="A55" s="22" t="s">
        <v>161</v>
      </c>
      <c r="B55" s="30">
        <v>19.260000000000002</v>
      </c>
      <c r="C55" s="31" t="s">
        <v>720</v>
      </c>
      <c r="D55" s="31" t="s">
        <v>721</v>
      </c>
      <c r="E55" s="31">
        <v>0</v>
      </c>
      <c r="F55" s="31">
        <v>0</v>
      </c>
      <c r="G55" s="31" t="s">
        <v>720</v>
      </c>
      <c r="H55" s="31">
        <v>0</v>
      </c>
      <c r="I55" s="31">
        <v>0</v>
      </c>
      <c r="J55" s="31" t="s">
        <v>720</v>
      </c>
      <c r="K55" s="31" t="s">
        <v>720</v>
      </c>
      <c r="L55" s="31" t="s">
        <v>721</v>
      </c>
      <c r="M55" s="31" t="s">
        <v>720</v>
      </c>
      <c r="N55" s="31" t="s">
        <v>721</v>
      </c>
      <c r="O55" s="31" t="s">
        <v>721</v>
      </c>
      <c r="P55" s="31" t="s">
        <v>720</v>
      </c>
      <c r="Q55" s="31">
        <v>0</v>
      </c>
      <c r="R55" s="31" t="s">
        <v>721</v>
      </c>
      <c r="S55" s="31" t="s">
        <v>720</v>
      </c>
    </row>
    <row r="56" spans="1:20" x14ac:dyDescent="0.35">
      <c r="A56" s="22" t="s">
        <v>162</v>
      </c>
      <c r="B56" s="30">
        <v>1927.2</v>
      </c>
      <c r="C56" s="31" t="s">
        <v>720</v>
      </c>
      <c r="D56" s="31" t="s">
        <v>721</v>
      </c>
      <c r="E56" s="31">
        <v>5569.05</v>
      </c>
      <c r="F56" s="31">
        <v>4140.4799999999996</v>
      </c>
      <c r="G56" s="31" t="s">
        <v>720</v>
      </c>
      <c r="H56" s="31">
        <v>77.11</v>
      </c>
      <c r="I56" s="31">
        <v>0</v>
      </c>
      <c r="J56" s="31" t="s">
        <v>720</v>
      </c>
      <c r="K56" s="31" t="s">
        <v>720</v>
      </c>
      <c r="L56" s="31" t="s">
        <v>721</v>
      </c>
      <c r="M56" s="31" t="s">
        <v>720</v>
      </c>
      <c r="N56" s="31" t="s">
        <v>721</v>
      </c>
      <c r="O56" s="31" t="s">
        <v>721</v>
      </c>
      <c r="P56" s="31" t="s">
        <v>720</v>
      </c>
      <c r="Q56" s="31">
        <v>1338.23</v>
      </c>
      <c r="R56" s="31" t="s">
        <v>721</v>
      </c>
      <c r="S56" s="31" t="s">
        <v>720</v>
      </c>
    </row>
    <row r="57" spans="1:20" x14ac:dyDescent="0.35">
      <c r="A57" s="22" t="s">
        <v>163</v>
      </c>
      <c r="B57" s="30">
        <v>18391.759999999998</v>
      </c>
      <c r="C57" s="31" t="s">
        <v>720</v>
      </c>
      <c r="D57" s="31" t="s">
        <v>721</v>
      </c>
      <c r="E57" s="31">
        <v>81633.83</v>
      </c>
      <c r="F57" s="31">
        <v>270.72000000000003</v>
      </c>
      <c r="G57" s="31" t="s">
        <v>720</v>
      </c>
      <c r="H57" s="31">
        <v>0</v>
      </c>
      <c r="I57" s="31">
        <v>0</v>
      </c>
      <c r="J57" s="31" t="s">
        <v>720</v>
      </c>
      <c r="K57" s="31" t="s">
        <v>720</v>
      </c>
      <c r="L57" s="31" t="s">
        <v>721</v>
      </c>
      <c r="M57" s="31" t="s">
        <v>720</v>
      </c>
      <c r="N57" s="31" t="s">
        <v>721</v>
      </c>
      <c r="O57" s="31" t="s">
        <v>721</v>
      </c>
      <c r="P57" s="31" t="s">
        <v>720</v>
      </c>
      <c r="Q57" s="31">
        <v>3598.25</v>
      </c>
      <c r="R57" s="31" t="s">
        <v>721</v>
      </c>
      <c r="S57" s="31" t="s">
        <v>720</v>
      </c>
    </row>
    <row r="58" spans="1:20" x14ac:dyDescent="0.35">
      <c r="A58" s="22" t="s">
        <v>164</v>
      </c>
      <c r="B58" s="30">
        <v>13253.83</v>
      </c>
      <c r="C58" s="31" t="s">
        <v>720</v>
      </c>
      <c r="D58" s="31" t="s">
        <v>721</v>
      </c>
      <c r="E58" s="31">
        <v>1285.53</v>
      </c>
      <c r="F58" s="31">
        <v>89369.89</v>
      </c>
      <c r="G58" s="31" t="s">
        <v>720</v>
      </c>
      <c r="H58" s="31">
        <v>33.299999999999997</v>
      </c>
      <c r="I58" s="31">
        <v>12.96</v>
      </c>
      <c r="J58" s="31" t="s">
        <v>720</v>
      </c>
      <c r="K58" s="31" t="s">
        <v>720</v>
      </c>
      <c r="L58" s="31" t="s">
        <v>721</v>
      </c>
      <c r="M58" s="31" t="s">
        <v>720</v>
      </c>
      <c r="N58" s="31" t="s">
        <v>721</v>
      </c>
      <c r="O58" s="31" t="s">
        <v>721</v>
      </c>
      <c r="P58" s="31" t="s">
        <v>720</v>
      </c>
      <c r="Q58" s="31">
        <v>15019.4</v>
      </c>
      <c r="R58" s="31" t="s">
        <v>721</v>
      </c>
      <c r="S58" s="31" t="s">
        <v>720</v>
      </c>
    </row>
    <row r="59" spans="1:20" x14ac:dyDescent="0.35">
      <c r="A59" s="22" t="s">
        <v>165</v>
      </c>
      <c r="B59" s="30">
        <v>912.56</v>
      </c>
      <c r="C59" s="31" t="s">
        <v>720</v>
      </c>
      <c r="D59" s="31" t="s">
        <v>721</v>
      </c>
      <c r="E59" s="31">
        <v>0</v>
      </c>
      <c r="F59" s="31">
        <v>1142.04</v>
      </c>
      <c r="G59" s="31" t="s">
        <v>720</v>
      </c>
      <c r="H59" s="31">
        <v>0</v>
      </c>
      <c r="I59" s="31">
        <v>0</v>
      </c>
      <c r="J59" s="31" t="s">
        <v>720</v>
      </c>
      <c r="K59" s="31" t="s">
        <v>720</v>
      </c>
      <c r="L59" s="31" t="s">
        <v>721</v>
      </c>
      <c r="M59" s="31" t="s">
        <v>720</v>
      </c>
      <c r="N59" s="31" t="s">
        <v>721</v>
      </c>
      <c r="O59" s="31" t="s">
        <v>721</v>
      </c>
      <c r="P59" s="31" t="s">
        <v>720</v>
      </c>
      <c r="Q59" s="31">
        <v>4389.26</v>
      </c>
      <c r="R59" s="31" t="s">
        <v>721</v>
      </c>
      <c r="S59" s="31" t="s">
        <v>720</v>
      </c>
    </row>
    <row r="60" spans="1:20" x14ac:dyDescent="0.35">
      <c r="A60" s="22" t="s">
        <v>166</v>
      </c>
      <c r="B60" s="30">
        <v>211.47</v>
      </c>
      <c r="C60" s="31" t="s">
        <v>720</v>
      </c>
      <c r="D60" s="31" t="s">
        <v>721</v>
      </c>
      <c r="E60" s="31">
        <v>0</v>
      </c>
      <c r="F60" s="31">
        <v>1835.28</v>
      </c>
      <c r="G60" s="31" t="s">
        <v>720</v>
      </c>
      <c r="H60" s="31">
        <v>0</v>
      </c>
      <c r="I60" s="31">
        <v>0</v>
      </c>
      <c r="J60" s="31" t="s">
        <v>720</v>
      </c>
      <c r="K60" s="31" t="s">
        <v>720</v>
      </c>
      <c r="L60" s="31" t="s">
        <v>721</v>
      </c>
      <c r="M60" s="31" t="s">
        <v>720</v>
      </c>
      <c r="N60" s="31" t="s">
        <v>721</v>
      </c>
      <c r="O60" s="31" t="s">
        <v>721</v>
      </c>
      <c r="P60" s="31" t="s">
        <v>720</v>
      </c>
      <c r="Q60" s="31">
        <v>0</v>
      </c>
      <c r="R60" s="31" t="s">
        <v>721</v>
      </c>
      <c r="S60" s="31" t="s">
        <v>720</v>
      </c>
    </row>
    <row r="61" spans="1:20" x14ac:dyDescent="0.35">
      <c r="A61" s="22" t="s">
        <v>167</v>
      </c>
      <c r="B61" s="30">
        <v>574.47</v>
      </c>
      <c r="C61" s="31" t="s">
        <v>720</v>
      </c>
      <c r="D61" s="31" t="s">
        <v>721</v>
      </c>
      <c r="E61" s="31">
        <v>0</v>
      </c>
      <c r="F61" s="31">
        <v>0</v>
      </c>
      <c r="G61" s="31" t="s">
        <v>720</v>
      </c>
      <c r="H61" s="31">
        <v>0</v>
      </c>
      <c r="I61" s="31">
        <v>0</v>
      </c>
      <c r="J61" s="31" t="s">
        <v>720</v>
      </c>
      <c r="K61" s="31" t="s">
        <v>720</v>
      </c>
      <c r="L61" s="31" t="s">
        <v>721</v>
      </c>
      <c r="M61" s="31" t="s">
        <v>720</v>
      </c>
      <c r="N61" s="31" t="s">
        <v>721</v>
      </c>
      <c r="O61" s="31" t="s">
        <v>721</v>
      </c>
      <c r="P61" s="31" t="s">
        <v>720</v>
      </c>
      <c r="Q61" s="31">
        <v>2589.7800000000002</v>
      </c>
      <c r="R61" s="31" t="s">
        <v>721</v>
      </c>
      <c r="S61" s="31" t="s">
        <v>720</v>
      </c>
    </row>
    <row r="62" spans="1:20" x14ac:dyDescent="0.35">
      <c r="A62" s="22" t="s">
        <v>225</v>
      </c>
      <c r="B62" s="30">
        <v>164.09</v>
      </c>
      <c r="C62" s="31" t="s">
        <v>720</v>
      </c>
      <c r="D62" s="31" t="s">
        <v>721</v>
      </c>
      <c r="E62" s="31">
        <v>15.6</v>
      </c>
      <c r="F62" s="31">
        <v>0</v>
      </c>
      <c r="G62" s="31" t="s">
        <v>720</v>
      </c>
      <c r="H62" s="31">
        <v>0</v>
      </c>
      <c r="I62" s="31">
        <v>0</v>
      </c>
      <c r="J62" s="31" t="s">
        <v>720</v>
      </c>
      <c r="K62" s="31" t="s">
        <v>720</v>
      </c>
      <c r="L62" s="31" t="s">
        <v>721</v>
      </c>
      <c r="M62" s="31" t="s">
        <v>720</v>
      </c>
      <c r="N62" s="31" t="s">
        <v>721</v>
      </c>
      <c r="O62" s="31" t="s">
        <v>721</v>
      </c>
      <c r="P62" s="31" t="s">
        <v>720</v>
      </c>
      <c r="Q62" s="31">
        <v>0</v>
      </c>
      <c r="R62" s="31" t="s">
        <v>721</v>
      </c>
      <c r="S62" s="31" t="s">
        <v>720</v>
      </c>
    </row>
    <row r="63" spans="1:20" x14ac:dyDescent="0.35">
      <c r="A63" s="22" t="s">
        <v>168</v>
      </c>
      <c r="B63" s="30">
        <v>14335.39</v>
      </c>
      <c r="C63" s="31" t="s">
        <v>720</v>
      </c>
      <c r="D63" s="31" t="s">
        <v>721</v>
      </c>
      <c r="E63" s="31">
        <v>0</v>
      </c>
      <c r="F63" s="31">
        <v>462.82</v>
      </c>
      <c r="G63" s="31" t="s">
        <v>720</v>
      </c>
      <c r="H63" s="31">
        <v>525.75</v>
      </c>
      <c r="I63" s="31">
        <v>53273.81</v>
      </c>
      <c r="J63" s="31" t="s">
        <v>720</v>
      </c>
      <c r="K63" s="31" t="s">
        <v>720</v>
      </c>
      <c r="L63" s="31" t="s">
        <v>721</v>
      </c>
      <c r="M63" s="31" t="s">
        <v>720</v>
      </c>
      <c r="N63" s="31" t="s">
        <v>721</v>
      </c>
      <c r="O63" s="31" t="s">
        <v>721</v>
      </c>
      <c r="P63" s="31" t="s">
        <v>720</v>
      </c>
      <c r="Q63" s="31">
        <v>3502.98</v>
      </c>
      <c r="R63" s="31" t="s">
        <v>721</v>
      </c>
      <c r="S63" s="31" t="s">
        <v>720</v>
      </c>
    </row>
    <row r="64" spans="1:20" x14ac:dyDescent="0.35">
      <c r="A64" s="22" t="s">
        <v>169</v>
      </c>
      <c r="B64" s="30">
        <v>939.7</v>
      </c>
      <c r="C64" s="31" t="s">
        <v>720</v>
      </c>
      <c r="D64" s="31" t="s">
        <v>721</v>
      </c>
      <c r="E64" s="31">
        <v>0</v>
      </c>
      <c r="F64" s="31">
        <v>0</v>
      </c>
      <c r="G64" s="31" t="s">
        <v>720</v>
      </c>
      <c r="H64" s="31">
        <v>0</v>
      </c>
      <c r="I64" s="31">
        <v>0</v>
      </c>
      <c r="J64" s="31" t="s">
        <v>720</v>
      </c>
      <c r="K64" s="31" t="s">
        <v>720</v>
      </c>
      <c r="L64" s="31" t="s">
        <v>721</v>
      </c>
      <c r="M64" s="31" t="s">
        <v>720</v>
      </c>
      <c r="N64" s="31" t="s">
        <v>721</v>
      </c>
      <c r="O64" s="31" t="s">
        <v>721</v>
      </c>
      <c r="P64" s="31" t="s">
        <v>720</v>
      </c>
      <c r="Q64" s="31">
        <v>0</v>
      </c>
      <c r="R64" s="31" t="s">
        <v>721</v>
      </c>
      <c r="S64" s="31" t="s">
        <v>720</v>
      </c>
    </row>
    <row r="65" spans="1:20" x14ac:dyDescent="0.35">
      <c r="A65" s="22" t="s">
        <v>170</v>
      </c>
      <c r="B65" s="30">
        <v>5231.05</v>
      </c>
      <c r="C65" s="31" t="s">
        <v>720</v>
      </c>
      <c r="D65" s="31" t="s">
        <v>721</v>
      </c>
      <c r="E65" s="31">
        <v>582.29999999999995</v>
      </c>
      <c r="F65" s="31">
        <v>275.85000000000002</v>
      </c>
      <c r="G65" s="31" t="s">
        <v>720</v>
      </c>
      <c r="H65" s="31">
        <v>23849.88</v>
      </c>
      <c r="I65" s="31">
        <v>1774.93</v>
      </c>
      <c r="J65" s="31" t="s">
        <v>720</v>
      </c>
      <c r="K65" s="31" t="s">
        <v>720</v>
      </c>
      <c r="L65" s="31" t="s">
        <v>721</v>
      </c>
      <c r="M65" s="31" t="s">
        <v>720</v>
      </c>
      <c r="N65" s="31" t="s">
        <v>721</v>
      </c>
      <c r="O65" s="31" t="s">
        <v>721</v>
      </c>
      <c r="P65" s="31" t="s">
        <v>720</v>
      </c>
      <c r="Q65" s="31">
        <v>5958.62</v>
      </c>
      <c r="R65" s="31" t="s">
        <v>721</v>
      </c>
      <c r="S65" s="31" t="s">
        <v>720</v>
      </c>
    </row>
    <row r="66" spans="1:20" s="41" customFormat="1" x14ac:dyDescent="0.35">
      <c r="A66" s="20" t="s">
        <v>171</v>
      </c>
      <c r="B66" s="30">
        <v>1420.35</v>
      </c>
      <c r="C66" s="31" t="s">
        <v>720</v>
      </c>
      <c r="D66" s="31" t="s">
        <v>721</v>
      </c>
      <c r="E66" s="31">
        <v>93.37</v>
      </c>
      <c r="F66" s="31">
        <v>20.66</v>
      </c>
      <c r="G66" s="31" t="s">
        <v>720</v>
      </c>
      <c r="H66" s="31">
        <v>0</v>
      </c>
      <c r="I66" s="31">
        <v>0</v>
      </c>
      <c r="J66" s="31" t="s">
        <v>720</v>
      </c>
      <c r="K66" s="31" t="s">
        <v>720</v>
      </c>
      <c r="L66" s="31" t="s">
        <v>721</v>
      </c>
      <c r="M66" s="31" t="s">
        <v>720</v>
      </c>
      <c r="N66" s="31" t="s">
        <v>721</v>
      </c>
      <c r="O66" s="31" t="s">
        <v>721</v>
      </c>
      <c r="P66" s="31" t="s">
        <v>720</v>
      </c>
      <c r="Q66" s="31">
        <v>1319.55</v>
      </c>
      <c r="R66" s="31" t="s">
        <v>721</v>
      </c>
      <c r="S66" s="31" t="s">
        <v>720</v>
      </c>
      <c r="T66" s="35"/>
    </row>
    <row r="67" spans="1:20" x14ac:dyDescent="0.35">
      <c r="A67" s="22" t="s">
        <v>172</v>
      </c>
      <c r="B67" s="30">
        <v>0</v>
      </c>
      <c r="C67" s="31" t="s">
        <v>720</v>
      </c>
      <c r="D67" s="31" t="s">
        <v>721</v>
      </c>
      <c r="E67" s="31">
        <v>0</v>
      </c>
      <c r="F67" s="31">
        <v>0</v>
      </c>
      <c r="G67" s="31" t="s">
        <v>720</v>
      </c>
      <c r="H67" s="31">
        <v>0</v>
      </c>
      <c r="I67" s="31">
        <v>0</v>
      </c>
      <c r="J67" s="31" t="s">
        <v>720</v>
      </c>
      <c r="K67" s="31" t="s">
        <v>720</v>
      </c>
      <c r="L67" s="31" t="s">
        <v>721</v>
      </c>
      <c r="M67" s="31" t="s">
        <v>720</v>
      </c>
      <c r="N67" s="31" t="s">
        <v>721</v>
      </c>
      <c r="O67" s="31" t="s">
        <v>721</v>
      </c>
      <c r="P67" s="31" t="s">
        <v>720</v>
      </c>
      <c r="Q67" s="31">
        <v>0</v>
      </c>
      <c r="R67" s="31" t="s">
        <v>721</v>
      </c>
      <c r="S67" s="31" t="s">
        <v>720</v>
      </c>
    </row>
    <row r="68" spans="1:20" x14ac:dyDescent="0.35">
      <c r="A68" s="22" t="s">
        <v>173</v>
      </c>
      <c r="B68" s="30">
        <v>557.61</v>
      </c>
      <c r="C68" s="31" t="s">
        <v>720</v>
      </c>
      <c r="D68" s="31" t="s">
        <v>721</v>
      </c>
      <c r="E68" s="31">
        <v>0</v>
      </c>
      <c r="F68" s="31">
        <v>0</v>
      </c>
      <c r="G68" s="31" t="s">
        <v>720</v>
      </c>
      <c r="H68" s="31">
        <v>0</v>
      </c>
      <c r="I68" s="31">
        <v>0</v>
      </c>
      <c r="J68" s="31" t="s">
        <v>720</v>
      </c>
      <c r="K68" s="31" t="s">
        <v>720</v>
      </c>
      <c r="L68" s="31" t="s">
        <v>721</v>
      </c>
      <c r="M68" s="31" t="s">
        <v>720</v>
      </c>
      <c r="N68" s="31" t="s">
        <v>721</v>
      </c>
      <c r="O68" s="31" t="s">
        <v>721</v>
      </c>
      <c r="P68" s="31" t="s">
        <v>720</v>
      </c>
      <c r="Q68" s="31">
        <v>455.53</v>
      </c>
      <c r="R68" s="31" t="s">
        <v>721</v>
      </c>
      <c r="S68" s="31" t="s">
        <v>720</v>
      </c>
    </row>
    <row r="69" spans="1:20" x14ac:dyDescent="0.35">
      <c r="A69" s="22" t="s">
        <v>174</v>
      </c>
      <c r="B69" s="30">
        <v>0</v>
      </c>
      <c r="C69" s="31" t="s">
        <v>720</v>
      </c>
      <c r="D69" s="31" t="s">
        <v>721</v>
      </c>
      <c r="E69" s="31">
        <v>0</v>
      </c>
      <c r="F69" s="31">
        <v>0</v>
      </c>
      <c r="G69" s="31" t="s">
        <v>720</v>
      </c>
      <c r="H69" s="31">
        <v>0</v>
      </c>
      <c r="I69" s="31">
        <v>0</v>
      </c>
      <c r="J69" s="31" t="s">
        <v>720</v>
      </c>
      <c r="K69" s="31" t="s">
        <v>720</v>
      </c>
      <c r="L69" s="31" t="s">
        <v>721</v>
      </c>
      <c r="M69" s="31" t="s">
        <v>720</v>
      </c>
      <c r="N69" s="31" t="s">
        <v>721</v>
      </c>
      <c r="O69" s="31" t="s">
        <v>721</v>
      </c>
      <c r="P69" s="31" t="s">
        <v>720</v>
      </c>
      <c r="Q69" s="31">
        <v>0</v>
      </c>
      <c r="R69" s="31" t="s">
        <v>721</v>
      </c>
      <c r="S69" s="31" t="s">
        <v>720</v>
      </c>
    </row>
    <row r="70" spans="1:20" x14ac:dyDescent="0.35">
      <c r="A70" s="22" t="s">
        <v>175</v>
      </c>
      <c r="B70" s="30">
        <v>162.22</v>
      </c>
      <c r="C70" s="31" t="s">
        <v>720</v>
      </c>
      <c r="D70" s="31" t="s">
        <v>721</v>
      </c>
      <c r="E70" s="31">
        <v>31.5</v>
      </c>
      <c r="F70" s="31">
        <v>0</v>
      </c>
      <c r="G70" s="31" t="s">
        <v>720</v>
      </c>
      <c r="H70" s="31">
        <v>0</v>
      </c>
      <c r="I70" s="31">
        <v>0</v>
      </c>
      <c r="J70" s="31" t="s">
        <v>720</v>
      </c>
      <c r="K70" s="31" t="s">
        <v>720</v>
      </c>
      <c r="L70" s="31" t="s">
        <v>721</v>
      </c>
      <c r="M70" s="31" t="s">
        <v>720</v>
      </c>
      <c r="N70" s="31" t="s">
        <v>721</v>
      </c>
      <c r="O70" s="31" t="s">
        <v>721</v>
      </c>
      <c r="P70" s="31" t="s">
        <v>720</v>
      </c>
      <c r="Q70" s="31">
        <v>374.39</v>
      </c>
      <c r="R70" s="31" t="s">
        <v>721</v>
      </c>
      <c r="S70" s="31" t="s">
        <v>720</v>
      </c>
    </row>
    <row r="71" spans="1:20" x14ac:dyDescent="0.35">
      <c r="A71" s="22" t="s">
        <v>176</v>
      </c>
      <c r="B71" s="30">
        <v>0</v>
      </c>
      <c r="C71" s="31" t="s">
        <v>720</v>
      </c>
      <c r="D71" s="31" t="s">
        <v>721</v>
      </c>
      <c r="E71" s="31">
        <v>0</v>
      </c>
      <c r="F71" s="31">
        <v>0</v>
      </c>
      <c r="G71" s="31" t="s">
        <v>720</v>
      </c>
      <c r="H71" s="31">
        <v>0</v>
      </c>
      <c r="I71" s="31">
        <v>0</v>
      </c>
      <c r="J71" s="31" t="s">
        <v>720</v>
      </c>
      <c r="K71" s="31" t="s">
        <v>720</v>
      </c>
      <c r="L71" s="31" t="s">
        <v>721</v>
      </c>
      <c r="M71" s="31" t="s">
        <v>720</v>
      </c>
      <c r="N71" s="31" t="s">
        <v>721</v>
      </c>
      <c r="O71" s="31" t="s">
        <v>721</v>
      </c>
      <c r="P71" s="31" t="s">
        <v>720</v>
      </c>
      <c r="Q71" s="31">
        <v>0</v>
      </c>
      <c r="R71" s="31" t="s">
        <v>721</v>
      </c>
      <c r="S71" s="31" t="s">
        <v>720</v>
      </c>
    </row>
    <row r="72" spans="1:20" x14ac:dyDescent="0.35">
      <c r="A72" s="22" t="s">
        <v>177</v>
      </c>
      <c r="B72" s="30">
        <v>0</v>
      </c>
      <c r="C72" s="31" t="s">
        <v>720</v>
      </c>
      <c r="D72" s="31" t="s">
        <v>721</v>
      </c>
      <c r="E72" s="31">
        <v>0</v>
      </c>
      <c r="F72" s="31">
        <v>0</v>
      </c>
      <c r="G72" s="31" t="s">
        <v>720</v>
      </c>
      <c r="H72" s="31">
        <v>0</v>
      </c>
      <c r="I72" s="31">
        <v>0</v>
      </c>
      <c r="J72" s="31" t="s">
        <v>720</v>
      </c>
      <c r="K72" s="31" t="s">
        <v>720</v>
      </c>
      <c r="L72" s="31" t="s">
        <v>721</v>
      </c>
      <c r="M72" s="31" t="s">
        <v>720</v>
      </c>
      <c r="N72" s="31" t="s">
        <v>721</v>
      </c>
      <c r="O72" s="31" t="s">
        <v>721</v>
      </c>
      <c r="P72" s="31" t="s">
        <v>720</v>
      </c>
      <c r="Q72" s="31">
        <v>0</v>
      </c>
      <c r="R72" s="31" t="s">
        <v>721</v>
      </c>
      <c r="S72" s="31" t="s">
        <v>720</v>
      </c>
    </row>
    <row r="73" spans="1:20" x14ac:dyDescent="0.35">
      <c r="A73" s="22" t="s">
        <v>178</v>
      </c>
      <c r="B73" s="30">
        <v>0</v>
      </c>
      <c r="C73" s="31" t="s">
        <v>720</v>
      </c>
      <c r="D73" s="31" t="s">
        <v>721</v>
      </c>
      <c r="E73" s="31">
        <v>0</v>
      </c>
      <c r="F73" s="31">
        <v>0</v>
      </c>
      <c r="G73" s="31" t="s">
        <v>720</v>
      </c>
      <c r="H73" s="31">
        <v>0</v>
      </c>
      <c r="I73" s="31">
        <v>0</v>
      </c>
      <c r="J73" s="31" t="s">
        <v>720</v>
      </c>
      <c r="K73" s="31" t="s">
        <v>720</v>
      </c>
      <c r="L73" s="31" t="s">
        <v>721</v>
      </c>
      <c r="M73" s="31" t="s">
        <v>720</v>
      </c>
      <c r="N73" s="31" t="s">
        <v>721</v>
      </c>
      <c r="O73" s="31" t="s">
        <v>721</v>
      </c>
      <c r="P73" s="31" t="s">
        <v>720</v>
      </c>
      <c r="Q73" s="31">
        <v>0</v>
      </c>
      <c r="R73" s="31" t="s">
        <v>721</v>
      </c>
      <c r="S73" s="31" t="s">
        <v>720</v>
      </c>
    </row>
    <row r="74" spans="1:20" x14ac:dyDescent="0.35">
      <c r="A74" s="22" t="s">
        <v>179</v>
      </c>
      <c r="B74" s="30">
        <v>0</v>
      </c>
      <c r="C74" s="31" t="s">
        <v>720</v>
      </c>
      <c r="D74" s="31" t="s">
        <v>721</v>
      </c>
      <c r="E74" s="31">
        <v>0</v>
      </c>
      <c r="F74" s="31">
        <v>0</v>
      </c>
      <c r="G74" s="31" t="s">
        <v>720</v>
      </c>
      <c r="H74" s="31">
        <v>0</v>
      </c>
      <c r="I74" s="31">
        <v>0</v>
      </c>
      <c r="J74" s="31" t="s">
        <v>720</v>
      </c>
      <c r="K74" s="31" t="s">
        <v>720</v>
      </c>
      <c r="L74" s="31" t="s">
        <v>721</v>
      </c>
      <c r="M74" s="31" t="s">
        <v>720</v>
      </c>
      <c r="N74" s="31" t="s">
        <v>721</v>
      </c>
      <c r="O74" s="31" t="s">
        <v>721</v>
      </c>
      <c r="P74" s="31" t="s">
        <v>720</v>
      </c>
      <c r="Q74" s="31">
        <v>0</v>
      </c>
      <c r="R74" s="31" t="s">
        <v>721</v>
      </c>
      <c r="S74" s="31" t="s">
        <v>720</v>
      </c>
    </row>
    <row r="75" spans="1:20" x14ac:dyDescent="0.35">
      <c r="A75" s="22" t="s">
        <v>180</v>
      </c>
      <c r="B75" s="30">
        <v>2.38</v>
      </c>
      <c r="C75" s="31" t="s">
        <v>720</v>
      </c>
      <c r="D75" s="31" t="s">
        <v>721</v>
      </c>
      <c r="E75" s="31">
        <v>0</v>
      </c>
      <c r="F75" s="31">
        <v>20.66</v>
      </c>
      <c r="G75" s="31" t="s">
        <v>720</v>
      </c>
      <c r="H75" s="31">
        <v>0</v>
      </c>
      <c r="I75" s="31">
        <v>0</v>
      </c>
      <c r="J75" s="31" t="s">
        <v>720</v>
      </c>
      <c r="K75" s="31" t="s">
        <v>720</v>
      </c>
      <c r="L75" s="31" t="s">
        <v>721</v>
      </c>
      <c r="M75" s="31" t="s">
        <v>720</v>
      </c>
      <c r="N75" s="31" t="s">
        <v>721</v>
      </c>
      <c r="O75" s="31" t="s">
        <v>721</v>
      </c>
      <c r="P75" s="31" t="s">
        <v>720</v>
      </c>
      <c r="Q75" s="31">
        <v>0</v>
      </c>
      <c r="R75" s="31" t="s">
        <v>721</v>
      </c>
      <c r="S75" s="31" t="s">
        <v>720</v>
      </c>
    </row>
    <row r="76" spans="1:20" x14ac:dyDescent="0.35">
      <c r="A76" s="22" t="s">
        <v>181</v>
      </c>
      <c r="B76" s="30">
        <v>0</v>
      </c>
      <c r="C76" s="31" t="s">
        <v>720</v>
      </c>
      <c r="D76" s="31" t="s">
        <v>721</v>
      </c>
      <c r="E76" s="31">
        <v>0</v>
      </c>
      <c r="F76" s="31">
        <v>0</v>
      </c>
      <c r="G76" s="31" t="s">
        <v>720</v>
      </c>
      <c r="H76" s="31">
        <v>0</v>
      </c>
      <c r="I76" s="31">
        <v>0</v>
      </c>
      <c r="J76" s="31" t="s">
        <v>720</v>
      </c>
      <c r="K76" s="31" t="s">
        <v>720</v>
      </c>
      <c r="L76" s="31" t="s">
        <v>721</v>
      </c>
      <c r="M76" s="31" t="s">
        <v>720</v>
      </c>
      <c r="N76" s="31" t="s">
        <v>721</v>
      </c>
      <c r="O76" s="31" t="s">
        <v>721</v>
      </c>
      <c r="P76" s="31" t="s">
        <v>720</v>
      </c>
      <c r="Q76" s="31">
        <v>0</v>
      </c>
      <c r="R76" s="31" t="s">
        <v>721</v>
      </c>
      <c r="S76" s="31" t="s">
        <v>720</v>
      </c>
    </row>
    <row r="77" spans="1:20" x14ac:dyDescent="0.35">
      <c r="A77" s="22" t="s">
        <v>182</v>
      </c>
      <c r="B77" s="30">
        <v>0</v>
      </c>
      <c r="C77" s="31" t="s">
        <v>720</v>
      </c>
      <c r="D77" s="31" t="s">
        <v>721</v>
      </c>
      <c r="E77" s="31">
        <v>0</v>
      </c>
      <c r="F77" s="31">
        <v>0</v>
      </c>
      <c r="G77" s="31" t="s">
        <v>720</v>
      </c>
      <c r="H77" s="31">
        <v>0</v>
      </c>
      <c r="I77" s="31">
        <v>0</v>
      </c>
      <c r="J77" s="31" t="s">
        <v>720</v>
      </c>
      <c r="K77" s="31" t="s">
        <v>720</v>
      </c>
      <c r="L77" s="31" t="s">
        <v>721</v>
      </c>
      <c r="M77" s="31" t="s">
        <v>720</v>
      </c>
      <c r="N77" s="31" t="s">
        <v>721</v>
      </c>
      <c r="O77" s="31" t="s">
        <v>721</v>
      </c>
      <c r="P77" s="31" t="s">
        <v>720</v>
      </c>
      <c r="Q77" s="31">
        <v>0</v>
      </c>
      <c r="R77" s="31" t="s">
        <v>721</v>
      </c>
      <c r="S77" s="31" t="s">
        <v>720</v>
      </c>
    </row>
    <row r="78" spans="1:20" x14ac:dyDescent="0.35">
      <c r="A78" s="22" t="s">
        <v>183</v>
      </c>
      <c r="B78" s="30">
        <v>0</v>
      </c>
      <c r="C78" s="31" t="s">
        <v>720</v>
      </c>
      <c r="D78" s="31" t="s">
        <v>721</v>
      </c>
      <c r="E78" s="31">
        <v>0</v>
      </c>
      <c r="F78" s="31">
        <v>0</v>
      </c>
      <c r="G78" s="31" t="s">
        <v>720</v>
      </c>
      <c r="H78" s="31">
        <v>0</v>
      </c>
      <c r="I78" s="31">
        <v>0</v>
      </c>
      <c r="J78" s="31" t="s">
        <v>720</v>
      </c>
      <c r="K78" s="31" t="s">
        <v>720</v>
      </c>
      <c r="L78" s="31" t="s">
        <v>721</v>
      </c>
      <c r="M78" s="31" t="s">
        <v>720</v>
      </c>
      <c r="N78" s="31" t="s">
        <v>721</v>
      </c>
      <c r="O78" s="31" t="s">
        <v>721</v>
      </c>
      <c r="P78" s="31" t="s">
        <v>720</v>
      </c>
      <c r="Q78" s="31">
        <v>0</v>
      </c>
      <c r="R78" s="31" t="s">
        <v>721</v>
      </c>
      <c r="S78" s="31" t="s">
        <v>720</v>
      </c>
    </row>
    <row r="79" spans="1:20" x14ac:dyDescent="0.35">
      <c r="A79" s="22" t="s">
        <v>184</v>
      </c>
      <c r="B79" s="30">
        <v>0</v>
      </c>
      <c r="C79" s="31" t="s">
        <v>720</v>
      </c>
      <c r="D79" s="31" t="s">
        <v>721</v>
      </c>
      <c r="E79" s="31">
        <v>0</v>
      </c>
      <c r="F79" s="31">
        <v>0</v>
      </c>
      <c r="G79" s="31" t="s">
        <v>720</v>
      </c>
      <c r="H79" s="31">
        <v>0</v>
      </c>
      <c r="I79" s="31">
        <v>0</v>
      </c>
      <c r="J79" s="31" t="s">
        <v>720</v>
      </c>
      <c r="K79" s="31" t="s">
        <v>720</v>
      </c>
      <c r="L79" s="31" t="s">
        <v>721</v>
      </c>
      <c r="M79" s="31" t="s">
        <v>720</v>
      </c>
      <c r="N79" s="31" t="s">
        <v>721</v>
      </c>
      <c r="O79" s="31" t="s">
        <v>721</v>
      </c>
      <c r="P79" s="31" t="s">
        <v>720</v>
      </c>
      <c r="Q79" s="31">
        <v>0</v>
      </c>
      <c r="R79" s="31" t="s">
        <v>721</v>
      </c>
      <c r="S79" s="31" t="s">
        <v>720</v>
      </c>
    </row>
    <row r="80" spans="1:20" s="41" customFormat="1" x14ac:dyDescent="0.35">
      <c r="A80" s="20" t="s">
        <v>185</v>
      </c>
      <c r="B80" s="30">
        <v>7171.11</v>
      </c>
      <c r="C80" s="31" t="s">
        <v>720</v>
      </c>
      <c r="D80" s="31" t="s">
        <v>721</v>
      </c>
      <c r="E80" s="31">
        <v>9036.4699999999993</v>
      </c>
      <c r="F80" s="31">
        <v>12878.15</v>
      </c>
      <c r="G80" s="31" t="s">
        <v>720</v>
      </c>
      <c r="H80" s="31">
        <v>1621.7</v>
      </c>
      <c r="I80" s="31">
        <v>12206.97</v>
      </c>
      <c r="J80" s="31" t="s">
        <v>720</v>
      </c>
      <c r="K80" s="31" t="s">
        <v>720</v>
      </c>
      <c r="L80" s="31" t="s">
        <v>721</v>
      </c>
      <c r="M80" s="31" t="s">
        <v>720</v>
      </c>
      <c r="N80" s="31" t="s">
        <v>721</v>
      </c>
      <c r="O80" s="31" t="s">
        <v>721</v>
      </c>
      <c r="P80" s="31" t="s">
        <v>720</v>
      </c>
      <c r="Q80" s="31">
        <v>240.52</v>
      </c>
      <c r="R80" s="31" t="s">
        <v>721</v>
      </c>
      <c r="S80" s="31" t="s">
        <v>720</v>
      </c>
      <c r="T80" s="35"/>
    </row>
    <row r="81" spans="1:20" s="41" customFormat="1" x14ac:dyDescent="0.35">
      <c r="A81" s="20" t="s">
        <v>186</v>
      </c>
      <c r="B81" s="30">
        <v>71647.649999999994</v>
      </c>
      <c r="C81" s="31" t="s">
        <v>720</v>
      </c>
      <c r="D81" s="31" t="s">
        <v>721</v>
      </c>
      <c r="E81" s="31">
        <v>117001.32</v>
      </c>
      <c r="F81" s="31">
        <v>114066.27</v>
      </c>
      <c r="G81" s="31" t="s">
        <v>720</v>
      </c>
      <c r="H81" s="31">
        <v>26399.83</v>
      </c>
      <c r="I81" s="31">
        <v>67268.66</v>
      </c>
      <c r="J81" s="31" t="s">
        <v>720</v>
      </c>
      <c r="K81" s="31" t="s">
        <v>720</v>
      </c>
      <c r="L81" s="31" t="s">
        <v>721</v>
      </c>
      <c r="M81" s="31" t="s">
        <v>720</v>
      </c>
      <c r="N81" s="31" t="s">
        <v>721</v>
      </c>
      <c r="O81" s="31" t="s">
        <v>721</v>
      </c>
      <c r="P81" s="31" t="s">
        <v>720</v>
      </c>
      <c r="Q81" s="31">
        <v>44949.2</v>
      </c>
      <c r="R81" s="31" t="s">
        <v>721</v>
      </c>
      <c r="S81" s="31" t="s">
        <v>720</v>
      </c>
      <c r="T81" s="35"/>
    </row>
    <row r="82" spans="1:20" s="41" customFormat="1" x14ac:dyDescent="0.35">
      <c r="A82" s="20" t="s">
        <v>187</v>
      </c>
      <c r="B82" s="30">
        <v>0</v>
      </c>
      <c r="C82" s="31" t="s">
        <v>720</v>
      </c>
      <c r="D82" s="31" t="s">
        <v>721</v>
      </c>
      <c r="E82" s="31">
        <v>0</v>
      </c>
      <c r="F82" s="31">
        <v>0</v>
      </c>
      <c r="G82" s="31" t="s">
        <v>720</v>
      </c>
      <c r="H82" s="31">
        <v>0</v>
      </c>
      <c r="I82" s="31">
        <v>0</v>
      </c>
      <c r="J82" s="31" t="s">
        <v>720</v>
      </c>
      <c r="K82" s="31" t="s">
        <v>720</v>
      </c>
      <c r="L82" s="31" t="s">
        <v>721</v>
      </c>
      <c r="M82" s="31" t="s">
        <v>720</v>
      </c>
      <c r="N82" s="31" t="s">
        <v>721</v>
      </c>
      <c r="O82" s="31" t="s">
        <v>721</v>
      </c>
      <c r="P82" s="31" t="s">
        <v>720</v>
      </c>
      <c r="Q82" s="31">
        <v>0</v>
      </c>
      <c r="R82" s="31" t="s">
        <v>721</v>
      </c>
      <c r="S82" s="31" t="s">
        <v>720</v>
      </c>
      <c r="T82" s="35"/>
    </row>
    <row r="83" spans="1:20" x14ac:dyDescent="0.35">
      <c r="A83" s="22" t="s">
        <v>188</v>
      </c>
      <c r="B83" s="30">
        <v>0</v>
      </c>
      <c r="C83" s="31" t="s">
        <v>720</v>
      </c>
      <c r="D83" s="31" t="s">
        <v>721</v>
      </c>
      <c r="E83" s="31">
        <v>0</v>
      </c>
      <c r="F83" s="31">
        <v>0</v>
      </c>
      <c r="G83" s="31" t="s">
        <v>720</v>
      </c>
      <c r="H83" s="31">
        <v>0</v>
      </c>
      <c r="I83" s="31">
        <v>0</v>
      </c>
      <c r="J83" s="31" t="s">
        <v>720</v>
      </c>
      <c r="K83" s="31" t="s">
        <v>720</v>
      </c>
      <c r="L83" s="31" t="s">
        <v>721</v>
      </c>
      <c r="M83" s="31" t="s">
        <v>720</v>
      </c>
      <c r="N83" s="31" t="s">
        <v>721</v>
      </c>
      <c r="O83" s="31" t="s">
        <v>721</v>
      </c>
      <c r="P83" s="31" t="s">
        <v>720</v>
      </c>
      <c r="Q83" s="31">
        <v>0</v>
      </c>
      <c r="R83" s="31" t="s">
        <v>721</v>
      </c>
      <c r="S83" s="31" t="s">
        <v>720</v>
      </c>
    </row>
    <row r="84" spans="1:20" x14ac:dyDescent="0.35">
      <c r="A84" s="22" t="s">
        <v>189</v>
      </c>
      <c r="B84" s="30">
        <v>0</v>
      </c>
      <c r="C84" s="31" t="s">
        <v>720</v>
      </c>
      <c r="D84" s="31" t="s">
        <v>721</v>
      </c>
      <c r="E84" s="31">
        <v>0</v>
      </c>
      <c r="F84" s="31">
        <v>0</v>
      </c>
      <c r="G84" s="31" t="s">
        <v>720</v>
      </c>
      <c r="H84" s="31">
        <v>0</v>
      </c>
      <c r="I84" s="31">
        <v>0</v>
      </c>
      <c r="J84" s="31" t="s">
        <v>720</v>
      </c>
      <c r="K84" s="31" t="s">
        <v>720</v>
      </c>
      <c r="L84" s="31" t="s">
        <v>721</v>
      </c>
      <c r="M84" s="31" t="s">
        <v>720</v>
      </c>
      <c r="N84" s="31" t="s">
        <v>721</v>
      </c>
      <c r="O84" s="31" t="s">
        <v>721</v>
      </c>
      <c r="P84" s="31" t="s">
        <v>720</v>
      </c>
      <c r="Q84" s="31">
        <v>0</v>
      </c>
      <c r="R84" s="31" t="s">
        <v>721</v>
      </c>
      <c r="S84" s="31" t="s">
        <v>720</v>
      </c>
    </row>
    <row r="85" spans="1:20" x14ac:dyDescent="0.35">
      <c r="A85" s="22" t="s">
        <v>190</v>
      </c>
      <c r="B85" s="30">
        <v>0</v>
      </c>
      <c r="C85" s="31" t="s">
        <v>720</v>
      </c>
      <c r="D85" s="31" t="s">
        <v>721</v>
      </c>
      <c r="E85" s="31">
        <v>0</v>
      </c>
      <c r="F85" s="31">
        <v>0</v>
      </c>
      <c r="G85" s="31" t="s">
        <v>720</v>
      </c>
      <c r="H85" s="31">
        <v>0</v>
      </c>
      <c r="I85" s="31">
        <v>0</v>
      </c>
      <c r="J85" s="31" t="s">
        <v>720</v>
      </c>
      <c r="K85" s="31" t="s">
        <v>720</v>
      </c>
      <c r="L85" s="31" t="s">
        <v>721</v>
      </c>
      <c r="M85" s="31" t="s">
        <v>720</v>
      </c>
      <c r="N85" s="31" t="s">
        <v>721</v>
      </c>
      <c r="O85" s="31" t="s">
        <v>721</v>
      </c>
      <c r="P85" s="31" t="s">
        <v>720</v>
      </c>
      <c r="Q85" s="31">
        <v>0</v>
      </c>
      <c r="R85" s="31" t="s">
        <v>721</v>
      </c>
      <c r="S85" s="31" t="s">
        <v>720</v>
      </c>
    </row>
    <row r="86" spans="1:20" s="41" customFormat="1" x14ac:dyDescent="0.35">
      <c r="A86" s="20" t="s">
        <v>191</v>
      </c>
      <c r="B86" s="30">
        <v>71647.649999999994</v>
      </c>
      <c r="C86" s="31" t="s">
        <v>720</v>
      </c>
      <c r="D86" s="31" t="s">
        <v>721</v>
      </c>
      <c r="E86" s="31">
        <v>117001.32</v>
      </c>
      <c r="F86" s="31">
        <v>114066.27</v>
      </c>
      <c r="G86" s="31" t="s">
        <v>720</v>
      </c>
      <c r="H86" s="31">
        <v>26399.83</v>
      </c>
      <c r="I86" s="31">
        <v>67268.66</v>
      </c>
      <c r="J86" s="31" t="s">
        <v>720</v>
      </c>
      <c r="K86" s="31" t="s">
        <v>720</v>
      </c>
      <c r="L86" s="31" t="s">
        <v>721</v>
      </c>
      <c r="M86" s="31" t="s">
        <v>720</v>
      </c>
      <c r="N86" s="31" t="s">
        <v>721</v>
      </c>
      <c r="O86" s="31" t="s">
        <v>721</v>
      </c>
      <c r="P86" s="31" t="s">
        <v>720</v>
      </c>
      <c r="Q86" s="31">
        <v>44949.2</v>
      </c>
      <c r="R86" s="31" t="s">
        <v>721</v>
      </c>
      <c r="S86" s="31" t="s">
        <v>720</v>
      </c>
      <c r="T86" s="35"/>
    </row>
    <row r="87" spans="1:20" s="34" customFormat="1" ht="13" x14ac:dyDescent="0.3">
      <c r="A87" s="46" t="s">
        <v>24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20" s="34" customFormat="1" ht="13" x14ac:dyDescent="0.3">
      <c r="A88" s="46" t="s">
        <v>224</v>
      </c>
      <c r="B88" s="49"/>
      <c r="C88" s="49"/>
      <c r="D88" s="49"/>
      <c r="E88" s="49"/>
      <c r="F88" s="49"/>
      <c r="G88" s="49"/>
      <c r="H88" s="49"/>
      <c r="I88" s="49"/>
      <c r="J88" s="49"/>
    </row>
    <row r="90" spans="1:20" s="64" customFormat="1" ht="15" customHeight="1" x14ac:dyDescent="0.4">
      <c r="A90" s="103" t="s">
        <v>694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1:20" s="64" customFormat="1" ht="17" x14ac:dyDescent="0.4">
      <c r="A91" s="98" t="str">
        <f>+"RICA " &amp;Base!$A$2</f>
        <v>RICA 2022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1:20" s="64" customFormat="1" ht="17" x14ac:dyDescent="0.4">
      <c r="A92" s="99" t="s">
        <v>155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20" s="59" customFormat="1" ht="56" x14ac:dyDescent="0.35">
      <c r="A93" s="60"/>
      <c r="B93" s="62" t="s">
        <v>676</v>
      </c>
      <c r="C93" s="62" t="s">
        <v>4</v>
      </c>
      <c r="D93" s="62" t="s">
        <v>5</v>
      </c>
      <c r="E93" s="62" t="s">
        <v>6</v>
      </c>
      <c r="F93" s="62" t="s">
        <v>7</v>
      </c>
      <c r="G93" s="62" t="s">
        <v>8</v>
      </c>
      <c r="H93" s="62" t="s">
        <v>9</v>
      </c>
      <c r="I93" s="62" t="s">
        <v>10</v>
      </c>
      <c r="J93" s="62" t="s">
        <v>11</v>
      </c>
      <c r="K93" s="62" t="str">
        <f>+K$5</f>
        <v>Olival</v>
      </c>
      <c r="L93" s="62" t="str">
        <f t="shared" ref="L93:S93" si="1">+L$5</f>
        <v>Bovinos de Leite</v>
      </c>
      <c r="M93" s="62" t="str">
        <f t="shared" si="1"/>
        <v>Bovinos de Carne</v>
      </c>
      <c r="N93" s="62" t="str">
        <f t="shared" si="1"/>
        <v>Ovinos e Caprinos</v>
      </c>
      <c r="O93" s="62" t="str">
        <f t="shared" si="1"/>
        <v>Suínos</v>
      </c>
      <c r="P93" s="62" t="str">
        <f t="shared" si="1"/>
        <v>Aves</v>
      </c>
      <c r="Q93" s="62" t="str">
        <f t="shared" si="1"/>
        <v>Policultura</v>
      </c>
      <c r="R93" s="62" t="str">
        <f t="shared" si="1"/>
        <v>Polipecuária</v>
      </c>
      <c r="S93" s="62" t="str">
        <f t="shared" si="1"/>
        <v>Mistas
Culturas e Pecuária</v>
      </c>
    </row>
    <row r="94" spans="1:20" s="41" customFormat="1" x14ac:dyDescent="0.35">
      <c r="A94" s="20" t="s">
        <v>194</v>
      </c>
      <c r="B94" s="30">
        <v>40509.24</v>
      </c>
      <c r="C94" s="31" t="s">
        <v>720</v>
      </c>
      <c r="D94" s="31" t="s">
        <v>721</v>
      </c>
      <c r="E94" s="31">
        <v>82081.75</v>
      </c>
      <c r="F94" s="31">
        <v>78717.25</v>
      </c>
      <c r="G94" s="31" t="s">
        <v>720</v>
      </c>
      <c r="H94" s="31">
        <v>7762.09</v>
      </c>
      <c r="I94" s="31">
        <v>23253.06</v>
      </c>
      <c r="J94" s="31" t="s">
        <v>720</v>
      </c>
      <c r="K94" s="31" t="s">
        <v>720</v>
      </c>
      <c r="L94" s="31" t="s">
        <v>721</v>
      </c>
      <c r="M94" s="31" t="s">
        <v>720</v>
      </c>
      <c r="N94" s="31" t="s">
        <v>721</v>
      </c>
      <c r="O94" s="31" t="s">
        <v>721</v>
      </c>
      <c r="P94" s="31" t="s">
        <v>720</v>
      </c>
      <c r="Q94" s="31">
        <v>23684.41</v>
      </c>
      <c r="R94" s="31" t="s">
        <v>721</v>
      </c>
      <c r="S94" s="31" t="s">
        <v>720</v>
      </c>
    </row>
    <row r="95" spans="1:20" x14ac:dyDescent="0.35">
      <c r="A95" s="22" t="s">
        <v>397</v>
      </c>
      <c r="B95" s="30">
        <v>2774.22</v>
      </c>
      <c r="C95" s="31" t="s">
        <v>720</v>
      </c>
      <c r="D95" s="31" t="s">
        <v>721</v>
      </c>
      <c r="E95" s="31">
        <v>8991.17</v>
      </c>
      <c r="F95" s="31">
        <v>4452.8599999999997</v>
      </c>
      <c r="G95" s="31" t="s">
        <v>720</v>
      </c>
      <c r="H95" s="31">
        <v>896.38</v>
      </c>
      <c r="I95" s="31">
        <v>124.8</v>
      </c>
      <c r="J95" s="31" t="s">
        <v>720</v>
      </c>
      <c r="K95" s="31" t="s">
        <v>720</v>
      </c>
      <c r="L95" s="31" t="s">
        <v>721</v>
      </c>
      <c r="M95" s="31" t="s">
        <v>720</v>
      </c>
      <c r="N95" s="31" t="s">
        <v>721</v>
      </c>
      <c r="O95" s="31" t="s">
        <v>721</v>
      </c>
      <c r="P95" s="31" t="s">
        <v>720</v>
      </c>
      <c r="Q95" s="31">
        <v>431.08</v>
      </c>
      <c r="R95" s="31" t="s">
        <v>721</v>
      </c>
      <c r="S95" s="31" t="s">
        <v>720</v>
      </c>
    </row>
    <row r="96" spans="1:20" x14ac:dyDescent="0.35">
      <c r="A96" s="22" t="s">
        <v>398</v>
      </c>
      <c r="B96" s="30">
        <v>3875.21</v>
      </c>
      <c r="C96" s="31" t="s">
        <v>720</v>
      </c>
      <c r="D96" s="31" t="s">
        <v>721</v>
      </c>
      <c r="E96" s="31">
        <v>6126.1</v>
      </c>
      <c r="F96" s="31">
        <v>5824.62</v>
      </c>
      <c r="G96" s="31" t="s">
        <v>720</v>
      </c>
      <c r="H96" s="31">
        <v>1291.04</v>
      </c>
      <c r="I96" s="31">
        <v>3080.46</v>
      </c>
      <c r="J96" s="31" t="s">
        <v>720</v>
      </c>
      <c r="K96" s="31" t="s">
        <v>720</v>
      </c>
      <c r="L96" s="31" t="s">
        <v>721</v>
      </c>
      <c r="M96" s="31" t="s">
        <v>720</v>
      </c>
      <c r="N96" s="31" t="s">
        <v>721</v>
      </c>
      <c r="O96" s="31" t="s">
        <v>721</v>
      </c>
      <c r="P96" s="31" t="s">
        <v>720</v>
      </c>
      <c r="Q96" s="31">
        <v>2694.48</v>
      </c>
      <c r="R96" s="31" t="s">
        <v>721</v>
      </c>
      <c r="S96" s="31" t="s">
        <v>720</v>
      </c>
    </row>
    <row r="97" spans="1:19" x14ac:dyDescent="0.35">
      <c r="A97" s="22" t="s">
        <v>399</v>
      </c>
      <c r="B97" s="30">
        <v>4756.41</v>
      </c>
      <c r="C97" s="31" t="s">
        <v>720</v>
      </c>
      <c r="D97" s="31" t="s">
        <v>721</v>
      </c>
      <c r="E97" s="31">
        <v>7151.31</v>
      </c>
      <c r="F97" s="31">
        <v>9116.65</v>
      </c>
      <c r="G97" s="31" t="s">
        <v>720</v>
      </c>
      <c r="H97" s="31">
        <v>1250.95</v>
      </c>
      <c r="I97" s="31">
        <v>3958.32</v>
      </c>
      <c r="J97" s="31" t="s">
        <v>720</v>
      </c>
      <c r="K97" s="31" t="s">
        <v>720</v>
      </c>
      <c r="L97" s="31" t="s">
        <v>721</v>
      </c>
      <c r="M97" s="31" t="s">
        <v>720</v>
      </c>
      <c r="N97" s="31" t="s">
        <v>721</v>
      </c>
      <c r="O97" s="31" t="s">
        <v>721</v>
      </c>
      <c r="P97" s="31" t="s">
        <v>720</v>
      </c>
      <c r="Q97" s="31">
        <v>3656.91</v>
      </c>
      <c r="R97" s="31" t="s">
        <v>721</v>
      </c>
      <c r="S97" s="31" t="s">
        <v>720</v>
      </c>
    </row>
    <row r="98" spans="1:19" x14ac:dyDescent="0.35">
      <c r="A98" s="22" t="s">
        <v>400</v>
      </c>
      <c r="B98" s="30">
        <v>64.27</v>
      </c>
      <c r="C98" s="31" t="s">
        <v>720</v>
      </c>
      <c r="D98" s="31" t="s">
        <v>721</v>
      </c>
      <c r="E98" s="31">
        <v>0</v>
      </c>
      <c r="F98" s="31">
        <v>12.93</v>
      </c>
      <c r="G98" s="31" t="s">
        <v>720</v>
      </c>
      <c r="H98" s="31">
        <v>0</v>
      </c>
      <c r="I98" s="31">
        <v>0</v>
      </c>
      <c r="J98" s="31" t="s">
        <v>720</v>
      </c>
      <c r="K98" s="31" t="s">
        <v>720</v>
      </c>
      <c r="L98" s="31" t="s">
        <v>721</v>
      </c>
      <c r="M98" s="31" t="s">
        <v>720</v>
      </c>
      <c r="N98" s="31" t="s">
        <v>721</v>
      </c>
      <c r="O98" s="31" t="s">
        <v>721</v>
      </c>
      <c r="P98" s="31" t="s">
        <v>720</v>
      </c>
      <c r="Q98" s="31">
        <v>141.03</v>
      </c>
      <c r="R98" s="31" t="s">
        <v>721</v>
      </c>
      <c r="S98" s="31" t="s">
        <v>720</v>
      </c>
    </row>
    <row r="99" spans="1:19" x14ac:dyDescent="0.35">
      <c r="A99" s="22" t="s">
        <v>401</v>
      </c>
      <c r="B99" s="30">
        <v>86.63</v>
      </c>
      <c r="C99" s="31" t="s">
        <v>720</v>
      </c>
      <c r="D99" s="31" t="s">
        <v>721</v>
      </c>
      <c r="E99" s="31">
        <v>0</v>
      </c>
      <c r="F99" s="31">
        <v>0</v>
      </c>
      <c r="G99" s="31" t="s">
        <v>720</v>
      </c>
      <c r="H99" s="31">
        <v>0</v>
      </c>
      <c r="I99" s="31">
        <v>0</v>
      </c>
      <c r="J99" s="31" t="s">
        <v>720</v>
      </c>
      <c r="K99" s="31" t="s">
        <v>720</v>
      </c>
      <c r="L99" s="31" t="s">
        <v>721</v>
      </c>
      <c r="M99" s="31" t="s">
        <v>720</v>
      </c>
      <c r="N99" s="31" t="s">
        <v>721</v>
      </c>
      <c r="O99" s="31" t="s">
        <v>721</v>
      </c>
      <c r="P99" s="31" t="s">
        <v>720</v>
      </c>
      <c r="Q99" s="31">
        <v>0</v>
      </c>
      <c r="R99" s="31" t="s">
        <v>721</v>
      </c>
      <c r="S99" s="31" t="s">
        <v>720</v>
      </c>
    </row>
    <row r="100" spans="1:19" x14ac:dyDescent="0.35">
      <c r="A100" s="22" t="s">
        <v>402</v>
      </c>
      <c r="B100" s="30">
        <v>105.87</v>
      </c>
      <c r="C100" s="31" t="s">
        <v>720</v>
      </c>
      <c r="D100" s="31" t="s">
        <v>721</v>
      </c>
      <c r="E100" s="31">
        <v>37.700000000000003</v>
      </c>
      <c r="F100" s="31">
        <v>0</v>
      </c>
      <c r="G100" s="31" t="s">
        <v>720</v>
      </c>
      <c r="H100" s="31">
        <v>0</v>
      </c>
      <c r="I100" s="31">
        <v>0</v>
      </c>
      <c r="J100" s="31" t="s">
        <v>720</v>
      </c>
      <c r="K100" s="31" t="s">
        <v>720</v>
      </c>
      <c r="L100" s="31" t="s">
        <v>721</v>
      </c>
      <c r="M100" s="31" t="s">
        <v>720</v>
      </c>
      <c r="N100" s="31" t="s">
        <v>721</v>
      </c>
      <c r="O100" s="31" t="s">
        <v>721</v>
      </c>
      <c r="P100" s="31" t="s">
        <v>720</v>
      </c>
      <c r="Q100" s="31">
        <v>183.88</v>
      </c>
      <c r="R100" s="31" t="s">
        <v>721</v>
      </c>
      <c r="S100" s="31" t="s">
        <v>720</v>
      </c>
    </row>
    <row r="101" spans="1:19" x14ac:dyDescent="0.35">
      <c r="A101" s="22" t="s">
        <v>403</v>
      </c>
      <c r="B101" s="30">
        <v>4242.8900000000003</v>
      </c>
      <c r="C101" s="31" t="s">
        <v>720</v>
      </c>
      <c r="D101" s="31" t="s">
        <v>721</v>
      </c>
      <c r="E101" s="31">
        <v>11129.55</v>
      </c>
      <c r="F101" s="31">
        <v>10731.79</v>
      </c>
      <c r="G101" s="31" t="s">
        <v>720</v>
      </c>
      <c r="H101" s="31">
        <v>8.27</v>
      </c>
      <c r="I101" s="31">
        <v>22.48</v>
      </c>
      <c r="J101" s="31" t="s">
        <v>720</v>
      </c>
      <c r="K101" s="31" t="s">
        <v>720</v>
      </c>
      <c r="L101" s="31" t="s">
        <v>721</v>
      </c>
      <c r="M101" s="31" t="s">
        <v>720</v>
      </c>
      <c r="N101" s="31" t="s">
        <v>721</v>
      </c>
      <c r="O101" s="31" t="s">
        <v>721</v>
      </c>
      <c r="P101" s="31" t="s">
        <v>720</v>
      </c>
      <c r="Q101" s="31">
        <v>2885.4</v>
      </c>
      <c r="R101" s="31" t="s">
        <v>721</v>
      </c>
      <c r="S101" s="31" t="s">
        <v>720</v>
      </c>
    </row>
    <row r="102" spans="1:19" x14ac:dyDescent="0.35">
      <c r="A102" s="22" t="s">
        <v>404</v>
      </c>
      <c r="B102" s="30">
        <v>8050.25</v>
      </c>
      <c r="C102" s="31" t="s">
        <v>720</v>
      </c>
      <c r="D102" s="31" t="s">
        <v>721</v>
      </c>
      <c r="E102" s="31">
        <v>16962.16</v>
      </c>
      <c r="F102" s="31">
        <v>17570.66</v>
      </c>
      <c r="G102" s="31" t="s">
        <v>720</v>
      </c>
      <c r="H102" s="31">
        <v>697.15</v>
      </c>
      <c r="I102" s="31">
        <v>4023.34</v>
      </c>
      <c r="J102" s="31" t="s">
        <v>720</v>
      </c>
      <c r="K102" s="31" t="s">
        <v>720</v>
      </c>
      <c r="L102" s="31" t="s">
        <v>721</v>
      </c>
      <c r="M102" s="31" t="s">
        <v>720</v>
      </c>
      <c r="N102" s="31" t="s">
        <v>721</v>
      </c>
      <c r="O102" s="31" t="s">
        <v>721</v>
      </c>
      <c r="P102" s="31" t="s">
        <v>720</v>
      </c>
      <c r="Q102" s="31">
        <v>4189.45</v>
      </c>
      <c r="R102" s="31" t="s">
        <v>721</v>
      </c>
      <c r="S102" s="31" t="s">
        <v>720</v>
      </c>
    </row>
    <row r="103" spans="1:19" x14ac:dyDescent="0.35">
      <c r="A103" s="22" t="s">
        <v>405</v>
      </c>
      <c r="B103" s="30">
        <v>5836.79</v>
      </c>
      <c r="C103" s="31" t="s">
        <v>720</v>
      </c>
      <c r="D103" s="31" t="s">
        <v>721</v>
      </c>
      <c r="E103" s="31">
        <v>10679.53</v>
      </c>
      <c r="F103" s="31">
        <v>8134.47</v>
      </c>
      <c r="G103" s="31" t="s">
        <v>720</v>
      </c>
      <c r="H103" s="31">
        <v>1851.44</v>
      </c>
      <c r="I103" s="31">
        <v>6614.32</v>
      </c>
      <c r="J103" s="31" t="s">
        <v>720</v>
      </c>
      <c r="K103" s="31" t="s">
        <v>720</v>
      </c>
      <c r="L103" s="31" t="s">
        <v>721</v>
      </c>
      <c r="M103" s="31" t="s">
        <v>720</v>
      </c>
      <c r="N103" s="31" t="s">
        <v>721</v>
      </c>
      <c r="O103" s="31" t="s">
        <v>721</v>
      </c>
      <c r="P103" s="31" t="s">
        <v>720</v>
      </c>
      <c r="Q103" s="31">
        <v>2504.7399999999998</v>
      </c>
      <c r="R103" s="31" t="s">
        <v>721</v>
      </c>
      <c r="S103" s="31" t="s">
        <v>720</v>
      </c>
    </row>
    <row r="104" spans="1:19" x14ac:dyDescent="0.35">
      <c r="A104" s="22" t="s">
        <v>406</v>
      </c>
      <c r="B104" s="30">
        <v>3319.16</v>
      </c>
      <c r="C104" s="31" t="s">
        <v>720</v>
      </c>
      <c r="D104" s="31" t="s">
        <v>721</v>
      </c>
      <c r="E104" s="31">
        <v>6111.91</v>
      </c>
      <c r="F104" s="31">
        <v>10646.24</v>
      </c>
      <c r="G104" s="31" t="s">
        <v>720</v>
      </c>
      <c r="H104" s="31">
        <v>279.77999999999997</v>
      </c>
      <c r="I104" s="31">
        <v>689.38</v>
      </c>
      <c r="J104" s="31" t="s">
        <v>720</v>
      </c>
      <c r="K104" s="31" t="s">
        <v>720</v>
      </c>
      <c r="L104" s="31" t="s">
        <v>721</v>
      </c>
      <c r="M104" s="31" t="s">
        <v>720</v>
      </c>
      <c r="N104" s="31" t="s">
        <v>721</v>
      </c>
      <c r="O104" s="31" t="s">
        <v>721</v>
      </c>
      <c r="P104" s="31" t="s">
        <v>720</v>
      </c>
      <c r="Q104" s="31">
        <v>1620.88</v>
      </c>
      <c r="R104" s="31" t="s">
        <v>721</v>
      </c>
      <c r="S104" s="31" t="s">
        <v>720</v>
      </c>
    </row>
    <row r="105" spans="1:19" x14ac:dyDescent="0.35">
      <c r="A105" s="22" t="s">
        <v>407</v>
      </c>
      <c r="B105" s="30">
        <v>100.3</v>
      </c>
      <c r="C105" s="31" t="s">
        <v>720</v>
      </c>
      <c r="D105" s="31" t="s">
        <v>721</v>
      </c>
      <c r="E105" s="31">
        <v>439.03</v>
      </c>
      <c r="F105" s="31">
        <v>44.61</v>
      </c>
      <c r="G105" s="31" t="s">
        <v>720</v>
      </c>
      <c r="H105" s="31">
        <v>0</v>
      </c>
      <c r="I105" s="31">
        <v>0</v>
      </c>
      <c r="J105" s="31" t="s">
        <v>720</v>
      </c>
      <c r="K105" s="31" t="s">
        <v>720</v>
      </c>
      <c r="L105" s="31" t="s">
        <v>721</v>
      </c>
      <c r="M105" s="31" t="s">
        <v>720</v>
      </c>
      <c r="N105" s="31" t="s">
        <v>721</v>
      </c>
      <c r="O105" s="31" t="s">
        <v>721</v>
      </c>
      <c r="P105" s="31" t="s">
        <v>720</v>
      </c>
      <c r="Q105" s="31">
        <v>0</v>
      </c>
      <c r="R105" s="31" t="s">
        <v>721</v>
      </c>
      <c r="S105" s="31" t="s">
        <v>720</v>
      </c>
    </row>
    <row r="106" spans="1:19" x14ac:dyDescent="0.35">
      <c r="A106" s="22" t="s">
        <v>408</v>
      </c>
      <c r="B106" s="30">
        <v>2384.92</v>
      </c>
      <c r="C106" s="31" t="s">
        <v>720</v>
      </c>
      <c r="D106" s="31" t="s">
        <v>721</v>
      </c>
      <c r="E106" s="31">
        <v>3153.68</v>
      </c>
      <c r="F106" s="31">
        <v>5360.95</v>
      </c>
      <c r="G106" s="31" t="s">
        <v>720</v>
      </c>
      <c r="H106" s="31">
        <v>889.36</v>
      </c>
      <c r="I106" s="31">
        <v>1686.15</v>
      </c>
      <c r="J106" s="31" t="s">
        <v>720</v>
      </c>
      <c r="K106" s="31" t="s">
        <v>720</v>
      </c>
      <c r="L106" s="31" t="s">
        <v>721</v>
      </c>
      <c r="M106" s="31" t="s">
        <v>720</v>
      </c>
      <c r="N106" s="31" t="s">
        <v>721</v>
      </c>
      <c r="O106" s="31" t="s">
        <v>721</v>
      </c>
      <c r="P106" s="31" t="s">
        <v>720</v>
      </c>
      <c r="Q106" s="31">
        <v>2756.53</v>
      </c>
      <c r="R106" s="31" t="s">
        <v>721</v>
      </c>
      <c r="S106" s="31" t="s">
        <v>720</v>
      </c>
    </row>
    <row r="107" spans="1:19" x14ac:dyDescent="0.35">
      <c r="A107" s="22" t="s">
        <v>409</v>
      </c>
      <c r="B107" s="30">
        <v>3562.47</v>
      </c>
      <c r="C107" s="31" t="s">
        <v>720</v>
      </c>
      <c r="D107" s="31" t="s">
        <v>721</v>
      </c>
      <c r="E107" s="31">
        <v>9333.14</v>
      </c>
      <c r="F107" s="31">
        <v>5053.34</v>
      </c>
      <c r="G107" s="31" t="s">
        <v>720</v>
      </c>
      <c r="H107" s="31">
        <v>514.42999999999995</v>
      </c>
      <c r="I107" s="31">
        <v>1112.6500000000001</v>
      </c>
      <c r="J107" s="31" t="s">
        <v>720</v>
      </c>
      <c r="K107" s="31" t="s">
        <v>720</v>
      </c>
      <c r="L107" s="31" t="s">
        <v>721</v>
      </c>
      <c r="M107" s="31" t="s">
        <v>720</v>
      </c>
      <c r="N107" s="31" t="s">
        <v>721</v>
      </c>
      <c r="O107" s="31" t="s">
        <v>721</v>
      </c>
      <c r="P107" s="31" t="s">
        <v>720</v>
      </c>
      <c r="Q107" s="31">
        <v>1622.06</v>
      </c>
      <c r="R107" s="31" t="s">
        <v>721</v>
      </c>
      <c r="S107" s="31" t="s">
        <v>720</v>
      </c>
    </row>
    <row r="108" spans="1:19" s="41" customFormat="1" ht="15.75" customHeight="1" x14ac:dyDescent="0.35">
      <c r="A108" s="22" t="s">
        <v>410</v>
      </c>
      <c r="B108" s="30">
        <v>1349.85</v>
      </c>
      <c r="C108" s="31" t="s">
        <v>720</v>
      </c>
      <c r="D108" s="31" t="s">
        <v>721</v>
      </c>
      <c r="E108" s="31">
        <v>1966.48</v>
      </c>
      <c r="F108" s="31">
        <v>1768.13</v>
      </c>
      <c r="G108" s="31" t="s">
        <v>720</v>
      </c>
      <c r="H108" s="31">
        <v>83.3</v>
      </c>
      <c r="I108" s="31">
        <v>1941.16</v>
      </c>
      <c r="J108" s="31" t="s">
        <v>720</v>
      </c>
      <c r="K108" s="31" t="s">
        <v>720</v>
      </c>
      <c r="L108" s="31" t="s">
        <v>721</v>
      </c>
      <c r="M108" s="31" t="s">
        <v>720</v>
      </c>
      <c r="N108" s="31" t="s">
        <v>721</v>
      </c>
      <c r="O108" s="31" t="s">
        <v>721</v>
      </c>
      <c r="P108" s="31" t="s">
        <v>720</v>
      </c>
      <c r="Q108" s="31">
        <v>997.96</v>
      </c>
      <c r="R108" s="31" t="s">
        <v>721</v>
      </c>
      <c r="S108" s="31" t="s">
        <v>720</v>
      </c>
    </row>
    <row r="109" spans="1:19" x14ac:dyDescent="0.35">
      <c r="A109" s="21" t="s">
        <v>396</v>
      </c>
      <c r="B109" s="30">
        <v>755.93</v>
      </c>
      <c r="C109" s="31" t="s">
        <v>720</v>
      </c>
      <c r="D109" s="31" t="s">
        <v>721</v>
      </c>
      <c r="E109" s="31">
        <v>729.95</v>
      </c>
      <c r="F109" s="31">
        <v>2510.61</v>
      </c>
      <c r="G109" s="31" t="s">
        <v>720</v>
      </c>
      <c r="H109" s="31">
        <v>198.25</v>
      </c>
      <c r="I109" s="31">
        <v>691.53</v>
      </c>
      <c r="J109" s="31" t="s">
        <v>720</v>
      </c>
      <c r="K109" s="31" t="s">
        <v>720</v>
      </c>
      <c r="L109" s="31" t="s">
        <v>721</v>
      </c>
      <c r="M109" s="31" t="s">
        <v>720</v>
      </c>
      <c r="N109" s="31" t="s">
        <v>721</v>
      </c>
      <c r="O109" s="31" t="s">
        <v>721</v>
      </c>
      <c r="P109" s="31" t="s">
        <v>720</v>
      </c>
      <c r="Q109" s="31">
        <v>202.58</v>
      </c>
      <c r="R109" s="31" t="s">
        <v>721</v>
      </c>
      <c r="S109" s="31" t="s">
        <v>720</v>
      </c>
    </row>
    <row r="110" spans="1:19" x14ac:dyDescent="0.35">
      <c r="A110" s="21" t="s">
        <v>395</v>
      </c>
      <c r="B110" s="30">
        <v>5183.0200000000004</v>
      </c>
      <c r="C110" s="31" t="s">
        <v>720</v>
      </c>
      <c r="D110" s="31" t="s">
        <v>721</v>
      </c>
      <c r="E110" s="31">
        <v>6576.94</v>
      </c>
      <c r="F110" s="31">
        <v>2988.34</v>
      </c>
      <c r="G110" s="31" t="s">
        <v>720</v>
      </c>
      <c r="H110" s="31">
        <v>2494.3000000000002</v>
      </c>
      <c r="I110" s="31">
        <v>8620.66</v>
      </c>
      <c r="J110" s="31" t="s">
        <v>720</v>
      </c>
      <c r="K110" s="31" t="s">
        <v>720</v>
      </c>
      <c r="L110" s="31" t="s">
        <v>721</v>
      </c>
      <c r="M110" s="31" t="s">
        <v>720</v>
      </c>
      <c r="N110" s="31" t="s">
        <v>721</v>
      </c>
      <c r="O110" s="31" t="s">
        <v>721</v>
      </c>
      <c r="P110" s="31" t="s">
        <v>720</v>
      </c>
      <c r="Q110" s="31">
        <v>2896.18</v>
      </c>
      <c r="R110" s="31" t="s">
        <v>721</v>
      </c>
      <c r="S110" s="31" t="s">
        <v>720</v>
      </c>
    </row>
    <row r="111" spans="1:19" x14ac:dyDescent="0.35">
      <c r="A111" s="21" t="s">
        <v>411</v>
      </c>
      <c r="B111" s="30">
        <v>8982.1</v>
      </c>
      <c r="C111" s="31" t="s">
        <v>720</v>
      </c>
      <c r="D111" s="31" t="s">
        <v>721</v>
      </c>
      <c r="E111" s="31">
        <v>11831.11</v>
      </c>
      <c r="F111" s="31">
        <v>16578.68</v>
      </c>
      <c r="G111" s="31" t="s">
        <v>720</v>
      </c>
      <c r="H111" s="31">
        <v>1051.5</v>
      </c>
      <c r="I111" s="31">
        <v>11446.12</v>
      </c>
      <c r="J111" s="31" t="s">
        <v>720</v>
      </c>
      <c r="K111" s="31" t="s">
        <v>720</v>
      </c>
      <c r="L111" s="31" t="s">
        <v>721</v>
      </c>
      <c r="M111" s="31" t="s">
        <v>720</v>
      </c>
      <c r="N111" s="31" t="s">
        <v>721</v>
      </c>
      <c r="O111" s="31" t="s">
        <v>721</v>
      </c>
      <c r="P111" s="31" t="s">
        <v>720</v>
      </c>
      <c r="Q111" s="31">
        <v>4224.84</v>
      </c>
      <c r="R111" s="31" t="s">
        <v>721</v>
      </c>
      <c r="S111" s="31" t="s">
        <v>720</v>
      </c>
    </row>
    <row r="112" spans="1:19" x14ac:dyDescent="0.35">
      <c r="A112" s="22" t="s">
        <v>384</v>
      </c>
      <c r="B112" s="30">
        <v>6036.69</v>
      </c>
      <c r="C112" s="31" t="s">
        <v>720</v>
      </c>
      <c r="D112" s="31" t="s">
        <v>721</v>
      </c>
      <c r="E112" s="31">
        <v>5106.66</v>
      </c>
      <c r="F112" s="31">
        <v>9880.8799999999992</v>
      </c>
      <c r="G112" s="31" t="s">
        <v>720</v>
      </c>
      <c r="H112" s="31">
        <v>1051.5</v>
      </c>
      <c r="I112" s="31">
        <v>9669.52</v>
      </c>
      <c r="J112" s="31" t="s">
        <v>720</v>
      </c>
      <c r="K112" s="31" t="s">
        <v>720</v>
      </c>
      <c r="L112" s="31" t="s">
        <v>721</v>
      </c>
      <c r="M112" s="31" t="s">
        <v>720</v>
      </c>
      <c r="N112" s="31" t="s">
        <v>721</v>
      </c>
      <c r="O112" s="31" t="s">
        <v>721</v>
      </c>
      <c r="P112" s="31" t="s">
        <v>720</v>
      </c>
      <c r="Q112" s="31">
        <v>3237.62</v>
      </c>
      <c r="R112" s="31" t="s">
        <v>721</v>
      </c>
      <c r="S112" s="31" t="s">
        <v>720</v>
      </c>
    </row>
    <row r="113" spans="1:19" x14ac:dyDescent="0.35">
      <c r="A113" s="22" t="s">
        <v>378</v>
      </c>
      <c r="B113" s="30">
        <v>2414.92</v>
      </c>
      <c r="C113" s="31" t="s">
        <v>720</v>
      </c>
      <c r="D113" s="31" t="s">
        <v>721</v>
      </c>
      <c r="E113" s="31">
        <v>5948.18</v>
      </c>
      <c r="F113" s="31">
        <v>4110.6899999999996</v>
      </c>
      <c r="G113" s="31" t="s">
        <v>720</v>
      </c>
      <c r="H113" s="31">
        <v>0</v>
      </c>
      <c r="I113" s="31">
        <v>1642.01</v>
      </c>
      <c r="J113" s="31" t="s">
        <v>720</v>
      </c>
      <c r="K113" s="31" t="s">
        <v>720</v>
      </c>
      <c r="L113" s="31" t="s">
        <v>721</v>
      </c>
      <c r="M113" s="31" t="s">
        <v>720</v>
      </c>
      <c r="N113" s="31" t="s">
        <v>721</v>
      </c>
      <c r="O113" s="31" t="s">
        <v>721</v>
      </c>
      <c r="P113" s="31" t="s">
        <v>720</v>
      </c>
      <c r="Q113" s="31">
        <v>914.66</v>
      </c>
      <c r="R113" s="31" t="s">
        <v>721</v>
      </c>
      <c r="S113" s="31" t="s">
        <v>720</v>
      </c>
    </row>
    <row r="114" spans="1:19" x14ac:dyDescent="0.35">
      <c r="A114" s="22" t="s">
        <v>379</v>
      </c>
      <c r="B114" s="30">
        <v>530.49</v>
      </c>
      <c r="C114" s="31" t="s">
        <v>720</v>
      </c>
      <c r="D114" s="31" t="s">
        <v>721</v>
      </c>
      <c r="E114" s="31">
        <v>776.27</v>
      </c>
      <c r="F114" s="31">
        <v>2587.11</v>
      </c>
      <c r="G114" s="31" t="s">
        <v>720</v>
      </c>
      <c r="H114" s="31">
        <v>0</v>
      </c>
      <c r="I114" s="31">
        <v>134.6</v>
      </c>
      <c r="J114" s="31" t="s">
        <v>720</v>
      </c>
      <c r="K114" s="31" t="s">
        <v>720</v>
      </c>
      <c r="L114" s="31" t="s">
        <v>721</v>
      </c>
      <c r="M114" s="31" t="s">
        <v>720</v>
      </c>
      <c r="N114" s="31" t="s">
        <v>721</v>
      </c>
      <c r="O114" s="31" t="s">
        <v>721</v>
      </c>
      <c r="P114" s="31" t="s">
        <v>720</v>
      </c>
      <c r="Q114" s="31">
        <v>72.56</v>
      </c>
      <c r="R114" s="31" t="s">
        <v>721</v>
      </c>
      <c r="S114" s="31" t="s">
        <v>720</v>
      </c>
    </row>
    <row r="115" spans="1:19" s="41" customFormat="1" x14ac:dyDescent="0.35">
      <c r="A115" s="20" t="s">
        <v>195</v>
      </c>
      <c r="B115" s="30">
        <v>55430.29</v>
      </c>
      <c r="C115" s="31" t="s">
        <v>720</v>
      </c>
      <c r="D115" s="31" t="s">
        <v>721</v>
      </c>
      <c r="E115" s="31">
        <v>101219.75</v>
      </c>
      <c r="F115" s="31">
        <v>100794.88</v>
      </c>
      <c r="G115" s="31" t="s">
        <v>720</v>
      </c>
      <c r="H115" s="31">
        <v>11506.15</v>
      </c>
      <c r="I115" s="31">
        <v>44011.37</v>
      </c>
      <c r="J115" s="31" t="s">
        <v>720</v>
      </c>
      <c r="K115" s="31" t="s">
        <v>720</v>
      </c>
      <c r="L115" s="31" t="s">
        <v>721</v>
      </c>
      <c r="M115" s="31" t="s">
        <v>720</v>
      </c>
      <c r="N115" s="31" t="s">
        <v>721</v>
      </c>
      <c r="O115" s="31" t="s">
        <v>721</v>
      </c>
      <c r="P115" s="31" t="s">
        <v>720</v>
      </c>
      <c r="Q115" s="31">
        <v>31008.02</v>
      </c>
      <c r="R115" s="31" t="s">
        <v>721</v>
      </c>
      <c r="S115" s="31" t="s">
        <v>720</v>
      </c>
    </row>
    <row r="116" spans="1:19" s="34" customFormat="1" ht="13" x14ac:dyDescent="0.3">
      <c r="A116" s="46" t="s">
        <v>24</v>
      </c>
    </row>
    <row r="117" spans="1:19" s="34" customFormat="1" ht="13" x14ac:dyDescent="0.3">
      <c r="A117" s="46" t="s">
        <v>224</v>
      </c>
    </row>
    <row r="119" spans="1:19" s="42" customFormat="1" ht="18.5" x14ac:dyDescent="0.45">
      <c r="A119" s="103" t="s">
        <v>695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</row>
    <row r="120" spans="1:19" s="42" customFormat="1" ht="18.5" x14ac:dyDescent="0.45">
      <c r="A120" s="98" t="str">
        <f>+"RICA " &amp;Base!$A$2</f>
        <v>RICA 2022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1:19" s="42" customFormat="1" ht="18.5" x14ac:dyDescent="0.45">
      <c r="A121" s="99" t="s">
        <v>155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1:19" s="59" customFormat="1" ht="56" x14ac:dyDescent="0.35">
      <c r="A122" s="63"/>
      <c r="B122" s="62" t="s">
        <v>676</v>
      </c>
      <c r="C122" s="62" t="s">
        <v>4</v>
      </c>
      <c r="D122" s="62" t="s">
        <v>5</v>
      </c>
      <c r="E122" s="62" t="s">
        <v>6</v>
      </c>
      <c r="F122" s="62" t="s">
        <v>7</v>
      </c>
      <c r="G122" s="62" t="s">
        <v>8</v>
      </c>
      <c r="H122" s="62" t="s">
        <v>9</v>
      </c>
      <c r="I122" s="62" t="s">
        <v>10</v>
      </c>
      <c r="J122" s="62" t="s">
        <v>11</v>
      </c>
      <c r="K122" s="62" t="str">
        <f>+K$5</f>
        <v>Olival</v>
      </c>
      <c r="L122" s="62" t="str">
        <f t="shared" ref="L122:S122" si="2">+L$5</f>
        <v>Bovinos de Leite</v>
      </c>
      <c r="M122" s="62" t="str">
        <f t="shared" si="2"/>
        <v>Bovinos de Carne</v>
      </c>
      <c r="N122" s="62" t="str">
        <f t="shared" si="2"/>
        <v>Ovinos e Caprinos</v>
      </c>
      <c r="O122" s="62" t="str">
        <f t="shared" si="2"/>
        <v>Suínos</v>
      </c>
      <c r="P122" s="62" t="str">
        <f t="shared" si="2"/>
        <v>Aves</v>
      </c>
      <c r="Q122" s="62" t="str">
        <f t="shared" si="2"/>
        <v>Policultura</v>
      </c>
      <c r="R122" s="62" t="str">
        <f t="shared" si="2"/>
        <v>Polipecuária</v>
      </c>
      <c r="S122" s="62" t="str">
        <f t="shared" si="2"/>
        <v>Mistas
Culturas e Pecuária</v>
      </c>
    </row>
    <row r="123" spans="1:19" x14ac:dyDescent="0.35">
      <c r="A123" s="21" t="s">
        <v>672</v>
      </c>
      <c r="B123" s="30">
        <v>8041.94</v>
      </c>
      <c r="C123" s="31" t="s">
        <v>720</v>
      </c>
      <c r="D123" s="31" t="s">
        <v>721</v>
      </c>
      <c r="E123" s="31">
        <v>10119.89</v>
      </c>
      <c r="F123" s="31">
        <v>7019.06</v>
      </c>
      <c r="G123" s="31" t="s">
        <v>720</v>
      </c>
      <c r="H123" s="31">
        <v>587.34</v>
      </c>
      <c r="I123" s="31">
        <v>3987.39</v>
      </c>
      <c r="J123" s="31" t="s">
        <v>720</v>
      </c>
      <c r="K123" s="31" t="s">
        <v>720</v>
      </c>
      <c r="L123" s="31" t="s">
        <v>721</v>
      </c>
      <c r="M123" s="31" t="s">
        <v>720</v>
      </c>
      <c r="N123" s="31" t="s">
        <v>721</v>
      </c>
      <c r="O123" s="31" t="s">
        <v>721</v>
      </c>
      <c r="P123" s="31" t="s">
        <v>720</v>
      </c>
      <c r="Q123" s="31">
        <v>6623.44</v>
      </c>
      <c r="R123" s="31" t="s">
        <v>721</v>
      </c>
      <c r="S123" s="31" t="s">
        <v>720</v>
      </c>
    </row>
    <row r="124" spans="1:19" x14ac:dyDescent="0.35">
      <c r="A124" s="20" t="s">
        <v>392</v>
      </c>
      <c r="B124" s="30">
        <v>4844.5</v>
      </c>
      <c r="C124" s="31" t="s">
        <v>720</v>
      </c>
      <c r="D124" s="31" t="s">
        <v>721</v>
      </c>
      <c r="E124" s="31">
        <v>6434.2</v>
      </c>
      <c r="F124" s="31">
        <v>4205.01</v>
      </c>
      <c r="G124" s="31" t="s">
        <v>720</v>
      </c>
      <c r="H124" s="31">
        <v>206.26</v>
      </c>
      <c r="I124" s="31">
        <v>811.96</v>
      </c>
      <c r="J124" s="31" t="s">
        <v>720</v>
      </c>
      <c r="K124" s="31" t="s">
        <v>720</v>
      </c>
      <c r="L124" s="31" t="s">
        <v>721</v>
      </c>
      <c r="M124" s="31" t="s">
        <v>720</v>
      </c>
      <c r="N124" s="31" t="s">
        <v>721</v>
      </c>
      <c r="O124" s="31" t="s">
        <v>721</v>
      </c>
      <c r="P124" s="31" t="s">
        <v>720</v>
      </c>
      <c r="Q124" s="31">
        <v>4100.83</v>
      </c>
      <c r="R124" s="31" t="s">
        <v>721</v>
      </c>
      <c r="S124" s="31" t="s">
        <v>720</v>
      </c>
    </row>
    <row r="125" spans="1:19" x14ac:dyDescent="0.35">
      <c r="A125" s="22" t="s">
        <v>660</v>
      </c>
      <c r="B125" s="30">
        <v>2044.28</v>
      </c>
      <c r="C125" s="31" t="s">
        <v>720</v>
      </c>
      <c r="D125" s="31" t="s">
        <v>721</v>
      </c>
      <c r="E125" s="31">
        <v>2266.61</v>
      </c>
      <c r="F125" s="31">
        <v>1707.3</v>
      </c>
      <c r="G125" s="31" t="s">
        <v>720</v>
      </c>
      <c r="H125" s="31">
        <v>69.87</v>
      </c>
      <c r="I125" s="31">
        <v>316.43</v>
      </c>
      <c r="J125" s="31" t="s">
        <v>720</v>
      </c>
      <c r="K125" s="31" t="s">
        <v>720</v>
      </c>
      <c r="L125" s="31" t="s">
        <v>721</v>
      </c>
      <c r="M125" s="31" t="s">
        <v>720</v>
      </c>
      <c r="N125" s="31" t="s">
        <v>721</v>
      </c>
      <c r="O125" s="31" t="s">
        <v>721</v>
      </c>
      <c r="P125" s="31" t="s">
        <v>720</v>
      </c>
      <c r="Q125" s="31">
        <v>1814.66</v>
      </c>
      <c r="R125" s="31" t="s">
        <v>721</v>
      </c>
      <c r="S125" s="31" t="s">
        <v>720</v>
      </c>
    </row>
    <row r="126" spans="1:19" x14ac:dyDescent="0.35">
      <c r="A126" s="22" t="s">
        <v>661</v>
      </c>
      <c r="B126" s="30">
        <v>1672.2</v>
      </c>
      <c r="C126" s="31" t="s">
        <v>720</v>
      </c>
      <c r="D126" s="31" t="s">
        <v>721</v>
      </c>
      <c r="E126" s="31">
        <v>1857.3</v>
      </c>
      <c r="F126" s="31">
        <v>1370.41</v>
      </c>
      <c r="G126" s="31" t="s">
        <v>720</v>
      </c>
      <c r="H126" s="31">
        <v>57.57</v>
      </c>
      <c r="I126" s="31">
        <v>238.77</v>
      </c>
      <c r="J126" s="31" t="s">
        <v>720</v>
      </c>
      <c r="K126" s="31" t="s">
        <v>720</v>
      </c>
      <c r="L126" s="31" t="s">
        <v>721</v>
      </c>
      <c r="M126" s="31" t="s">
        <v>720</v>
      </c>
      <c r="N126" s="31" t="s">
        <v>721</v>
      </c>
      <c r="O126" s="31" t="s">
        <v>721</v>
      </c>
      <c r="P126" s="31" t="s">
        <v>720</v>
      </c>
      <c r="Q126" s="31">
        <v>1493.76</v>
      </c>
      <c r="R126" s="31" t="s">
        <v>721</v>
      </c>
      <c r="S126" s="31" t="s">
        <v>720</v>
      </c>
    </row>
    <row r="127" spans="1:19" x14ac:dyDescent="0.35">
      <c r="A127" s="22" t="s">
        <v>662</v>
      </c>
      <c r="B127" s="30">
        <v>190.01</v>
      </c>
      <c r="C127" s="31" t="s">
        <v>720</v>
      </c>
      <c r="D127" s="31" t="s">
        <v>721</v>
      </c>
      <c r="E127" s="31">
        <v>0</v>
      </c>
      <c r="F127" s="31">
        <v>0</v>
      </c>
      <c r="G127" s="31" t="s">
        <v>720</v>
      </c>
      <c r="H127" s="31">
        <v>0</v>
      </c>
      <c r="I127" s="31">
        <v>0</v>
      </c>
      <c r="J127" s="31" t="s">
        <v>720</v>
      </c>
      <c r="K127" s="31" t="s">
        <v>720</v>
      </c>
      <c r="L127" s="31" t="s">
        <v>721</v>
      </c>
      <c r="M127" s="31" t="s">
        <v>720</v>
      </c>
      <c r="N127" s="31" t="s">
        <v>721</v>
      </c>
      <c r="O127" s="31" t="s">
        <v>721</v>
      </c>
      <c r="P127" s="31" t="s">
        <v>720</v>
      </c>
      <c r="Q127" s="31">
        <v>314.63</v>
      </c>
      <c r="R127" s="31" t="s">
        <v>721</v>
      </c>
      <c r="S127" s="31" t="s">
        <v>720</v>
      </c>
    </row>
    <row r="128" spans="1:19" x14ac:dyDescent="0.35">
      <c r="A128" s="22" t="s">
        <v>663</v>
      </c>
      <c r="B128" s="30">
        <v>53.99</v>
      </c>
      <c r="C128" s="31" t="s">
        <v>720</v>
      </c>
      <c r="D128" s="31" t="s">
        <v>721</v>
      </c>
      <c r="E128" s="31">
        <v>11.73</v>
      </c>
      <c r="F128" s="31">
        <v>0</v>
      </c>
      <c r="G128" s="31" t="s">
        <v>720</v>
      </c>
      <c r="H128" s="31">
        <v>0</v>
      </c>
      <c r="I128" s="31">
        <v>0</v>
      </c>
      <c r="J128" s="31" t="s">
        <v>720</v>
      </c>
      <c r="K128" s="31" t="s">
        <v>720</v>
      </c>
      <c r="L128" s="31" t="s">
        <v>721</v>
      </c>
      <c r="M128" s="31" t="s">
        <v>720</v>
      </c>
      <c r="N128" s="31" t="s">
        <v>721</v>
      </c>
      <c r="O128" s="31" t="s">
        <v>721</v>
      </c>
      <c r="P128" s="31" t="s">
        <v>720</v>
      </c>
      <c r="Q128" s="31">
        <v>261.54000000000002</v>
      </c>
      <c r="R128" s="31" t="s">
        <v>721</v>
      </c>
      <c r="S128" s="31" t="s">
        <v>720</v>
      </c>
    </row>
    <row r="129" spans="1:19" x14ac:dyDescent="0.35">
      <c r="A129" s="22" t="s">
        <v>664</v>
      </c>
      <c r="B129" s="30">
        <v>0</v>
      </c>
      <c r="C129" s="31" t="s">
        <v>720</v>
      </c>
      <c r="D129" s="31" t="s">
        <v>721</v>
      </c>
      <c r="E129" s="31">
        <v>0</v>
      </c>
      <c r="F129" s="31">
        <v>0</v>
      </c>
      <c r="G129" s="31" t="s">
        <v>720</v>
      </c>
      <c r="H129" s="31">
        <v>0</v>
      </c>
      <c r="I129" s="31">
        <v>0</v>
      </c>
      <c r="J129" s="31" t="s">
        <v>720</v>
      </c>
      <c r="K129" s="31" t="s">
        <v>720</v>
      </c>
      <c r="L129" s="31" t="s">
        <v>721</v>
      </c>
      <c r="M129" s="31" t="s">
        <v>720</v>
      </c>
      <c r="N129" s="31" t="s">
        <v>721</v>
      </c>
      <c r="O129" s="31" t="s">
        <v>721</v>
      </c>
      <c r="P129" s="31" t="s">
        <v>720</v>
      </c>
      <c r="Q129" s="31">
        <v>0</v>
      </c>
      <c r="R129" s="31" t="s">
        <v>721</v>
      </c>
      <c r="S129" s="31" t="s">
        <v>720</v>
      </c>
    </row>
    <row r="130" spans="1:19" x14ac:dyDescent="0.35">
      <c r="A130" s="22" t="s">
        <v>5</v>
      </c>
      <c r="B130" s="30">
        <v>40.61</v>
      </c>
      <c r="C130" s="31" t="s">
        <v>720</v>
      </c>
      <c r="D130" s="31" t="s">
        <v>721</v>
      </c>
      <c r="E130" s="31">
        <v>0</v>
      </c>
      <c r="F130" s="31">
        <v>0</v>
      </c>
      <c r="G130" s="31" t="s">
        <v>720</v>
      </c>
      <c r="H130" s="31">
        <v>0</v>
      </c>
      <c r="I130" s="31">
        <v>0</v>
      </c>
      <c r="J130" s="31" t="s">
        <v>720</v>
      </c>
      <c r="K130" s="31" t="s">
        <v>720</v>
      </c>
      <c r="L130" s="31" t="s">
        <v>721</v>
      </c>
      <c r="M130" s="31" t="s">
        <v>720</v>
      </c>
      <c r="N130" s="31" t="s">
        <v>721</v>
      </c>
      <c r="O130" s="31" t="s">
        <v>721</v>
      </c>
      <c r="P130" s="31" t="s">
        <v>720</v>
      </c>
      <c r="Q130" s="31">
        <v>0</v>
      </c>
      <c r="R130" s="31" t="s">
        <v>721</v>
      </c>
      <c r="S130" s="31" t="s">
        <v>720</v>
      </c>
    </row>
    <row r="131" spans="1:19" x14ac:dyDescent="0.35">
      <c r="A131" s="22" t="s">
        <v>665</v>
      </c>
      <c r="B131" s="30">
        <v>399.79</v>
      </c>
      <c r="C131" s="31" t="s">
        <v>720</v>
      </c>
      <c r="D131" s="31" t="s">
        <v>721</v>
      </c>
      <c r="E131" s="31">
        <v>797.56</v>
      </c>
      <c r="F131" s="31">
        <v>246.08</v>
      </c>
      <c r="G131" s="31" t="s">
        <v>720</v>
      </c>
      <c r="H131" s="31">
        <v>78.819999999999993</v>
      </c>
      <c r="I131" s="31">
        <v>256.76</v>
      </c>
      <c r="J131" s="31" t="s">
        <v>720</v>
      </c>
      <c r="K131" s="31" t="s">
        <v>720</v>
      </c>
      <c r="L131" s="31" t="s">
        <v>721</v>
      </c>
      <c r="M131" s="31" t="s">
        <v>720</v>
      </c>
      <c r="N131" s="31" t="s">
        <v>721</v>
      </c>
      <c r="O131" s="31" t="s">
        <v>721</v>
      </c>
      <c r="P131" s="31" t="s">
        <v>720</v>
      </c>
      <c r="Q131" s="31">
        <v>122.18</v>
      </c>
      <c r="R131" s="31" t="s">
        <v>721</v>
      </c>
      <c r="S131" s="31" t="s">
        <v>720</v>
      </c>
    </row>
    <row r="132" spans="1:19" x14ac:dyDescent="0.35">
      <c r="A132" s="22" t="s">
        <v>666</v>
      </c>
      <c r="B132" s="30">
        <v>443.61</v>
      </c>
      <c r="C132" s="31" t="s">
        <v>720</v>
      </c>
      <c r="D132" s="31" t="s">
        <v>721</v>
      </c>
      <c r="E132" s="31">
        <v>1501.01</v>
      </c>
      <c r="F132" s="31">
        <v>881.22</v>
      </c>
      <c r="G132" s="31" t="s">
        <v>720</v>
      </c>
      <c r="H132" s="31">
        <v>0</v>
      </c>
      <c r="I132" s="31">
        <v>0</v>
      </c>
      <c r="J132" s="31" t="s">
        <v>720</v>
      </c>
      <c r="K132" s="31" t="s">
        <v>720</v>
      </c>
      <c r="L132" s="31" t="s">
        <v>721</v>
      </c>
      <c r="M132" s="31" t="s">
        <v>720</v>
      </c>
      <c r="N132" s="31" t="s">
        <v>721</v>
      </c>
      <c r="O132" s="31" t="s">
        <v>721</v>
      </c>
      <c r="P132" s="31" t="s">
        <v>720</v>
      </c>
      <c r="Q132" s="31">
        <v>94.06</v>
      </c>
      <c r="R132" s="31" t="s">
        <v>721</v>
      </c>
      <c r="S132" s="31" t="s">
        <v>720</v>
      </c>
    </row>
    <row r="133" spans="1:19" x14ac:dyDescent="0.35">
      <c r="A133" s="22" t="s">
        <v>667</v>
      </c>
      <c r="B133" s="30">
        <v>0</v>
      </c>
      <c r="C133" s="31" t="s">
        <v>720</v>
      </c>
      <c r="D133" s="31" t="s">
        <v>721</v>
      </c>
      <c r="E133" s="31">
        <v>0</v>
      </c>
      <c r="F133" s="31">
        <v>0</v>
      </c>
      <c r="G133" s="31" t="s">
        <v>720</v>
      </c>
      <c r="H133" s="31">
        <v>0</v>
      </c>
      <c r="I133" s="31">
        <v>0</v>
      </c>
      <c r="J133" s="31" t="s">
        <v>720</v>
      </c>
      <c r="K133" s="31" t="s">
        <v>720</v>
      </c>
      <c r="L133" s="31" t="s">
        <v>721</v>
      </c>
      <c r="M133" s="31" t="s">
        <v>720</v>
      </c>
      <c r="N133" s="31" t="s">
        <v>721</v>
      </c>
      <c r="O133" s="31" t="s">
        <v>721</v>
      </c>
      <c r="P133" s="31" t="s">
        <v>720</v>
      </c>
      <c r="Q133" s="31">
        <v>0</v>
      </c>
      <c r="R133" s="31" t="s">
        <v>721</v>
      </c>
      <c r="S133" s="31" t="s">
        <v>720</v>
      </c>
    </row>
    <row r="134" spans="1:19" x14ac:dyDescent="0.35">
      <c r="A134" s="37"/>
      <c r="B134" s="30">
        <v>0.01</v>
      </c>
      <c r="C134" s="31" t="s">
        <v>720</v>
      </c>
      <c r="D134" s="31" t="s">
        <v>721</v>
      </c>
      <c r="E134" s="31">
        <v>0.01</v>
      </c>
      <c r="F134" s="31">
        <v>0.02</v>
      </c>
      <c r="G134" s="31" t="s">
        <v>720</v>
      </c>
      <c r="H134" s="31">
        <v>0.01</v>
      </c>
      <c r="I134" s="31">
        <v>0.01</v>
      </c>
      <c r="J134" s="31" t="s">
        <v>720</v>
      </c>
      <c r="K134" s="31" t="s">
        <v>720</v>
      </c>
      <c r="L134" s="31" t="s">
        <v>721</v>
      </c>
      <c r="M134" s="31" t="s">
        <v>720</v>
      </c>
      <c r="N134" s="31" t="s">
        <v>721</v>
      </c>
      <c r="O134" s="31" t="s">
        <v>721</v>
      </c>
      <c r="P134" s="31" t="s">
        <v>720</v>
      </c>
      <c r="Q134" s="31">
        <v>0.01</v>
      </c>
      <c r="R134" s="31" t="s">
        <v>721</v>
      </c>
      <c r="S134" s="31" t="s">
        <v>720</v>
      </c>
    </row>
    <row r="135" spans="1:19" x14ac:dyDescent="0.35">
      <c r="A135" s="37"/>
      <c r="B135" s="30">
        <v>0.01</v>
      </c>
      <c r="C135" s="31" t="s">
        <v>720</v>
      </c>
      <c r="D135" s="31" t="s">
        <v>721</v>
      </c>
      <c r="E135" s="31">
        <v>0.01</v>
      </c>
      <c r="F135" s="31">
        <v>0.02</v>
      </c>
      <c r="G135" s="31" t="s">
        <v>720</v>
      </c>
      <c r="H135" s="31">
        <v>0.01</v>
      </c>
      <c r="I135" s="31">
        <v>0.01</v>
      </c>
      <c r="J135" s="31" t="s">
        <v>720</v>
      </c>
      <c r="K135" s="31" t="s">
        <v>720</v>
      </c>
      <c r="L135" s="31" t="s">
        <v>721</v>
      </c>
      <c r="M135" s="31" t="s">
        <v>720</v>
      </c>
      <c r="N135" s="31" t="s">
        <v>721</v>
      </c>
      <c r="O135" s="31" t="s">
        <v>721</v>
      </c>
      <c r="P135" s="31" t="s">
        <v>720</v>
      </c>
      <c r="Q135" s="31">
        <v>0.01</v>
      </c>
      <c r="R135" s="31" t="s">
        <v>721</v>
      </c>
      <c r="S135" s="31" t="s">
        <v>720</v>
      </c>
    </row>
    <row r="136" spans="1:19" x14ac:dyDescent="0.35">
      <c r="A136" s="20" t="s">
        <v>393</v>
      </c>
      <c r="B136" s="30">
        <v>1949.93</v>
      </c>
      <c r="C136" s="31" t="s">
        <v>720</v>
      </c>
      <c r="D136" s="31" t="s">
        <v>721</v>
      </c>
      <c r="E136" s="31">
        <v>1525.16</v>
      </c>
      <c r="F136" s="31">
        <v>1393.44</v>
      </c>
      <c r="G136" s="31" t="s">
        <v>720</v>
      </c>
      <c r="H136" s="31">
        <v>270.88</v>
      </c>
      <c r="I136" s="31">
        <v>2188.5700000000002</v>
      </c>
      <c r="J136" s="31" t="s">
        <v>720</v>
      </c>
      <c r="K136" s="31" t="s">
        <v>720</v>
      </c>
      <c r="L136" s="31" t="s">
        <v>721</v>
      </c>
      <c r="M136" s="31" t="s">
        <v>720</v>
      </c>
      <c r="N136" s="31" t="s">
        <v>721</v>
      </c>
      <c r="O136" s="31" t="s">
        <v>721</v>
      </c>
      <c r="P136" s="31" t="s">
        <v>720</v>
      </c>
      <c r="Q136" s="31">
        <v>1697.94</v>
      </c>
      <c r="R136" s="31" t="s">
        <v>721</v>
      </c>
      <c r="S136" s="31" t="s">
        <v>720</v>
      </c>
    </row>
    <row r="137" spans="1:19" x14ac:dyDescent="0.35">
      <c r="A137" s="22" t="s">
        <v>671</v>
      </c>
      <c r="B137" s="30">
        <v>154.69</v>
      </c>
      <c r="C137" s="31" t="s">
        <v>720</v>
      </c>
      <c r="D137" s="31" t="s">
        <v>721</v>
      </c>
      <c r="E137" s="31">
        <v>93.22</v>
      </c>
      <c r="F137" s="31">
        <v>0</v>
      </c>
      <c r="G137" s="31" t="s">
        <v>720</v>
      </c>
      <c r="H137" s="31">
        <v>0</v>
      </c>
      <c r="I137" s="31">
        <v>0</v>
      </c>
      <c r="J137" s="31" t="s">
        <v>720</v>
      </c>
      <c r="K137" s="31" t="s">
        <v>720</v>
      </c>
      <c r="L137" s="31" t="s">
        <v>721</v>
      </c>
      <c r="M137" s="31" t="s">
        <v>720</v>
      </c>
      <c r="N137" s="31" t="s">
        <v>721</v>
      </c>
      <c r="O137" s="31" t="s">
        <v>721</v>
      </c>
      <c r="P137" s="31" t="s">
        <v>720</v>
      </c>
      <c r="Q137" s="31">
        <v>498.95</v>
      </c>
      <c r="R137" s="31" t="s">
        <v>721</v>
      </c>
      <c r="S137" s="31" t="s">
        <v>720</v>
      </c>
    </row>
    <row r="138" spans="1:19" x14ac:dyDescent="0.35">
      <c r="A138" s="22" t="s">
        <v>668</v>
      </c>
      <c r="B138" s="30">
        <v>1005.69</v>
      </c>
      <c r="C138" s="31" t="s">
        <v>720</v>
      </c>
      <c r="D138" s="31" t="s">
        <v>721</v>
      </c>
      <c r="E138" s="31">
        <v>127.01</v>
      </c>
      <c r="F138" s="31">
        <v>328.05</v>
      </c>
      <c r="G138" s="31" t="s">
        <v>720</v>
      </c>
      <c r="H138" s="31">
        <v>84.14</v>
      </c>
      <c r="I138" s="31">
        <v>1095.5999999999999</v>
      </c>
      <c r="J138" s="31" t="s">
        <v>720</v>
      </c>
      <c r="K138" s="31" t="s">
        <v>720</v>
      </c>
      <c r="L138" s="31" t="s">
        <v>721</v>
      </c>
      <c r="M138" s="31" t="s">
        <v>720</v>
      </c>
      <c r="N138" s="31" t="s">
        <v>721</v>
      </c>
      <c r="O138" s="31" t="s">
        <v>721</v>
      </c>
      <c r="P138" s="31" t="s">
        <v>720</v>
      </c>
      <c r="Q138" s="31">
        <v>868.8</v>
      </c>
      <c r="R138" s="31" t="s">
        <v>721</v>
      </c>
      <c r="S138" s="31" t="s">
        <v>720</v>
      </c>
    </row>
    <row r="139" spans="1:19" x14ac:dyDescent="0.35">
      <c r="A139" s="22" t="s">
        <v>669</v>
      </c>
      <c r="B139" s="30">
        <v>0</v>
      </c>
      <c r="C139" s="31" t="s">
        <v>720</v>
      </c>
      <c r="D139" s="31" t="s">
        <v>721</v>
      </c>
      <c r="E139" s="31">
        <v>0</v>
      </c>
      <c r="F139" s="31">
        <v>0</v>
      </c>
      <c r="G139" s="31" t="s">
        <v>720</v>
      </c>
      <c r="H139" s="31">
        <v>0</v>
      </c>
      <c r="I139" s="31">
        <v>0</v>
      </c>
      <c r="J139" s="31" t="s">
        <v>720</v>
      </c>
      <c r="K139" s="31" t="s">
        <v>720</v>
      </c>
      <c r="L139" s="31" t="s">
        <v>721</v>
      </c>
      <c r="M139" s="31" t="s">
        <v>720</v>
      </c>
      <c r="N139" s="31" t="s">
        <v>721</v>
      </c>
      <c r="O139" s="31" t="s">
        <v>721</v>
      </c>
      <c r="P139" s="31" t="s">
        <v>720</v>
      </c>
      <c r="Q139" s="31">
        <v>0</v>
      </c>
      <c r="R139" s="31" t="s">
        <v>721</v>
      </c>
      <c r="S139" s="31" t="s">
        <v>720</v>
      </c>
    </row>
    <row r="140" spans="1:19" x14ac:dyDescent="0.35">
      <c r="A140" s="22" t="s">
        <v>670</v>
      </c>
      <c r="B140" s="30">
        <v>789.54</v>
      </c>
      <c r="C140" s="31" t="s">
        <v>720</v>
      </c>
      <c r="D140" s="31" t="s">
        <v>721</v>
      </c>
      <c r="E140" s="31">
        <v>1304.93</v>
      </c>
      <c r="F140" s="31">
        <v>1065.4000000000001</v>
      </c>
      <c r="G140" s="31" t="s">
        <v>720</v>
      </c>
      <c r="H140" s="31">
        <v>186.74</v>
      </c>
      <c r="I140" s="31">
        <v>1092.97</v>
      </c>
      <c r="J140" s="31" t="s">
        <v>720</v>
      </c>
      <c r="K140" s="31" t="s">
        <v>720</v>
      </c>
      <c r="L140" s="31" t="s">
        <v>721</v>
      </c>
      <c r="M140" s="31" t="s">
        <v>720</v>
      </c>
      <c r="N140" s="31" t="s">
        <v>721</v>
      </c>
      <c r="O140" s="31" t="s">
        <v>721</v>
      </c>
      <c r="P140" s="31" t="s">
        <v>720</v>
      </c>
      <c r="Q140" s="31">
        <v>330.2</v>
      </c>
      <c r="R140" s="31" t="s">
        <v>721</v>
      </c>
      <c r="S140" s="31" t="s">
        <v>720</v>
      </c>
    </row>
    <row r="141" spans="1:19" x14ac:dyDescent="0.35">
      <c r="A141" s="20" t="s">
        <v>394</v>
      </c>
      <c r="B141" s="30">
        <v>1247.52</v>
      </c>
      <c r="C141" s="31" t="s">
        <v>720</v>
      </c>
      <c r="D141" s="31" t="s">
        <v>721</v>
      </c>
      <c r="E141" s="31">
        <v>2160.52</v>
      </c>
      <c r="F141" s="31">
        <v>1420.6</v>
      </c>
      <c r="G141" s="31" t="s">
        <v>720</v>
      </c>
      <c r="H141" s="31">
        <v>110.2</v>
      </c>
      <c r="I141" s="31">
        <v>986.87</v>
      </c>
      <c r="J141" s="31" t="s">
        <v>720</v>
      </c>
      <c r="K141" s="31" t="s">
        <v>720</v>
      </c>
      <c r="L141" s="31" t="s">
        <v>721</v>
      </c>
      <c r="M141" s="31" t="s">
        <v>720</v>
      </c>
      <c r="N141" s="31" t="s">
        <v>721</v>
      </c>
      <c r="O141" s="31" t="s">
        <v>721</v>
      </c>
      <c r="P141" s="31" t="s">
        <v>720</v>
      </c>
      <c r="Q141" s="31">
        <v>824.67</v>
      </c>
      <c r="R141" s="31" t="s">
        <v>721</v>
      </c>
      <c r="S141" s="31" t="s">
        <v>720</v>
      </c>
    </row>
    <row r="142" spans="1:19" s="34" customFormat="1" ht="13" x14ac:dyDescent="0.3">
      <c r="A142" s="46" t="s">
        <v>24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9" s="34" customFormat="1" ht="13" x14ac:dyDescent="0.3">
      <c r="A143" s="46" t="s">
        <v>224</v>
      </c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9" x14ac:dyDescent="0.3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6" spans="1:19" s="42" customFormat="1" ht="18.5" x14ac:dyDescent="0.45">
      <c r="A146" s="93" t="s">
        <v>696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1:19" s="42" customFormat="1" ht="18.5" x14ac:dyDescent="0.45">
      <c r="A147" s="95" t="str">
        <f>+"RICA " &amp;Base!$A$2</f>
        <v>RICA 2022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1:19" s="42" customFormat="1" ht="18.5" x14ac:dyDescent="0.45">
      <c r="A148" s="96" t="s">
        <v>155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1:19" s="43" customFormat="1" ht="58" x14ac:dyDescent="0.35">
      <c r="A149" s="44"/>
      <c r="B149" s="24" t="s">
        <v>676</v>
      </c>
      <c r="C149" s="24" t="s">
        <v>4</v>
      </c>
      <c r="D149" s="24" t="s">
        <v>5</v>
      </c>
      <c r="E149" s="24" t="s">
        <v>6</v>
      </c>
      <c r="F149" s="24" t="s">
        <v>7</v>
      </c>
      <c r="G149" s="24" t="s">
        <v>8</v>
      </c>
      <c r="H149" s="24" t="s">
        <v>9</v>
      </c>
      <c r="I149" s="24" t="s">
        <v>10</v>
      </c>
      <c r="J149" s="24" t="s">
        <v>11</v>
      </c>
      <c r="K149" s="24" t="str">
        <f>+K$5</f>
        <v>Olival</v>
      </c>
      <c r="L149" s="24" t="str">
        <f t="shared" ref="L149:S149" si="3">+L$5</f>
        <v>Bovinos de Leite</v>
      </c>
      <c r="M149" s="24" t="str">
        <f t="shared" si="3"/>
        <v>Bovinos de Carne</v>
      </c>
      <c r="N149" s="24" t="str">
        <f t="shared" si="3"/>
        <v>Ovinos e Caprinos</v>
      </c>
      <c r="O149" s="24" t="str">
        <f t="shared" si="3"/>
        <v>Suínos</v>
      </c>
      <c r="P149" s="24" t="str">
        <f t="shared" si="3"/>
        <v>Aves</v>
      </c>
      <c r="Q149" s="24" t="str">
        <f t="shared" si="3"/>
        <v>Policultura</v>
      </c>
      <c r="R149" s="24" t="str">
        <f t="shared" si="3"/>
        <v>Polipecuária</v>
      </c>
      <c r="S149" s="24" t="str">
        <f t="shared" si="3"/>
        <v>Mistas
Culturas e Pecuária</v>
      </c>
    </row>
    <row r="150" spans="1:19" s="41" customFormat="1" x14ac:dyDescent="0.35">
      <c r="A150" s="20" t="s">
        <v>198</v>
      </c>
      <c r="B150" s="30">
        <v>40129.089999999997</v>
      </c>
      <c r="C150" s="31" t="s">
        <v>720</v>
      </c>
      <c r="D150" s="31" t="s">
        <v>721</v>
      </c>
      <c r="E150" s="31">
        <v>20373.63</v>
      </c>
      <c r="F150" s="31">
        <v>21116.25</v>
      </c>
      <c r="G150" s="31" t="s">
        <v>720</v>
      </c>
      <c r="H150" s="31">
        <v>27212.639999999999</v>
      </c>
      <c r="I150" s="31">
        <v>42279.75</v>
      </c>
      <c r="J150" s="31" t="s">
        <v>720</v>
      </c>
      <c r="K150" s="31" t="s">
        <v>720</v>
      </c>
      <c r="L150" s="31" t="s">
        <v>721</v>
      </c>
      <c r="M150" s="31" t="s">
        <v>720</v>
      </c>
      <c r="N150" s="31" t="s">
        <v>721</v>
      </c>
      <c r="O150" s="31" t="s">
        <v>721</v>
      </c>
      <c r="P150" s="31" t="s">
        <v>720</v>
      </c>
      <c r="Q150" s="31">
        <v>34081.18</v>
      </c>
      <c r="R150" s="31" t="s">
        <v>721</v>
      </c>
      <c r="S150" s="31" t="s">
        <v>720</v>
      </c>
    </row>
    <row r="151" spans="1:19" x14ac:dyDescent="0.35">
      <c r="A151" s="22" t="s">
        <v>199</v>
      </c>
      <c r="B151" s="30">
        <v>22539.49</v>
      </c>
      <c r="C151" s="31" t="s">
        <v>720</v>
      </c>
      <c r="D151" s="31" t="s">
        <v>721</v>
      </c>
      <c r="E151" s="31">
        <v>12858.52</v>
      </c>
      <c r="F151" s="31">
        <v>12087.24</v>
      </c>
      <c r="G151" s="31" t="s">
        <v>720</v>
      </c>
      <c r="H151" s="31">
        <v>15530.48</v>
      </c>
      <c r="I151" s="31">
        <v>5517.39</v>
      </c>
      <c r="J151" s="31" t="s">
        <v>720</v>
      </c>
      <c r="K151" s="31" t="s">
        <v>720</v>
      </c>
      <c r="L151" s="31" t="s">
        <v>721</v>
      </c>
      <c r="M151" s="31" t="s">
        <v>720</v>
      </c>
      <c r="N151" s="31" t="s">
        <v>721</v>
      </c>
      <c r="O151" s="31" t="s">
        <v>721</v>
      </c>
      <c r="P151" s="31" t="s">
        <v>720</v>
      </c>
      <c r="Q151" s="31">
        <v>18144.759999999998</v>
      </c>
      <c r="R151" s="31" t="s">
        <v>721</v>
      </c>
      <c r="S151" s="31" t="s">
        <v>720</v>
      </c>
    </row>
    <row r="152" spans="1:19" x14ac:dyDescent="0.35">
      <c r="A152" s="22" t="s">
        <v>200</v>
      </c>
      <c r="B152" s="30">
        <v>2844.71</v>
      </c>
      <c r="C152" s="31" t="s">
        <v>720</v>
      </c>
      <c r="D152" s="31" t="s">
        <v>721</v>
      </c>
      <c r="E152" s="31">
        <v>4126.0600000000004</v>
      </c>
      <c r="F152" s="31">
        <v>1565.56</v>
      </c>
      <c r="G152" s="31" t="s">
        <v>720</v>
      </c>
      <c r="H152" s="31">
        <v>87.06</v>
      </c>
      <c r="I152" s="31">
        <v>4633.18</v>
      </c>
      <c r="J152" s="31" t="s">
        <v>720</v>
      </c>
      <c r="K152" s="31" t="s">
        <v>720</v>
      </c>
      <c r="L152" s="31" t="s">
        <v>721</v>
      </c>
      <c r="M152" s="31" t="s">
        <v>720</v>
      </c>
      <c r="N152" s="31" t="s">
        <v>721</v>
      </c>
      <c r="O152" s="31" t="s">
        <v>721</v>
      </c>
      <c r="P152" s="31" t="s">
        <v>720</v>
      </c>
      <c r="Q152" s="31">
        <v>1530.4</v>
      </c>
      <c r="R152" s="31" t="s">
        <v>721</v>
      </c>
      <c r="S152" s="31" t="s">
        <v>720</v>
      </c>
    </row>
    <row r="153" spans="1:19" x14ac:dyDescent="0.35">
      <c r="A153" s="22" t="s">
        <v>201</v>
      </c>
      <c r="B153" s="30">
        <v>8508.4599999999991</v>
      </c>
      <c r="C153" s="31" t="s">
        <v>720</v>
      </c>
      <c r="D153" s="31" t="s">
        <v>721</v>
      </c>
      <c r="E153" s="31">
        <v>467.21</v>
      </c>
      <c r="F153" s="31">
        <v>312.20999999999998</v>
      </c>
      <c r="G153" s="31" t="s">
        <v>720</v>
      </c>
      <c r="H153" s="31">
        <v>6905.33</v>
      </c>
      <c r="I153" s="31">
        <v>26702.36</v>
      </c>
      <c r="J153" s="31" t="s">
        <v>720</v>
      </c>
      <c r="K153" s="31" t="s">
        <v>720</v>
      </c>
      <c r="L153" s="31" t="s">
        <v>721</v>
      </c>
      <c r="M153" s="31" t="s">
        <v>720</v>
      </c>
      <c r="N153" s="31" t="s">
        <v>721</v>
      </c>
      <c r="O153" s="31" t="s">
        <v>721</v>
      </c>
      <c r="P153" s="31" t="s">
        <v>720</v>
      </c>
      <c r="Q153" s="31">
        <v>1533.05</v>
      </c>
      <c r="R153" s="31" t="s">
        <v>721</v>
      </c>
      <c r="S153" s="31" t="s">
        <v>720</v>
      </c>
    </row>
    <row r="154" spans="1:19" x14ac:dyDescent="0.35">
      <c r="A154" s="22" t="s">
        <v>202</v>
      </c>
      <c r="B154" s="30">
        <v>6236.06</v>
      </c>
      <c r="C154" s="31" t="s">
        <v>720</v>
      </c>
      <c r="D154" s="31" t="s">
        <v>721</v>
      </c>
      <c r="E154" s="31">
        <v>2921.81</v>
      </c>
      <c r="F154" s="31">
        <v>7151.24</v>
      </c>
      <c r="G154" s="31" t="s">
        <v>720</v>
      </c>
      <c r="H154" s="31">
        <v>4689.78</v>
      </c>
      <c r="I154" s="31">
        <v>5425.38</v>
      </c>
      <c r="J154" s="31" t="s">
        <v>720</v>
      </c>
      <c r="K154" s="31" t="s">
        <v>720</v>
      </c>
      <c r="L154" s="31" t="s">
        <v>721</v>
      </c>
      <c r="M154" s="31" t="s">
        <v>720</v>
      </c>
      <c r="N154" s="31" t="s">
        <v>721</v>
      </c>
      <c r="O154" s="31" t="s">
        <v>721</v>
      </c>
      <c r="P154" s="31" t="s">
        <v>720</v>
      </c>
      <c r="Q154" s="31">
        <v>12872.97</v>
      </c>
      <c r="R154" s="31" t="s">
        <v>721</v>
      </c>
      <c r="S154" s="31" t="s">
        <v>720</v>
      </c>
    </row>
    <row r="155" spans="1:19" s="41" customFormat="1" x14ac:dyDescent="0.35">
      <c r="A155" s="20" t="s">
        <v>203</v>
      </c>
      <c r="B155" s="30">
        <v>39540.68</v>
      </c>
      <c r="C155" s="31" t="s">
        <v>720</v>
      </c>
      <c r="D155" s="31" t="s">
        <v>721</v>
      </c>
      <c r="E155" s="31">
        <v>53076.97</v>
      </c>
      <c r="F155" s="31">
        <v>32511.01</v>
      </c>
      <c r="G155" s="31" t="s">
        <v>720</v>
      </c>
      <c r="H155" s="31">
        <v>17500.75</v>
      </c>
      <c r="I155" s="31">
        <v>50023.85</v>
      </c>
      <c r="J155" s="31" t="s">
        <v>720</v>
      </c>
      <c r="K155" s="31" t="s">
        <v>720</v>
      </c>
      <c r="L155" s="31" t="s">
        <v>721</v>
      </c>
      <c r="M155" s="31" t="s">
        <v>720</v>
      </c>
      <c r="N155" s="31" t="s">
        <v>721</v>
      </c>
      <c r="O155" s="31" t="s">
        <v>721</v>
      </c>
      <c r="P155" s="31" t="s">
        <v>720</v>
      </c>
      <c r="Q155" s="31">
        <v>22104.66</v>
      </c>
      <c r="R155" s="31" t="s">
        <v>721</v>
      </c>
      <c r="S155" s="31" t="s">
        <v>720</v>
      </c>
    </row>
    <row r="156" spans="1:19" x14ac:dyDescent="0.35">
      <c r="A156" s="22" t="s">
        <v>204</v>
      </c>
      <c r="B156" s="30">
        <v>23760.36</v>
      </c>
      <c r="C156" s="31" t="s">
        <v>720</v>
      </c>
      <c r="D156" s="31" t="s">
        <v>721</v>
      </c>
      <c r="E156" s="31">
        <v>38826.550000000003</v>
      </c>
      <c r="F156" s="31">
        <v>18475.77</v>
      </c>
      <c r="G156" s="31" t="s">
        <v>720</v>
      </c>
      <c r="H156" s="31">
        <v>8515.2199999999993</v>
      </c>
      <c r="I156" s="31">
        <v>30018.85</v>
      </c>
      <c r="J156" s="31" t="s">
        <v>720</v>
      </c>
      <c r="K156" s="31" t="s">
        <v>720</v>
      </c>
      <c r="L156" s="31" t="s">
        <v>721</v>
      </c>
      <c r="M156" s="31" t="s">
        <v>720</v>
      </c>
      <c r="N156" s="31" t="s">
        <v>721</v>
      </c>
      <c r="O156" s="31" t="s">
        <v>721</v>
      </c>
      <c r="P156" s="31" t="s">
        <v>720</v>
      </c>
      <c r="Q156" s="31">
        <v>12729.06</v>
      </c>
      <c r="R156" s="31" t="s">
        <v>721</v>
      </c>
      <c r="S156" s="31" t="s">
        <v>720</v>
      </c>
    </row>
    <row r="157" spans="1:19" x14ac:dyDescent="0.35">
      <c r="A157" s="22" t="s">
        <v>205</v>
      </c>
      <c r="B157" s="30">
        <v>1590.4</v>
      </c>
      <c r="C157" s="31" t="s">
        <v>720</v>
      </c>
      <c r="D157" s="31" t="s">
        <v>721</v>
      </c>
      <c r="E157" s="31">
        <v>51.63</v>
      </c>
      <c r="F157" s="31">
        <v>12.74</v>
      </c>
      <c r="G157" s="31" t="s">
        <v>720</v>
      </c>
      <c r="H157" s="31">
        <v>0</v>
      </c>
      <c r="I157" s="31">
        <v>0</v>
      </c>
      <c r="J157" s="31" t="s">
        <v>720</v>
      </c>
      <c r="K157" s="31" t="s">
        <v>720</v>
      </c>
      <c r="L157" s="31" t="s">
        <v>721</v>
      </c>
      <c r="M157" s="31" t="s">
        <v>720</v>
      </c>
      <c r="N157" s="31" t="s">
        <v>721</v>
      </c>
      <c r="O157" s="31" t="s">
        <v>721</v>
      </c>
      <c r="P157" s="31" t="s">
        <v>720</v>
      </c>
      <c r="Q157" s="31">
        <v>1866.73</v>
      </c>
      <c r="R157" s="31" t="s">
        <v>721</v>
      </c>
      <c r="S157" s="31" t="s">
        <v>720</v>
      </c>
    </row>
    <row r="158" spans="1:19" x14ac:dyDescent="0.35">
      <c r="A158" s="22" t="s">
        <v>206</v>
      </c>
      <c r="B158" s="30">
        <v>14189.92</v>
      </c>
      <c r="C158" s="31" t="s">
        <v>720</v>
      </c>
      <c r="D158" s="31" t="s">
        <v>721</v>
      </c>
      <c r="E158" s="31">
        <v>14198.79</v>
      </c>
      <c r="F158" s="31">
        <v>14022.5</v>
      </c>
      <c r="G158" s="31" t="s">
        <v>720</v>
      </c>
      <c r="H158" s="31">
        <v>8985.5300000000007</v>
      </c>
      <c r="I158" s="31">
        <v>20004.990000000002</v>
      </c>
      <c r="J158" s="31" t="s">
        <v>720</v>
      </c>
      <c r="K158" s="31" t="s">
        <v>720</v>
      </c>
      <c r="L158" s="31" t="s">
        <v>721</v>
      </c>
      <c r="M158" s="31" t="s">
        <v>720</v>
      </c>
      <c r="N158" s="31" t="s">
        <v>721</v>
      </c>
      <c r="O158" s="31" t="s">
        <v>721</v>
      </c>
      <c r="P158" s="31" t="s">
        <v>720</v>
      </c>
      <c r="Q158" s="31">
        <v>7508.86</v>
      </c>
      <c r="R158" s="31" t="s">
        <v>721</v>
      </c>
      <c r="S158" s="31" t="s">
        <v>720</v>
      </c>
    </row>
    <row r="159" spans="1:19" s="41" customFormat="1" x14ac:dyDescent="0.35">
      <c r="A159" s="20" t="s">
        <v>207</v>
      </c>
      <c r="B159" s="30">
        <v>79669.78</v>
      </c>
      <c r="C159" s="31" t="s">
        <v>720</v>
      </c>
      <c r="D159" s="31" t="s">
        <v>721</v>
      </c>
      <c r="E159" s="31">
        <v>73450.61</v>
      </c>
      <c r="F159" s="31">
        <v>53627.26</v>
      </c>
      <c r="G159" s="31" t="s">
        <v>720</v>
      </c>
      <c r="H159" s="31">
        <v>44713.39</v>
      </c>
      <c r="I159" s="31">
        <v>92303.6</v>
      </c>
      <c r="J159" s="31" t="s">
        <v>720</v>
      </c>
      <c r="K159" s="31" t="s">
        <v>720</v>
      </c>
      <c r="L159" s="31" t="s">
        <v>721</v>
      </c>
      <c r="M159" s="31" t="s">
        <v>720</v>
      </c>
      <c r="N159" s="31" t="s">
        <v>721</v>
      </c>
      <c r="O159" s="31" t="s">
        <v>721</v>
      </c>
      <c r="P159" s="31" t="s">
        <v>720</v>
      </c>
      <c r="Q159" s="31">
        <v>56185.84</v>
      </c>
      <c r="R159" s="31" t="s">
        <v>721</v>
      </c>
      <c r="S159" s="31" t="s">
        <v>720</v>
      </c>
    </row>
    <row r="160" spans="1:19" x14ac:dyDescent="0.35">
      <c r="A160" s="22" t="s">
        <v>208</v>
      </c>
      <c r="B160" s="30">
        <v>58541.37</v>
      </c>
      <c r="C160" s="31" t="s">
        <v>720</v>
      </c>
      <c r="D160" s="31" t="s">
        <v>721</v>
      </c>
      <c r="E160" s="31">
        <v>0</v>
      </c>
      <c r="F160" s="31">
        <v>0</v>
      </c>
      <c r="G160" s="31" t="s">
        <v>720</v>
      </c>
      <c r="H160" s="31">
        <v>3.27</v>
      </c>
      <c r="I160" s="31">
        <v>0</v>
      </c>
      <c r="J160" s="31" t="s">
        <v>720</v>
      </c>
      <c r="K160" s="31" t="s">
        <v>720</v>
      </c>
      <c r="L160" s="31" t="s">
        <v>721</v>
      </c>
      <c r="M160" s="31" t="s">
        <v>720</v>
      </c>
      <c r="N160" s="31" t="s">
        <v>721</v>
      </c>
      <c r="O160" s="31" t="s">
        <v>721</v>
      </c>
      <c r="P160" s="31" t="s">
        <v>720</v>
      </c>
      <c r="Q160" s="31">
        <v>1954.99</v>
      </c>
      <c r="R160" s="31" t="s">
        <v>721</v>
      </c>
      <c r="S160" s="31" t="s">
        <v>720</v>
      </c>
    </row>
    <row r="161" spans="1:19" x14ac:dyDescent="0.35">
      <c r="A161" s="22" t="s">
        <v>226</v>
      </c>
      <c r="B161" s="30">
        <v>836.04</v>
      </c>
      <c r="C161" s="31" t="s">
        <v>720</v>
      </c>
      <c r="D161" s="31" t="s">
        <v>721</v>
      </c>
      <c r="E161" s="31">
        <v>1208.81</v>
      </c>
      <c r="F161" s="31">
        <v>0</v>
      </c>
      <c r="G161" s="31" t="s">
        <v>720</v>
      </c>
      <c r="H161" s="31">
        <v>0</v>
      </c>
      <c r="I161" s="31">
        <v>645.20000000000005</v>
      </c>
      <c r="J161" s="31" t="s">
        <v>720</v>
      </c>
      <c r="K161" s="31" t="s">
        <v>720</v>
      </c>
      <c r="L161" s="31" t="s">
        <v>721</v>
      </c>
      <c r="M161" s="31" t="s">
        <v>720</v>
      </c>
      <c r="N161" s="31" t="s">
        <v>721</v>
      </c>
      <c r="O161" s="31" t="s">
        <v>721</v>
      </c>
      <c r="P161" s="31" t="s">
        <v>720</v>
      </c>
      <c r="Q161" s="31">
        <v>1824.36</v>
      </c>
      <c r="R161" s="31" t="s">
        <v>721</v>
      </c>
      <c r="S161" s="31" t="s">
        <v>720</v>
      </c>
    </row>
    <row r="162" spans="1:19" x14ac:dyDescent="0.35">
      <c r="A162" s="22" t="s">
        <v>227</v>
      </c>
      <c r="B162" s="30">
        <v>4.26</v>
      </c>
      <c r="C162" s="31" t="s">
        <v>720</v>
      </c>
      <c r="D162" s="31" t="s">
        <v>721</v>
      </c>
      <c r="E162" s="31">
        <v>0</v>
      </c>
      <c r="F162" s="31">
        <v>0</v>
      </c>
      <c r="G162" s="31" t="s">
        <v>720</v>
      </c>
      <c r="H162" s="31">
        <v>0</v>
      </c>
      <c r="I162" s="31">
        <v>0</v>
      </c>
      <c r="J162" s="31" t="s">
        <v>720</v>
      </c>
      <c r="K162" s="31" t="s">
        <v>720</v>
      </c>
      <c r="L162" s="31" t="s">
        <v>721</v>
      </c>
      <c r="M162" s="31" t="s">
        <v>720</v>
      </c>
      <c r="N162" s="31" t="s">
        <v>721</v>
      </c>
      <c r="O162" s="31" t="s">
        <v>721</v>
      </c>
      <c r="P162" s="31" t="s">
        <v>720</v>
      </c>
      <c r="Q162" s="31">
        <v>0</v>
      </c>
      <c r="R162" s="31" t="s">
        <v>721</v>
      </c>
      <c r="S162" s="31" t="s">
        <v>720</v>
      </c>
    </row>
    <row r="163" spans="1:19" x14ac:dyDescent="0.35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80"/>
    </row>
    <row r="164" spans="1:19" s="41" customFormat="1" x14ac:dyDescent="0.35">
      <c r="A164" s="20" t="s">
        <v>209</v>
      </c>
      <c r="B164" s="30">
        <v>5419.6</v>
      </c>
      <c r="C164" s="31" t="s">
        <v>720</v>
      </c>
      <c r="D164" s="31" t="s">
        <v>721</v>
      </c>
      <c r="E164" s="31">
        <v>9624.86</v>
      </c>
      <c r="F164" s="31">
        <v>2320.79</v>
      </c>
      <c r="G164" s="31" t="s">
        <v>720</v>
      </c>
      <c r="H164" s="31">
        <v>2206.46</v>
      </c>
      <c r="I164" s="31">
        <v>7174.97</v>
      </c>
      <c r="J164" s="31" t="s">
        <v>720</v>
      </c>
      <c r="K164" s="31" t="s">
        <v>720</v>
      </c>
      <c r="L164" s="31" t="s">
        <v>721</v>
      </c>
      <c r="M164" s="31" t="s">
        <v>720</v>
      </c>
      <c r="N164" s="31" t="s">
        <v>721</v>
      </c>
      <c r="O164" s="31" t="s">
        <v>721</v>
      </c>
      <c r="P164" s="31" t="s">
        <v>720</v>
      </c>
      <c r="Q164" s="31">
        <v>4285.1000000000004</v>
      </c>
      <c r="R164" s="31" t="s">
        <v>721</v>
      </c>
      <c r="S164" s="31" t="s">
        <v>720</v>
      </c>
    </row>
    <row r="165" spans="1:19" x14ac:dyDescent="0.35">
      <c r="A165" s="22" t="s">
        <v>199</v>
      </c>
      <c r="B165" s="30">
        <v>371.04</v>
      </c>
      <c r="C165" s="31" t="s">
        <v>720</v>
      </c>
      <c r="D165" s="31" t="s">
        <v>721</v>
      </c>
      <c r="E165" s="31">
        <v>1613.53</v>
      </c>
      <c r="F165" s="31">
        <v>0</v>
      </c>
      <c r="G165" s="31" t="s">
        <v>720</v>
      </c>
      <c r="H165" s="31">
        <v>0</v>
      </c>
      <c r="I165" s="31">
        <v>83.58</v>
      </c>
      <c r="J165" s="31" t="s">
        <v>720</v>
      </c>
      <c r="K165" s="31" t="s">
        <v>720</v>
      </c>
      <c r="L165" s="31" t="s">
        <v>721</v>
      </c>
      <c r="M165" s="31" t="s">
        <v>720</v>
      </c>
      <c r="N165" s="31" t="s">
        <v>721</v>
      </c>
      <c r="O165" s="31" t="s">
        <v>721</v>
      </c>
      <c r="P165" s="31" t="s">
        <v>720</v>
      </c>
      <c r="Q165" s="31">
        <v>0</v>
      </c>
      <c r="R165" s="31" t="s">
        <v>721</v>
      </c>
      <c r="S165" s="31" t="s">
        <v>720</v>
      </c>
    </row>
    <row r="166" spans="1:19" x14ac:dyDescent="0.35">
      <c r="A166" s="22" t="s">
        <v>210</v>
      </c>
      <c r="B166" s="30">
        <v>272.24</v>
      </c>
      <c r="C166" s="31" t="s">
        <v>720</v>
      </c>
      <c r="D166" s="31" t="s">
        <v>721</v>
      </c>
      <c r="E166" s="31">
        <v>0</v>
      </c>
      <c r="F166" s="31">
        <v>297.92</v>
      </c>
      <c r="G166" s="31" t="s">
        <v>720</v>
      </c>
      <c r="H166" s="31">
        <v>0</v>
      </c>
      <c r="I166" s="31">
        <v>940.77</v>
      </c>
      <c r="J166" s="31" t="s">
        <v>720</v>
      </c>
      <c r="K166" s="31" t="s">
        <v>720</v>
      </c>
      <c r="L166" s="31" t="s">
        <v>721</v>
      </c>
      <c r="M166" s="31" t="s">
        <v>720</v>
      </c>
      <c r="N166" s="31" t="s">
        <v>721</v>
      </c>
      <c r="O166" s="31" t="s">
        <v>721</v>
      </c>
      <c r="P166" s="31" t="s">
        <v>720</v>
      </c>
      <c r="Q166" s="31">
        <v>0</v>
      </c>
      <c r="R166" s="31" t="s">
        <v>721</v>
      </c>
      <c r="S166" s="31" t="s">
        <v>720</v>
      </c>
    </row>
    <row r="167" spans="1:19" x14ac:dyDescent="0.35">
      <c r="A167" s="22" t="s">
        <v>201</v>
      </c>
      <c r="B167" s="30">
        <v>773.87</v>
      </c>
      <c r="C167" s="31" t="s">
        <v>720</v>
      </c>
      <c r="D167" s="31" t="s">
        <v>721</v>
      </c>
      <c r="E167" s="31">
        <v>109.18</v>
      </c>
      <c r="F167" s="31">
        <v>0</v>
      </c>
      <c r="G167" s="31" t="s">
        <v>720</v>
      </c>
      <c r="H167" s="31">
        <v>300.33</v>
      </c>
      <c r="I167" s="31">
        <v>2715.39</v>
      </c>
      <c r="J167" s="31" t="s">
        <v>720</v>
      </c>
      <c r="K167" s="31" t="s">
        <v>720</v>
      </c>
      <c r="L167" s="31" t="s">
        <v>721</v>
      </c>
      <c r="M167" s="31" t="s">
        <v>720</v>
      </c>
      <c r="N167" s="31" t="s">
        <v>721</v>
      </c>
      <c r="O167" s="31" t="s">
        <v>721</v>
      </c>
      <c r="P167" s="31" t="s">
        <v>720</v>
      </c>
      <c r="Q167" s="31">
        <v>0</v>
      </c>
      <c r="R167" s="31" t="s">
        <v>721</v>
      </c>
      <c r="S167" s="31" t="s">
        <v>720</v>
      </c>
    </row>
    <row r="168" spans="1:19" x14ac:dyDescent="0.35">
      <c r="A168" s="22" t="s">
        <v>202</v>
      </c>
      <c r="B168" s="30">
        <v>129.05000000000001</v>
      </c>
      <c r="C168" s="31" t="s">
        <v>720</v>
      </c>
      <c r="D168" s="31" t="s">
        <v>721</v>
      </c>
      <c r="E168" s="31">
        <v>19.75</v>
      </c>
      <c r="F168" s="31">
        <v>0</v>
      </c>
      <c r="G168" s="31" t="s">
        <v>720</v>
      </c>
      <c r="H168" s="31">
        <v>101.17</v>
      </c>
      <c r="I168" s="31">
        <v>256.51</v>
      </c>
      <c r="J168" s="31" t="s">
        <v>720</v>
      </c>
      <c r="K168" s="31" t="s">
        <v>720</v>
      </c>
      <c r="L168" s="31" t="s">
        <v>721</v>
      </c>
      <c r="M168" s="31" t="s">
        <v>720</v>
      </c>
      <c r="N168" s="31" t="s">
        <v>721</v>
      </c>
      <c r="O168" s="31" t="s">
        <v>721</v>
      </c>
      <c r="P168" s="31" t="s">
        <v>720</v>
      </c>
      <c r="Q168" s="31">
        <v>239.44</v>
      </c>
      <c r="R168" s="31" t="s">
        <v>721</v>
      </c>
      <c r="S168" s="31" t="s">
        <v>720</v>
      </c>
    </row>
    <row r="169" spans="1:19" x14ac:dyDescent="0.35">
      <c r="A169" s="22" t="s">
        <v>204</v>
      </c>
      <c r="B169" s="30">
        <v>3848.86</v>
      </c>
      <c r="C169" s="31" t="s">
        <v>720</v>
      </c>
      <c r="D169" s="31" t="s">
        <v>721</v>
      </c>
      <c r="E169" s="31">
        <v>7882.41</v>
      </c>
      <c r="F169" s="31">
        <v>2022.88</v>
      </c>
      <c r="G169" s="31" t="s">
        <v>720</v>
      </c>
      <c r="H169" s="31">
        <v>1804.98</v>
      </c>
      <c r="I169" s="31">
        <v>3135.1</v>
      </c>
      <c r="J169" s="31" t="s">
        <v>720</v>
      </c>
      <c r="K169" s="31" t="s">
        <v>720</v>
      </c>
      <c r="L169" s="31" t="s">
        <v>721</v>
      </c>
      <c r="M169" s="31" t="s">
        <v>720</v>
      </c>
      <c r="N169" s="31" t="s">
        <v>721</v>
      </c>
      <c r="O169" s="31" t="s">
        <v>721</v>
      </c>
      <c r="P169" s="31" t="s">
        <v>720</v>
      </c>
      <c r="Q169" s="31">
        <v>4045.65</v>
      </c>
      <c r="R169" s="31" t="s">
        <v>721</v>
      </c>
      <c r="S169" s="31" t="s">
        <v>720</v>
      </c>
    </row>
    <row r="170" spans="1:19" x14ac:dyDescent="0.35">
      <c r="A170" s="22" t="s">
        <v>211</v>
      </c>
      <c r="B170" s="30">
        <v>0</v>
      </c>
      <c r="C170" s="31" t="s">
        <v>720</v>
      </c>
      <c r="D170" s="31" t="s">
        <v>721</v>
      </c>
      <c r="E170" s="31">
        <v>0</v>
      </c>
      <c r="F170" s="31">
        <v>0</v>
      </c>
      <c r="G170" s="31" t="s">
        <v>720</v>
      </c>
      <c r="H170" s="31">
        <v>0</v>
      </c>
      <c r="I170" s="31">
        <v>0</v>
      </c>
      <c r="J170" s="31" t="s">
        <v>720</v>
      </c>
      <c r="K170" s="31" t="s">
        <v>720</v>
      </c>
      <c r="L170" s="31" t="s">
        <v>721</v>
      </c>
      <c r="M170" s="31" t="s">
        <v>720</v>
      </c>
      <c r="N170" s="31" t="s">
        <v>721</v>
      </c>
      <c r="O170" s="31" t="s">
        <v>721</v>
      </c>
      <c r="P170" s="31" t="s">
        <v>720</v>
      </c>
      <c r="Q170" s="31">
        <v>0</v>
      </c>
      <c r="R170" s="31" t="s">
        <v>721</v>
      </c>
      <c r="S170" s="31" t="s">
        <v>720</v>
      </c>
    </row>
    <row r="171" spans="1:19" s="41" customFormat="1" x14ac:dyDescent="0.35">
      <c r="A171" s="20" t="s">
        <v>212</v>
      </c>
      <c r="B171" s="30">
        <v>216.83</v>
      </c>
      <c r="C171" s="31" t="s">
        <v>720</v>
      </c>
      <c r="D171" s="31" t="s">
        <v>721</v>
      </c>
      <c r="E171" s="31">
        <v>179.76</v>
      </c>
      <c r="F171" s="31">
        <v>0</v>
      </c>
      <c r="G171" s="31" t="s">
        <v>720</v>
      </c>
      <c r="H171" s="31">
        <v>249.3</v>
      </c>
      <c r="I171" s="31">
        <v>639.97</v>
      </c>
      <c r="J171" s="31" t="s">
        <v>720</v>
      </c>
      <c r="K171" s="31" t="s">
        <v>720</v>
      </c>
      <c r="L171" s="31" t="s">
        <v>721</v>
      </c>
      <c r="M171" s="31" t="s">
        <v>720</v>
      </c>
      <c r="N171" s="31" t="s">
        <v>721</v>
      </c>
      <c r="O171" s="31" t="s">
        <v>721</v>
      </c>
      <c r="P171" s="31" t="s">
        <v>720</v>
      </c>
      <c r="Q171" s="31">
        <v>0</v>
      </c>
      <c r="R171" s="31" t="s">
        <v>721</v>
      </c>
      <c r="S171" s="31" t="s">
        <v>720</v>
      </c>
    </row>
    <row r="172" spans="1:19" x14ac:dyDescent="0.35">
      <c r="A172" s="22" t="s">
        <v>199</v>
      </c>
      <c r="B172" s="30">
        <v>0</v>
      </c>
      <c r="C172" s="31" t="s">
        <v>720</v>
      </c>
      <c r="D172" s="31" t="s">
        <v>721</v>
      </c>
      <c r="E172" s="31">
        <v>0</v>
      </c>
      <c r="F172" s="31">
        <v>0</v>
      </c>
      <c r="G172" s="31" t="s">
        <v>720</v>
      </c>
      <c r="H172" s="31">
        <v>0</v>
      </c>
      <c r="I172" s="31">
        <v>0</v>
      </c>
      <c r="J172" s="31" t="s">
        <v>720</v>
      </c>
      <c r="K172" s="31" t="s">
        <v>720</v>
      </c>
      <c r="L172" s="31" t="s">
        <v>721</v>
      </c>
      <c r="M172" s="31" t="s">
        <v>720</v>
      </c>
      <c r="N172" s="31" t="s">
        <v>721</v>
      </c>
      <c r="O172" s="31" t="s">
        <v>721</v>
      </c>
      <c r="P172" s="31" t="s">
        <v>720</v>
      </c>
      <c r="Q172" s="31">
        <v>0</v>
      </c>
      <c r="R172" s="31" t="s">
        <v>721</v>
      </c>
      <c r="S172" s="31" t="s">
        <v>720</v>
      </c>
    </row>
    <row r="173" spans="1:19" x14ac:dyDescent="0.35">
      <c r="A173" s="22" t="s">
        <v>210</v>
      </c>
      <c r="B173" s="30">
        <v>0</v>
      </c>
      <c r="C173" s="31" t="s">
        <v>720</v>
      </c>
      <c r="D173" s="31" t="s">
        <v>721</v>
      </c>
      <c r="E173" s="31">
        <v>0</v>
      </c>
      <c r="F173" s="31">
        <v>0</v>
      </c>
      <c r="G173" s="31" t="s">
        <v>720</v>
      </c>
      <c r="H173" s="31">
        <v>0</v>
      </c>
      <c r="I173" s="31">
        <v>0</v>
      </c>
      <c r="J173" s="31" t="s">
        <v>720</v>
      </c>
      <c r="K173" s="31" t="s">
        <v>720</v>
      </c>
      <c r="L173" s="31" t="s">
        <v>721</v>
      </c>
      <c r="M173" s="31" t="s">
        <v>720</v>
      </c>
      <c r="N173" s="31" t="s">
        <v>721</v>
      </c>
      <c r="O173" s="31" t="s">
        <v>721</v>
      </c>
      <c r="P173" s="31" t="s">
        <v>720</v>
      </c>
      <c r="Q173" s="31">
        <v>0</v>
      </c>
      <c r="R173" s="31" t="s">
        <v>721</v>
      </c>
      <c r="S173" s="31" t="s">
        <v>720</v>
      </c>
    </row>
    <row r="174" spans="1:19" x14ac:dyDescent="0.35">
      <c r="A174" s="22" t="s">
        <v>201</v>
      </c>
      <c r="B174" s="30">
        <v>162.28</v>
      </c>
      <c r="C174" s="31" t="s">
        <v>720</v>
      </c>
      <c r="D174" s="31" t="s">
        <v>721</v>
      </c>
      <c r="E174" s="31">
        <v>0</v>
      </c>
      <c r="F174" s="31">
        <v>0</v>
      </c>
      <c r="G174" s="31" t="s">
        <v>720</v>
      </c>
      <c r="H174" s="31">
        <v>249.31</v>
      </c>
      <c r="I174" s="31">
        <v>578.35</v>
      </c>
      <c r="J174" s="31" t="s">
        <v>720</v>
      </c>
      <c r="K174" s="31" t="s">
        <v>720</v>
      </c>
      <c r="L174" s="31" t="s">
        <v>721</v>
      </c>
      <c r="M174" s="31" t="s">
        <v>720</v>
      </c>
      <c r="N174" s="31" t="s">
        <v>721</v>
      </c>
      <c r="O174" s="31" t="s">
        <v>721</v>
      </c>
      <c r="P174" s="31" t="s">
        <v>720</v>
      </c>
      <c r="Q174" s="31">
        <v>0</v>
      </c>
      <c r="R174" s="31" t="s">
        <v>721</v>
      </c>
      <c r="S174" s="31" t="s">
        <v>720</v>
      </c>
    </row>
    <row r="175" spans="1:19" x14ac:dyDescent="0.35">
      <c r="A175" s="22" t="s">
        <v>202</v>
      </c>
      <c r="B175" s="30">
        <v>0</v>
      </c>
      <c r="C175" s="31" t="s">
        <v>720</v>
      </c>
      <c r="D175" s="31" t="s">
        <v>721</v>
      </c>
      <c r="E175" s="31">
        <v>0</v>
      </c>
      <c r="F175" s="31">
        <v>0</v>
      </c>
      <c r="G175" s="31" t="s">
        <v>720</v>
      </c>
      <c r="H175" s="31">
        <v>0</v>
      </c>
      <c r="I175" s="31">
        <v>0</v>
      </c>
      <c r="J175" s="31" t="s">
        <v>720</v>
      </c>
      <c r="K175" s="31" t="s">
        <v>720</v>
      </c>
      <c r="L175" s="31" t="s">
        <v>721</v>
      </c>
      <c r="M175" s="31" t="s">
        <v>720</v>
      </c>
      <c r="N175" s="31" t="s">
        <v>721</v>
      </c>
      <c r="O175" s="31" t="s">
        <v>721</v>
      </c>
      <c r="P175" s="31" t="s">
        <v>720</v>
      </c>
      <c r="Q175" s="31">
        <v>0</v>
      </c>
      <c r="R175" s="31" t="s">
        <v>721</v>
      </c>
      <c r="S175" s="31" t="s">
        <v>720</v>
      </c>
    </row>
    <row r="176" spans="1:19" x14ac:dyDescent="0.35">
      <c r="A176" s="22" t="s">
        <v>204</v>
      </c>
      <c r="B176" s="30">
        <v>54.55</v>
      </c>
      <c r="C176" s="31" t="s">
        <v>720</v>
      </c>
      <c r="D176" s="31" t="s">
        <v>721</v>
      </c>
      <c r="E176" s="31">
        <v>179.76</v>
      </c>
      <c r="F176" s="31">
        <v>0</v>
      </c>
      <c r="G176" s="31" t="s">
        <v>720</v>
      </c>
      <c r="H176" s="31">
        <v>0</v>
      </c>
      <c r="I176" s="31">
        <v>61.64</v>
      </c>
      <c r="J176" s="31" t="s">
        <v>720</v>
      </c>
      <c r="K176" s="31" t="s">
        <v>720</v>
      </c>
      <c r="L176" s="31" t="s">
        <v>721</v>
      </c>
      <c r="M176" s="31" t="s">
        <v>720</v>
      </c>
      <c r="N176" s="31" t="s">
        <v>721</v>
      </c>
      <c r="O176" s="31" t="s">
        <v>721</v>
      </c>
      <c r="P176" s="31" t="s">
        <v>720</v>
      </c>
      <c r="Q176" s="31">
        <v>0</v>
      </c>
      <c r="R176" s="31" t="s">
        <v>721</v>
      </c>
      <c r="S176" s="31" t="s">
        <v>720</v>
      </c>
    </row>
    <row r="177" spans="1:19" x14ac:dyDescent="0.35">
      <c r="A177" s="22" t="s">
        <v>211</v>
      </c>
      <c r="B177" s="30">
        <v>0</v>
      </c>
      <c r="C177" s="31" t="s">
        <v>720</v>
      </c>
      <c r="D177" s="31" t="s">
        <v>721</v>
      </c>
      <c r="E177" s="31">
        <v>0</v>
      </c>
      <c r="F177" s="31">
        <v>0</v>
      </c>
      <c r="G177" s="31" t="s">
        <v>720</v>
      </c>
      <c r="H177" s="31">
        <v>0</v>
      </c>
      <c r="I177" s="31">
        <v>0</v>
      </c>
      <c r="J177" s="31" t="s">
        <v>720</v>
      </c>
      <c r="K177" s="31" t="s">
        <v>720</v>
      </c>
      <c r="L177" s="31" t="s">
        <v>721</v>
      </c>
      <c r="M177" s="31" t="s">
        <v>720</v>
      </c>
      <c r="N177" s="31" t="s">
        <v>721</v>
      </c>
      <c r="O177" s="31" t="s">
        <v>721</v>
      </c>
      <c r="P177" s="31" t="s">
        <v>720</v>
      </c>
      <c r="Q177" s="31">
        <v>0</v>
      </c>
      <c r="R177" s="31" t="s">
        <v>721</v>
      </c>
      <c r="S177" s="31" t="s">
        <v>720</v>
      </c>
    </row>
    <row r="178" spans="1:19" s="34" customFormat="1" ht="13" x14ac:dyDescent="0.3">
      <c r="A178" s="46" t="s">
        <v>24</v>
      </c>
      <c r="B178" s="47"/>
      <c r="C178" s="47"/>
      <c r="D178" s="47"/>
      <c r="E178" s="48"/>
      <c r="F178" s="47"/>
      <c r="G178" s="47"/>
      <c r="H178" s="47"/>
      <c r="I178" s="47"/>
      <c r="J178" s="47"/>
    </row>
    <row r="179" spans="1:19" s="34" customFormat="1" ht="13" x14ac:dyDescent="0.3">
      <c r="A179" s="46" t="s">
        <v>224</v>
      </c>
      <c r="B179" s="49"/>
      <c r="C179" s="49"/>
      <c r="D179" s="49"/>
      <c r="E179" s="49"/>
      <c r="F179" s="49"/>
      <c r="G179" s="49"/>
      <c r="H179" s="49"/>
      <c r="I179" s="49"/>
      <c r="J179" s="49"/>
    </row>
    <row r="180" spans="1:19" x14ac:dyDescent="0.35">
      <c r="A180" s="39"/>
      <c r="B180" s="36"/>
      <c r="C180" s="36"/>
      <c r="D180" s="36"/>
      <c r="E180" s="36"/>
      <c r="F180" s="36"/>
      <c r="G180" s="36"/>
      <c r="H180" s="36"/>
      <c r="I180" s="36"/>
      <c r="J180" s="36"/>
    </row>
  </sheetData>
  <mergeCells count="15">
    <mergeCell ref="A2:S2"/>
    <mergeCell ref="A3:S3"/>
    <mergeCell ref="A4:S4"/>
    <mergeCell ref="A46:S46"/>
    <mergeCell ref="A47:S47"/>
    <mergeCell ref="A148:S148"/>
    <mergeCell ref="A119:S119"/>
    <mergeCell ref="A120:S120"/>
    <mergeCell ref="A121:S121"/>
    <mergeCell ref="A48:S48"/>
    <mergeCell ref="A92:S92"/>
    <mergeCell ref="A91:S91"/>
    <mergeCell ref="A90:S90"/>
    <mergeCell ref="A146:S146"/>
    <mergeCell ref="A147:S1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4" max="18" man="1"/>
    <brk id="88" max="18" man="1"/>
    <brk id="143" max="18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79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697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45">
        <v>139</v>
      </c>
      <c r="C6" s="45">
        <v>3</v>
      </c>
      <c r="D6" s="45">
        <v>0</v>
      </c>
      <c r="E6" s="45">
        <v>9</v>
      </c>
      <c r="F6" s="45">
        <v>1</v>
      </c>
      <c r="G6" s="45">
        <v>13</v>
      </c>
      <c r="H6" s="45">
        <v>1</v>
      </c>
      <c r="I6" s="45">
        <v>3</v>
      </c>
      <c r="J6" s="45">
        <v>2</v>
      </c>
      <c r="K6" s="45">
        <v>12</v>
      </c>
      <c r="L6" s="45">
        <v>0</v>
      </c>
      <c r="M6" s="45">
        <v>40</v>
      </c>
      <c r="N6" s="45">
        <v>19</v>
      </c>
      <c r="O6" s="45">
        <v>0</v>
      </c>
      <c r="P6" s="45">
        <v>0</v>
      </c>
      <c r="Q6" s="45">
        <v>14</v>
      </c>
      <c r="R6" s="45">
        <v>7</v>
      </c>
      <c r="S6" s="45">
        <v>15</v>
      </c>
    </row>
    <row r="7" spans="1:19" x14ac:dyDescent="0.35">
      <c r="A7" s="22" t="s">
        <v>13</v>
      </c>
      <c r="B7" s="45">
        <v>16539.120000000003</v>
      </c>
      <c r="C7" s="45">
        <v>459</v>
      </c>
      <c r="D7" s="45">
        <v>0</v>
      </c>
      <c r="E7" s="45">
        <v>1648</v>
      </c>
      <c r="F7" s="45">
        <v>28</v>
      </c>
      <c r="G7" s="45">
        <v>696.03000000000009</v>
      </c>
      <c r="H7" s="45">
        <v>7</v>
      </c>
      <c r="I7" s="45">
        <v>171</v>
      </c>
      <c r="J7" s="45">
        <v>441</v>
      </c>
      <c r="K7" s="45">
        <v>3393.0299999999997</v>
      </c>
      <c r="L7" s="45">
        <v>0</v>
      </c>
      <c r="M7" s="45">
        <v>2769.06</v>
      </c>
      <c r="N7" s="45">
        <v>2437.9799999999996</v>
      </c>
      <c r="O7" s="45">
        <v>0</v>
      </c>
      <c r="P7" s="45">
        <v>0</v>
      </c>
      <c r="Q7" s="45">
        <v>1670.02</v>
      </c>
      <c r="R7" s="45">
        <v>690</v>
      </c>
      <c r="S7" s="45">
        <v>2129</v>
      </c>
    </row>
    <row r="8" spans="1:19" x14ac:dyDescent="0.35">
      <c r="A8" s="20" t="s">
        <v>14</v>
      </c>
      <c r="B8" s="68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9">
        <v>94.1</v>
      </c>
      <c r="C9" s="29" t="s">
        <v>720</v>
      </c>
      <c r="D9" s="29" t="s">
        <v>721</v>
      </c>
      <c r="E9" s="29" t="s">
        <v>720</v>
      </c>
      <c r="F9" s="29" t="s">
        <v>720</v>
      </c>
      <c r="G9" s="29">
        <v>27.31</v>
      </c>
      <c r="H9" s="29" t="s">
        <v>720</v>
      </c>
      <c r="I9" s="29" t="s">
        <v>720</v>
      </c>
      <c r="J9" s="29" t="s">
        <v>720</v>
      </c>
      <c r="K9" s="29">
        <v>50.62</v>
      </c>
      <c r="L9" s="29" t="s">
        <v>721</v>
      </c>
      <c r="M9" s="29">
        <v>154.91</v>
      </c>
      <c r="N9" s="29">
        <v>90.61</v>
      </c>
      <c r="O9" s="29" t="s">
        <v>721</v>
      </c>
      <c r="P9" s="29" t="s">
        <v>721</v>
      </c>
      <c r="Q9" s="29">
        <v>79.510000000000005</v>
      </c>
      <c r="R9" s="29" t="s">
        <v>720</v>
      </c>
      <c r="S9" s="29">
        <v>116.79</v>
      </c>
    </row>
    <row r="10" spans="1:19" x14ac:dyDescent="0.35">
      <c r="A10" s="22" t="s">
        <v>16</v>
      </c>
      <c r="B10" s="29">
        <v>11.21</v>
      </c>
      <c r="C10" s="29" t="s">
        <v>720</v>
      </c>
      <c r="D10" s="29" t="s">
        <v>721</v>
      </c>
      <c r="E10" s="29" t="s">
        <v>720</v>
      </c>
      <c r="F10" s="29" t="s">
        <v>720</v>
      </c>
      <c r="G10" s="29">
        <v>5.7</v>
      </c>
      <c r="H10" s="29" t="s">
        <v>720</v>
      </c>
      <c r="I10" s="29" t="s">
        <v>720</v>
      </c>
      <c r="J10" s="29" t="s">
        <v>720</v>
      </c>
      <c r="K10" s="29">
        <v>27.51</v>
      </c>
      <c r="L10" s="29" t="s">
        <v>721</v>
      </c>
      <c r="M10" s="29">
        <v>5.01</v>
      </c>
      <c r="N10" s="29">
        <v>11.85</v>
      </c>
      <c r="O10" s="29" t="s">
        <v>721</v>
      </c>
      <c r="P10" s="29" t="s">
        <v>721</v>
      </c>
      <c r="Q10" s="29">
        <v>9.1199999999999992</v>
      </c>
      <c r="R10" s="29" t="s">
        <v>720</v>
      </c>
      <c r="S10" s="29">
        <v>9.25</v>
      </c>
    </row>
    <row r="11" spans="1:19" x14ac:dyDescent="0.35">
      <c r="A11" s="22" t="s">
        <v>374</v>
      </c>
      <c r="B11" s="29">
        <v>32.68</v>
      </c>
      <c r="C11" s="29" t="s">
        <v>720</v>
      </c>
      <c r="D11" s="29" t="s">
        <v>721</v>
      </c>
      <c r="E11" s="29" t="s">
        <v>720</v>
      </c>
      <c r="F11" s="29" t="s">
        <v>720</v>
      </c>
      <c r="G11" s="29">
        <v>0</v>
      </c>
      <c r="H11" s="29" t="s">
        <v>720</v>
      </c>
      <c r="I11" s="29" t="s">
        <v>720</v>
      </c>
      <c r="J11" s="29" t="s">
        <v>720</v>
      </c>
      <c r="K11" s="29">
        <v>0</v>
      </c>
      <c r="L11" s="29" t="s">
        <v>721</v>
      </c>
      <c r="M11" s="29">
        <v>89.93</v>
      </c>
      <c r="N11" s="29">
        <v>33.299999999999997</v>
      </c>
      <c r="O11" s="29" t="s">
        <v>721</v>
      </c>
      <c r="P11" s="29" t="s">
        <v>721</v>
      </c>
      <c r="Q11" s="29">
        <v>2.04</v>
      </c>
      <c r="R11" s="29" t="s">
        <v>720</v>
      </c>
      <c r="S11" s="29">
        <v>76.459999999999994</v>
      </c>
    </row>
    <row r="12" spans="1:19" x14ac:dyDescent="0.35">
      <c r="A12" s="22" t="s">
        <v>375</v>
      </c>
      <c r="B12" s="29">
        <v>32.43</v>
      </c>
      <c r="C12" s="29" t="s">
        <v>720</v>
      </c>
      <c r="D12" s="29" t="s">
        <v>721</v>
      </c>
      <c r="E12" s="29" t="s">
        <v>720</v>
      </c>
      <c r="F12" s="29" t="s">
        <v>720</v>
      </c>
      <c r="G12" s="29">
        <v>0</v>
      </c>
      <c r="H12" s="29" t="s">
        <v>720</v>
      </c>
      <c r="I12" s="29" t="s">
        <v>720</v>
      </c>
      <c r="J12" s="29" t="s">
        <v>720</v>
      </c>
      <c r="K12" s="29">
        <v>0</v>
      </c>
      <c r="L12" s="29" t="s">
        <v>721</v>
      </c>
      <c r="M12" s="29">
        <v>89.65</v>
      </c>
      <c r="N12" s="29">
        <v>33.24</v>
      </c>
      <c r="O12" s="29" t="s">
        <v>721</v>
      </c>
      <c r="P12" s="29" t="s">
        <v>721</v>
      </c>
      <c r="Q12" s="29">
        <v>2.04</v>
      </c>
      <c r="R12" s="29" t="s">
        <v>720</v>
      </c>
      <c r="S12" s="29">
        <v>76.459999999999994</v>
      </c>
    </row>
    <row r="13" spans="1:19" x14ac:dyDescent="0.35">
      <c r="A13" s="22" t="s">
        <v>17</v>
      </c>
      <c r="B13" s="29">
        <v>1.26</v>
      </c>
      <c r="C13" s="29" t="s">
        <v>720</v>
      </c>
      <c r="D13" s="29" t="s">
        <v>721</v>
      </c>
      <c r="E13" s="29" t="s">
        <v>720</v>
      </c>
      <c r="F13" s="29" t="s">
        <v>720</v>
      </c>
      <c r="G13" s="29">
        <v>1.47</v>
      </c>
      <c r="H13" s="29" t="s">
        <v>720</v>
      </c>
      <c r="I13" s="29" t="s">
        <v>720</v>
      </c>
      <c r="J13" s="29" t="s">
        <v>720</v>
      </c>
      <c r="K13" s="29">
        <v>1.1499999999999999</v>
      </c>
      <c r="L13" s="29" t="s">
        <v>721</v>
      </c>
      <c r="M13" s="29">
        <v>1.23</v>
      </c>
      <c r="N13" s="29">
        <v>1.07</v>
      </c>
      <c r="O13" s="29" t="s">
        <v>721</v>
      </c>
      <c r="P13" s="29" t="s">
        <v>721</v>
      </c>
      <c r="Q13" s="29">
        <v>1.1000000000000001</v>
      </c>
      <c r="R13" s="29" t="s">
        <v>720</v>
      </c>
      <c r="S13" s="29">
        <v>1.77</v>
      </c>
    </row>
    <row r="14" spans="1:19" x14ac:dyDescent="0.35">
      <c r="A14" s="22" t="s">
        <v>18</v>
      </c>
      <c r="B14" s="29">
        <v>0.35</v>
      </c>
      <c r="C14" s="29" t="s">
        <v>720</v>
      </c>
      <c r="D14" s="29" t="s">
        <v>721</v>
      </c>
      <c r="E14" s="29" t="s">
        <v>720</v>
      </c>
      <c r="F14" s="29" t="s">
        <v>720</v>
      </c>
      <c r="G14" s="29">
        <v>0.3</v>
      </c>
      <c r="H14" s="29" t="s">
        <v>720</v>
      </c>
      <c r="I14" s="29" t="s">
        <v>720</v>
      </c>
      <c r="J14" s="29" t="s">
        <v>720</v>
      </c>
      <c r="K14" s="29">
        <v>0.41</v>
      </c>
      <c r="L14" s="29" t="s">
        <v>721</v>
      </c>
      <c r="M14" s="29">
        <v>0.26</v>
      </c>
      <c r="N14" s="29">
        <v>0.15</v>
      </c>
      <c r="O14" s="29" t="s">
        <v>721</v>
      </c>
      <c r="P14" s="29" t="s">
        <v>721</v>
      </c>
      <c r="Q14" s="29">
        <v>0.34</v>
      </c>
      <c r="R14" s="29" t="s">
        <v>720</v>
      </c>
      <c r="S14" s="29">
        <v>0.63</v>
      </c>
    </row>
    <row r="15" spans="1:19" x14ac:dyDescent="0.35">
      <c r="A15" s="21" t="s">
        <v>376</v>
      </c>
      <c r="B15" s="31">
        <v>35106.129999999997</v>
      </c>
      <c r="C15" s="31" t="s">
        <v>720</v>
      </c>
      <c r="D15" s="31" t="s">
        <v>721</v>
      </c>
      <c r="E15" s="31" t="s">
        <v>720</v>
      </c>
      <c r="F15" s="31" t="s">
        <v>720</v>
      </c>
      <c r="G15" s="31">
        <v>27130.39</v>
      </c>
      <c r="H15" s="31" t="s">
        <v>720</v>
      </c>
      <c r="I15" s="31" t="s">
        <v>720</v>
      </c>
      <c r="J15" s="31" t="s">
        <v>720</v>
      </c>
      <c r="K15" s="31">
        <v>40907.300000000003</v>
      </c>
      <c r="L15" s="31" t="s">
        <v>721</v>
      </c>
      <c r="M15" s="31">
        <v>41440.019999999997</v>
      </c>
      <c r="N15" s="31">
        <v>13782.18</v>
      </c>
      <c r="O15" s="31" t="s">
        <v>721</v>
      </c>
      <c r="P15" s="31" t="s">
        <v>721</v>
      </c>
      <c r="Q15" s="31">
        <v>30600.22</v>
      </c>
      <c r="R15" s="31" t="s">
        <v>720</v>
      </c>
      <c r="S15" s="31">
        <v>65875.25</v>
      </c>
    </row>
    <row r="16" spans="1:19" x14ac:dyDescent="0.35">
      <c r="A16" s="22" t="s">
        <v>19</v>
      </c>
      <c r="B16" s="31">
        <v>22790.19</v>
      </c>
      <c r="C16" s="31" t="s">
        <v>720</v>
      </c>
      <c r="D16" s="31" t="s">
        <v>721</v>
      </c>
      <c r="E16" s="31" t="s">
        <v>720</v>
      </c>
      <c r="F16" s="31" t="s">
        <v>720</v>
      </c>
      <c r="G16" s="31">
        <v>26335.15</v>
      </c>
      <c r="H16" s="31" t="s">
        <v>720</v>
      </c>
      <c r="I16" s="31" t="s">
        <v>720</v>
      </c>
      <c r="J16" s="31" t="s">
        <v>720</v>
      </c>
      <c r="K16" s="31">
        <v>38083.54</v>
      </c>
      <c r="L16" s="31" t="s">
        <v>721</v>
      </c>
      <c r="M16" s="31">
        <v>3801.29</v>
      </c>
      <c r="N16" s="31">
        <v>1444.73</v>
      </c>
      <c r="O16" s="31" t="s">
        <v>721</v>
      </c>
      <c r="P16" s="31" t="s">
        <v>721</v>
      </c>
      <c r="Q16" s="31">
        <v>28733.83</v>
      </c>
      <c r="R16" s="31" t="s">
        <v>720</v>
      </c>
      <c r="S16" s="31">
        <v>47303.93</v>
      </c>
    </row>
    <row r="17" spans="1:20" x14ac:dyDescent="0.35">
      <c r="A17" s="22" t="s">
        <v>20</v>
      </c>
      <c r="B17" s="31">
        <v>10078.469999999999</v>
      </c>
      <c r="C17" s="31" t="s">
        <v>720</v>
      </c>
      <c r="D17" s="31" t="s">
        <v>721</v>
      </c>
      <c r="E17" s="31" t="s">
        <v>720</v>
      </c>
      <c r="F17" s="31" t="s">
        <v>720</v>
      </c>
      <c r="G17" s="31">
        <v>0</v>
      </c>
      <c r="H17" s="31" t="s">
        <v>720</v>
      </c>
      <c r="I17" s="31" t="s">
        <v>720</v>
      </c>
      <c r="J17" s="31" t="s">
        <v>720</v>
      </c>
      <c r="K17" s="31">
        <v>0</v>
      </c>
      <c r="L17" s="31" t="s">
        <v>721</v>
      </c>
      <c r="M17" s="31">
        <v>32504.49</v>
      </c>
      <c r="N17" s="31">
        <v>9664.8799999999992</v>
      </c>
      <c r="O17" s="31" t="s">
        <v>721</v>
      </c>
      <c r="P17" s="31" t="s">
        <v>721</v>
      </c>
      <c r="Q17" s="31">
        <v>937.01</v>
      </c>
      <c r="R17" s="31" t="s">
        <v>720</v>
      </c>
      <c r="S17" s="31">
        <v>17703.93</v>
      </c>
    </row>
    <row r="18" spans="1:20" x14ac:dyDescent="0.35">
      <c r="A18" s="22" t="s">
        <v>21</v>
      </c>
      <c r="B18" s="31">
        <v>2237.4699999999998</v>
      </c>
      <c r="C18" s="31" t="s">
        <v>720</v>
      </c>
      <c r="D18" s="31" t="s">
        <v>721</v>
      </c>
      <c r="E18" s="31" t="s">
        <v>720</v>
      </c>
      <c r="F18" s="31" t="s">
        <v>720</v>
      </c>
      <c r="G18" s="31">
        <v>795.24</v>
      </c>
      <c r="H18" s="31" t="s">
        <v>720</v>
      </c>
      <c r="I18" s="31" t="s">
        <v>720</v>
      </c>
      <c r="J18" s="31" t="s">
        <v>720</v>
      </c>
      <c r="K18" s="31">
        <v>2823.76</v>
      </c>
      <c r="L18" s="31" t="s">
        <v>721</v>
      </c>
      <c r="M18" s="31">
        <v>5134.24</v>
      </c>
      <c r="N18" s="31">
        <v>2672.57</v>
      </c>
      <c r="O18" s="31" t="s">
        <v>721</v>
      </c>
      <c r="P18" s="31" t="s">
        <v>721</v>
      </c>
      <c r="Q18" s="31">
        <v>929.37</v>
      </c>
      <c r="R18" s="31" t="s">
        <v>720</v>
      </c>
      <c r="S18" s="31">
        <v>867.39</v>
      </c>
    </row>
    <row r="19" spans="1:20" x14ac:dyDescent="0.35">
      <c r="A19" s="21" t="s">
        <v>377</v>
      </c>
      <c r="B19" s="31">
        <v>16677.75</v>
      </c>
      <c r="C19" s="31" t="s">
        <v>720</v>
      </c>
      <c r="D19" s="31" t="s">
        <v>721</v>
      </c>
      <c r="E19" s="31" t="s">
        <v>720</v>
      </c>
      <c r="F19" s="31" t="s">
        <v>720</v>
      </c>
      <c r="G19" s="31">
        <v>10041.030000000001</v>
      </c>
      <c r="H19" s="31" t="s">
        <v>720</v>
      </c>
      <c r="I19" s="31" t="s">
        <v>720</v>
      </c>
      <c r="J19" s="31" t="s">
        <v>720</v>
      </c>
      <c r="K19" s="31">
        <v>12495.83</v>
      </c>
      <c r="L19" s="31" t="s">
        <v>721</v>
      </c>
      <c r="M19" s="31">
        <v>26303.66</v>
      </c>
      <c r="N19" s="31">
        <v>9971.59</v>
      </c>
      <c r="O19" s="31" t="s">
        <v>721</v>
      </c>
      <c r="P19" s="31" t="s">
        <v>721</v>
      </c>
      <c r="Q19" s="31">
        <v>15065.51</v>
      </c>
      <c r="R19" s="31" t="s">
        <v>720</v>
      </c>
      <c r="S19" s="31">
        <v>25402.68</v>
      </c>
    </row>
    <row r="20" spans="1:20" x14ac:dyDescent="0.35">
      <c r="A20" s="21" t="s">
        <v>381</v>
      </c>
      <c r="B20" s="31">
        <v>2827.08</v>
      </c>
      <c r="C20" s="31" t="s">
        <v>720</v>
      </c>
      <c r="D20" s="31" t="s">
        <v>721</v>
      </c>
      <c r="E20" s="31" t="s">
        <v>720</v>
      </c>
      <c r="F20" s="31" t="s">
        <v>720</v>
      </c>
      <c r="G20" s="31">
        <v>0</v>
      </c>
      <c r="H20" s="31" t="s">
        <v>720</v>
      </c>
      <c r="I20" s="31" t="s">
        <v>720</v>
      </c>
      <c r="J20" s="31" t="s">
        <v>720</v>
      </c>
      <c r="K20" s="31">
        <v>0</v>
      </c>
      <c r="L20" s="31" t="s">
        <v>721</v>
      </c>
      <c r="M20" s="31">
        <v>7580.62</v>
      </c>
      <c r="N20" s="31">
        <v>2898.15</v>
      </c>
      <c r="O20" s="31" t="s">
        <v>721</v>
      </c>
      <c r="P20" s="31" t="s">
        <v>721</v>
      </c>
      <c r="Q20" s="31">
        <v>88.28</v>
      </c>
      <c r="R20" s="31" t="s">
        <v>720</v>
      </c>
      <c r="S20" s="31">
        <v>7339.9</v>
      </c>
      <c r="T20" s="35" t="s">
        <v>34</v>
      </c>
    </row>
    <row r="21" spans="1:20" x14ac:dyDescent="0.35">
      <c r="A21" s="21" t="s">
        <v>382</v>
      </c>
      <c r="B21" s="31">
        <v>302.54000000000002</v>
      </c>
      <c r="C21" s="31" t="s">
        <v>720</v>
      </c>
      <c r="D21" s="31" t="s">
        <v>721</v>
      </c>
      <c r="E21" s="31" t="s">
        <v>720</v>
      </c>
      <c r="F21" s="31" t="s">
        <v>720</v>
      </c>
      <c r="G21" s="31">
        <v>109.18</v>
      </c>
      <c r="H21" s="31" t="s">
        <v>720</v>
      </c>
      <c r="I21" s="31" t="s">
        <v>720</v>
      </c>
      <c r="J21" s="31" t="s">
        <v>720</v>
      </c>
      <c r="K21" s="31">
        <v>95.43</v>
      </c>
      <c r="L21" s="31" t="s">
        <v>721</v>
      </c>
      <c r="M21" s="31">
        <v>531.03</v>
      </c>
      <c r="N21" s="31">
        <v>484.59</v>
      </c>
      <c r="O21" s="31" t="s">
        <v>721</v>
      </c>
      <c r="P21" s="31" t="s">
        <v>721</v>
      </c>
      <c r="Q21" s="31">
        <v>266.62</v>
      </c>
      <c r="R21" s="31" t="s">
        <v>720</v>
      </c>
      <c r="S21" s="31">
        <v>183.5</v>
      </c>
    </row>
    <row r="22" spans="1:20" x14ac:dyDescent="0.35">
      <c r="A22" s="21" t="s">
        <v>380</v>
      </c>
      <c r="B22" s="31">
        <v>4560.9399999999996</v>
      </c>
      <c r="C22" s="31" t="s">
        <v>720</v>
      </c>
      <c r="D22" s="31" t="s">
        <v>721</v>
      </c>
      <c r="E22" s="31" t="s">
        <v>720</v>
      </c>
      <c r="F22" s="31" t="s">
        <v>720</v>
      </c>
      <c r="G22" s="31">
        <v>4029.93</v>
      </c>
      <c r="H22" s="31" t="s">
        <v>720</v>
      </c>
      <c r="I22" s="31" t="s">
        <v>720</v>
      </c>
      <c r="J22" s="31" t="s">
        <v>720</v>
      </c>
      <c r="K22" s="31">
        <v>7419.36</v>
      </c>
      <c r="L22" s="31" t="s">
        <v>721</v>
      </c>
      <c r="M22" s="31">
        <v>6130.54</v>
      </c>
      <c r="N22" s="31">
        <v>3057.46</v>
      </c>
      <c r="O22" s="31" t="s">
        <v>721</v>
      </c>
      <c r="P22" s="31" t="s">
        <v>721</v>
      </c>
      <c r="Q22" s="31">
        <v>4452.6899999999996</v>
      </c>
      <c r="R22" s="31" t="s">
        <v>720</v>
      </c>
      <c r="S22" s="31">
        <v>4198.87</v>
      </c>
    </row>
    <row r="23" spans="1:20" x14ac:dyDescent="0.35">
      <c r="A23" s="21" t="s">
        <v>383</v>
      </c>
      <c r="B23" s="31">
        <v>26664.06</v>
      </c>
      <c r="C23" s="31" t="s">
        <v>720</v>
      </c>
      <c r="D23" s="31" t="s">
        <v>721</v>
      </c>
      <c r="E23" s="31" t="s">
        <v>720</v>
      </c>
      <c r="F23" s="31" t="s">
        <v>720</v>
      </c>
      <c r="G23" s="31">
        <v>5787.85</v>
      </c>
      <c r="H23" s="31" t="s">
        <v>720</v>
      </c>
      <c r="I23" s="31" t="s">
        <v>720</v>
      </c>
      <c r="J23" s="31" t="s">
        <v>720</v>
      </c>
      <c r="K23" s="31">
        <v>24094.73</v>
      </c>
      <c r="L23" s="31" t="s">
        <v>721</v>
      </c>
      <c r="M23" s="31">
        <v>37731.050000000003</v>
      </c>
      <c r="N23" s="31">
        <v>24241.040000000001</v>
      </c>
      <c r="O23" s="31" t="s">
        <v>721</v>
      </c>
      <c r="P23" s="31" t="s">
        <v>721</v>
      </c>
      <c r="Q23" s="31">
        <v>25325.97</v>
      </c>
      <c r="R23" s="31" t="s">
        <v>720</v>
      </c>
      <c r="S23" s="31">
        <v>38851.9</v>
      </c>
    </row>
    <row r="24" spans="1:20" x14ac:dyDescent="0.35">
      <c r="A24" s="21" t="s">
        <v>412</v>
      </c>
      <c r="B24" s="31">
        <v>5626.25</v>
      </c>
      <c r="C24" s="31" t="s">
        <v>720</v>
      </c>
      <c r="D24" s="31" t="s">
        <v>721</v>
      </c>
      <c r="E24" s="31" t="s">
        <v>720</v>
      </c>
      <c r="F24" s="31" t="s">
        <v>720</v>
      </c>
      <c r="G24" s="31">
        <v>3562.24</v>
      </c>
      <c r="H24" s="31" t="s">
        <v>720</v>
      </c>
      <c r="I24" s="31" t="s">
        <v>720</v>
      </c>
      <c r="J24" s="31" t="s">
        <v>720</v>
      </c>
      <c r="K24" s="31">
        <v>5121.09</v>
      </c>
      <c r="L24" s="31" t="s">
        <v>721</v>
      </c>
      <c r="M24" s="31">
        <v>5488.68</v>
      </c>
      <c r="N24" s="31">
        <v>3542.46</v>
      </c>
      <c r="O24" s="31" t="s">
        <v>721</v>
      </c>
      <c r="P24" s="31" t="s">
        <v>721</v>
      </c>
      <c r="Q24" s="31">
        <v>3794.43</v>
      </c>
      <c r="R24" s="31" t="s">
        <v>720</v>
      </c>
      <c r="S24" s="31">
        <v>10584.46</v>
      </c>
    </row>
    <row r="25" spans="1:20" x14ac:dyDescent="0.35">
      <c r="A25" s="22" t="s">
        <v>384</v>
      </c>
      <c r="B25" s="31">
        <v>4474.2299999999996</v>
      </c>
      <c r="C25" s="31" t="s">
        <v>720</v>
      </c>
      <c r="D25" s="31" t="s">
        <v>721</v>
      </c>
      <c r="E25" s="31" t="s">
        <v>720</v>
      </c>
      <c r="F25" s="31" t="s">
        <v>720</v>
      </c>
      <c r="G25" s="31">
        <v>3562.24</v>
      </c>
      <c r="H25" s="31" t="s">
        <v>720</v>
      </c>
      <c r="I25" s="31" t="s">
        <v>720</v>
      </c>
      <c r="J25" s="31" t="s">
        <v>720</v>
      </c>
      <c r="K25" s="31">
        <v>4958.17</v>
      </c>
      <c r="L25" s="31" t="s">
        <v>721</v>
      </c>
      <c r="M25" s="31">
        <v>4177.18</v>
      </c>
      <c r="N25" s="31">
        <v>2367.79</v>
      </c>
      <c r="O25" s="31" t="s">
        <v>721</v>
      </c>
      <c r="P25" s="31" t="s">
        <v>721</v>
      </c>
      <c r="Q25" s="31">
        <v>3260.04</v>
      </c>
      <c r="R25" s="31" t="s">
        <v>720</v>
      </c>
      <c r="S25" s="31">
        <v>8588.2999999999993</v>
      </c>
    </row>
    <row r="26" spans="1:20" x14ac:dyDescent="0.35">
      <c r="A26" s="22" t="s">
        <v>378</v>
      </c>
      <c r="B26" s="31">
        <v>911.12</v>
      </c>
      <c r="C26" s="31" t="s">
        <v>720</v>
      </c>
      <c r="D26" s="31" t="s">
        <v>721</v>
      </c>
      <c r="E26" s="31" t="s">
        <v>720</v>
      </c>
      <c r="F26" s="31" t="s">
        <v>720</v>
      </c>
      <c r="G26" s="31">
        <v>0</v>
      </c>
      <c r="H26" s="31" t="s">
        <v>720</v>
      </c>
      <c r="I26" s="31" t="s">
        <v>720</v>
      </c>
      <c r="J26" s="31" t="s">
        <v>720</v>
      </c>
      <c r="K26" s="31">
        <v>162.91</v>
      </c>
      <c r="L26" s="31" t="s">
        <v>721</v>
      </c>
      <c r="M26" s="31">
        <v>1260.04</v>
      </c>
      <c r="N26" s="31">
        <v>970.13</v>
      </c>
      <c r="O26" s="31" t="s">
        <v>721</v>
      </c>
      <c r="P26" s="31" t="s">
        <v>721</v>
      </c>
      <c r="Q26" s="31">
        <v>534.38</v>
      </c>
      <c r="R26" s="31" t="s">
        <v>720</v>
      </c>
      <c r="S26" s="31">
        <v>425.83</v>
      </c>
    </row>
    <row r="27" spans="1:20" x14ac:dyDescent="0.35">
      <c r="A27" s="22" t="s">
        <v>379</v>
      </c>
      <c r="B27" s="31">
        <v>240.91</v>
      </c>
      <c r="C27" s="31" t="s">
        <v>720</v>
      </c>
      <c r="D27" s="31" t="s">
        <v>721</v>
      </c>
      <c r="E27" s="31" t="s">
        <v>720</v>
      </c>
      <c r="F27" s="31" t="s">
        <v>720</v>
      </c>
      <c r="G27" s="31">
        <v>0</v>
      </c>
      <c r="H27" s="31" t="s">
        <v>720</v>
      </c>
      <c r="I27" s="31" t="s">
        <v>720</v>
      </c>
      <c r="J27" s="31" t="s">
        <v>720</v>
      </c>
      <c r="K27" s="31">
        <v>0</v>
      </c>
      <c r="L27" s="31" t="s">
        <v>721</v>
      </c>
      <c r="M27" s="31">
        <v>51.46</v>
      </c>
      <c r="N27" s="31">
        <v>204.54</v>
      </c>
      <c r="O27" s="31" t="s">
        <v>721</v>
      </c>
      <c r="P27" s="31" t="s">
        <v>721</v>
      </c>
      <c r="Q27" s="31">
        <v>0</v>
      </c>
      <c r="R27" s="31" t="s">
        <v>720</v>
      </c>
      <c r="S27" s="31">
        <v>1570.33</v>
      </c>
    </row>
    <row r="28" spans="1:20" x14ac:dyDescent="0.35">
      <c r="A28" s="21" t="s">
        <v>385</v>
      </c>
      <c r="B28" s="31">
        <v>7308.19</v>
      </c>
      <c r="C28" s="31" t="s">
        <v>720</v>
      </c>
      <c r="D28" s="31" t="s">
        <v>721</v>
      </c>
      <c r="E28" s="31" t="s">
        <v>720</v>
      </c>
      <c r="F28" s="31" t="s">
        <v>720</v>
      </c>
      <c r="G28" s="31">
        <v>3701.59</v>
      </c>
      <c r="H28" s="31" t="s">
        <v>720</v>
      </c>
      <c r="I28" s="31" t="s">
        <v>720</v>
      </c>
      <c r="J28" s="31" t="s">
        <v>720</v>
      </c>
      <c r="K28" s="31">
        <v>16078.73</v>
      </c>
      <c r="L28" s="31" t="s">
        <v>721</v>
      </c>
      <c r="M28" s="31">
        <v>7954.96</v>
      </c>
      <c r="N28" s="31">
        <v>1610.86</v>
      </c>
      <c r="O28" s="31" t="s">
        <v>721</v>
      </c>
      <c r="P28" s="31" t="s">
        <v>721</v>
      </c>
      <c r="Q28" s="31">
        <v>13378.72</v>
      </c>
      <c r="R28" s="31" t="s">
        <v>720</v>
      </c>
      <c r="S28" s="31">
        <v>1428.29</v>
      </c>
    </row>
    <row r="29" spans="1:20" x14ac:dyDescent="0.35">
      <c r="A29" s="21" t="s">
        <v>386</v>
      </c>
      <c r="B29" s="31">
        <v>83.04</v>
      </c>
      <c r="C29" s="31" t="s">
        <v>720</v>
      </c>
      <c r="D29" s="31" t="s">
        <v>721</v>
      </c>
      <c r="E29" s="31" t="s">
        <v>720</v>
      </c>
      <c r="F29" s="31" t="s">
        <v>720</v>
      </c>
      <c r="G29" s="31">
        <v>0</v>
      </c>
      <c r="H29" s="31" t="s">
        <v>720</v>
      </c>
      <c r="I29" s="31" t="s">
        <v>720</v>
      </c>
      <c r="J29" s="31" t="s">
        <v>720</v>
      </c>
      <c r="K29" s="31">
        <v>0</v>
      </c>
      <c r="L29" s="31" t="s">
        <v>721</v>
      </c>
      <c r="M29" s="31">
        <v>0</v>
      </c>
      <c r="N29" s="31">
        <v>0</v>
      </c>
      <c r="O29" s="31" t="s">
        <v>721</v>
      </c>
      <c r="P29" s="31" t="s">
        <v>721</v>
      </c>
      <c r="Q29" s="31">
        <v>0</v>
      </c>
      <c r="R29" s="31" t="s">
        <v>720</v>
      </c>
      <c r="S29" s="31">
        <v>645.05999999999995</v>
      </c>
    </row>
    <row r="30" spans="1:20" x14ac:dyDescent="0.35">
      <c r="A30" s="21" t="s">
        <v>387</v>
      </c>
      <c r="B30" s="7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1">
        <v>18428.38</v>
      </c>
      <c r="C31" s="31" t="s">
        <v>720</v>
      </c>
      <c r="D31" s="31" t="s">
        <v>721</v>
      </c>
      <c r="E31" s="31" t="s">
        <v>720</v>
      </c>
      <c r="F31" s="31" t="s">
        <v>720</v>
      </c>
      <c r="G31" s="31">
        <v>17089.36</v>
      </c>
      <c r="H31" s="31" t="s">
        <v>720</v>
      </c>
      <c r="I31" s="31" t="s">
        <v>720</v>
      </c>
      <c r="J31" s="31" t="s">
        <v>720</v>
      </c>
      <c r="K31" s="31">
        <v>28411.47</v>
      </c>
      <c r="L31" s="31" t="s">
        <v>721</v>
      </c>
      <c r="M31" s="31">
        <v>15136.37</v>
      </c>
      <c r="N31" s="31">
        <v>3810.59</v>
      </c>
      <c r="O31" s="31" t="s">
        <v>721</v>
      </c>
      <c r="P31" s="31" t="s">
        <v>721</v>
      </c>
      <c r="Q31" s="31">
        <v>15534.71</v>
      </c>
      <c r="R31" s="31" t="s">
        <v>720</v>
      </c>
      <c r="S31" s="31">
        <v>40472.57</v>
      </c>
    </row>
    <row r="32" spans="1:20" x14ac:dyDescent="0.35">
      <c r="A32" s="22" t="s">
        <v>389</v>
      </c>
      <c r="B32" s="31">
        <v>21255.45</v>
      </c>
      <c r="C32" s="31" t="s">
        <v>720</v>
      </c>
      <c r="D32" s="31" t="s">
        <v>721</v>
      </c>
      <c r="E32" s="31" t="s">
        <v>720</v>
      </c>
      <c r="F32" s="31" t="s">
        <v>720</v>
      </c>
      <c r="G32" s="31">
        <v>17089.36</v>
      </c>
      <c r="H32" s="31" t="s">
        <v>720</v>
      </c>
      <c r="I32" s="31" t="s">
        <v>720</v>
      </c>
      <c r="J32" s="31" t="s">
        <v>720</v>
      </c>
      <c r="K32" s="31">
        <v>28411.47</v>
      </c>
      <c r="L32" s="31" t="s">
        <v>721</v>
      </c>
      <c r="M32" s="31">
        <v>22716.99</v>
      </c>
      <c r="N32" s="31">
        <v>6708.74</v>
      </c>
      <c r="O32" s="31" t="s">
        <v>721</v>
      </c>
      <c r="P32" s="31" t="s">
        <v>721</v>
      </c>
      <c r="Q32" s="31">
        <v>15622.99</v>
      </c>
      <c r="R32" s="31" t="s">
        <v>720</v>
      </c>
      <c r="S32" s="31">
        <v>47812.47</v>
      </c>
    </row>
    <row r="33" spans="1:19" x14ac:dyDescent="0.35">
      <c r="A33" s="22" t="s">
        <v>388</v>
      </c>
      <c r="B33" s="31">
        <v>43056.03</v>
      </c>
      <c r="C33" s="31" t="s">
        <v>720</v>
      </c>
      <c r="D33" s="31" t="s">
        <v>721</v>
      </c>
      <c r="E33" s="31" t="s">
        <v>720</v>
      </c>
      <c r="F33" s="31" t="s">
        <v>720</v>
      </c>
      <c r="G33" s="31">
        <v>18738.09</v>
      </c>
      <c r="H33" s="31" t="s">
        <v>720</v>
      </c>
      <c r="I33" s="31" t="s">
        <v>720</v>
      </c>
      <c r="J33" s="31" t="s">
        <v>720</v>
      </c>
      <c r="K33" s="31">
        <v>44991.41</v>
      </c>
      <c r="L33" s="31" t="s">
        <v>721</v>
      </c>
      <c r="M33" s="31">
        <v>53786.48</v>
      </c>
      <c r="N33" s="31">
        <v>27407.74</v>
      </c>
      <c r="O33" s="31" t="s">
        <v>721</v>
      </c>
      <c r="P33" s="31" t="s">
        <v>721</v>
      </c>
      <c r="Q33" s="31">
        <v>36229.65</v>
      </c>
      <c r="R33" s="31" t="s">
        <v>720</v>
      </c>
      <c r="S33" s="31">
        <v>82282</v>
      </c>
    </row>
    <row r="34" spans="1:19" x14ac:dyDescent="0.35">
      <c r="A34" s="22" t="s">
        <v>391</v>
      </c>
      <c r="B34" s="31">
        <v>37429.769999999997</v>
      </c>
      <c r="C34" s="31" t="s">
        <v>720</v>
      </c>
      <c r="D34" s="31" t="s">
        <v>721</v>
      </c>
      <c r="E34" s="31" t="s">
        <v>720</v>
      </c>
      <c r="F34" s="31" t="s">
        <v>720</v>
      </c>
      <c r="G34" s="31">
        <v>15175.85</v>
      </c>
      <c r="H34" s="31" t="s">
        <v>720</v>
      </c>
      <c r="I34" s="31" t="s">
        <v>720</v>
      </c>
      <c r="J34" s="31" t="s">
        <v>720</v>
      </c>
      <c r="K34" s="31">
        <v>39870.32</v>
      </c>
      <c r="L34" s="31" t="s">
        <v>721</v>
      </c>
      <c r="M34" s="31">
        <v>48297.8</v>
      </c>
      <c r="N34" s="31">
        <v>23865.279999999999</v>
      </c>
      <c r="O34" s="31" t="s">
        <v>721</v>
      </c>
      <c r="P34" s="31" t="s">
        <v>721</v>
      </c>
      <c r="Q34" s="31">
        <v>32435.22</v>
      </c>
      <c r="R34" s="31" t="s">
        <v>720</v>
      </c>
      <c r="S34" s="31">
        <v>71697.539999999994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1">
        <v>242.19617959617429</v>
      </c>
      <c r="C36" s="31" t="s">
        <v>720</v>
      </c>
      <c r="D36" s="31" t="s">
        <v>721</v>
      </c>
      <c r="E36" s="31" t="s">
        <v>720</v>
      </c>
      <c r="F36" s="31" t="s">
        <v>720</v>
      </c>
      <c r="G36" s="31">
        <v>964.30928414500193</v>
      </c>
      <c r="H36" s="31" t="s">
        <v>720</v>
      </c>
      <c r="I36" s="31" t="s">
        <v>720</v>
      </c>
      <c r="J36" s="31" t="s">
        <v>720</v>
      </c>
      <c r="K36" s="31">
        <v>752.34676214934814</v>
      </c>
      <c r="L36" s="31" t="s">
        <v>721</v>
      </c>
      <c r="M36" s="31">
        <v>24.543699890258861</v>
      </c>
      <c r="N36" s="31">
        <v>15.949487363425671</v>
      </c>
      <c r="O36" s="31" t="s">
        <v>721</v>
      </c>
      <c r="P36" s="31" t="s">
        <v>721</v>
      </c>
      <c r="Q36" s="31">
        <v>361.39136649478053</v>
      </c>
      <c r="R36" s="31" t="s">
        <v>720</v>
      </c>
      <c r="S36" s="31">
        <v>405.039078260125</v>
      </c>
    </row>
    <row r="37" spans="1:19" x14ac:dyDescent="0.35">
      <c r="A37" s="22" t="s">
        <v>413</v>
      </c>
      <c r="B37" s="31">
        <v>303.75135623869801</v>
      </c>
      <c r="C37" s="31" t="s">
        <v>720</v>
      </c>
      <c r="D37" s="31" t="s">
        <v>721</v>
      </c>
      <c r="E37" s="31" t="s">
        <v>720</v>
      </c>
      <c r="F37" s="31" t="s">
        <v>720</v>
      </c>
      <c r="G37" s="31">
        <v>0</v>
      </c>
      <c r="H37" s="31" t="s">
        <v>720</v>
      </c>
      <c r="I37" s="31" t="s">
        <v>720</v>
      </c>
      <c r="J37" s="31" t="s">
        <v>720</v>
      </c>
      <c r="K37" s="31">
        <v>0</v>
      </c>
      <c r="L37" s="31" t="s">
        <v>721</v>
      </c>
      <c r="M37" s="31">
        <v>359.44365807807145</v>
      </c>
      <c r="N37" s="31">
        <v>285.9431952662722</v>
      </c>
      <c r="O37" s="31" t="s">
        <v>721</v>
      </c>
      <c r="P37" s="31" t="s">
        <v>721</v>
      </c>
      <c r="Q37" s="31">
        <v>368.90157480314957</v>
      </c>
      <c r="R37" s="31" t="s">
        <v>720</v>
      </c>
      <c r="S37" s="31">
        <v>230.04067047817051</v>
      </c>
    </row>
    <row r="38" spans="1:19" x14ac:dyDescent="0.35">
      <c r="A38" s="23" t="s">
        <v>673</v>
      </c>
      <c r="B38" s="33">
        <v>0.34545454545454546</v>
      </c>
      <c r="C38" s="33" t="s">
        <v>720</v>
      </c>
      <c r="D38" s="33" t="s">
        <v>721</v>
      </c>
      <c r="E38" s="33" t="s">
        <v>720</v>
      </c>
      <c r="F38" s="33" t="s">
        <v>720</v>
      </c>
      <c r="G38" s="33">
        <v>0</v>
      </c>
      <c r="H38" s="33" t="s">
        <v>720</v>
      </c>
      <c r="I38" s="33" t="s">
        <v>720</v>
      </c>
      <c r="J38" s="33" t="s">
        <v>720</v>
      </c>
      <c r="K38" s="33">
        <v>0</v>
      </c>
      <c r="L38" s="33" t="s">
        <v>721</v>
      </c>
      <c r="M38" s="33">
        <v>0.57866289170581053</v>
      </c>
      <c r="N38" s="33">
        <v>0.3654922621007573</v>
      </c>
      <c r="O38" s="33" t="s">
        <v>721</v>
      </c>
      <c r="P38" s="33" t="s">
        <v>721</v>
      </c>
      <c r="Q38" s="33">
        <v>2.5496812898387702E-2</v>
      </c>
      <c r="R38" s="33" t="s">
        <v>720</v>
      </c>
      <c r="S38" s="33">
        <v>0.65188848154147827</v>
      </c>
    </row>
    <row r="39" spans="1:19" x14ac:dyDescent="0.35">
      <c r="A39" s="23" t="s">
        <v>674</v>
      </c>
      <c r="B39" s="31">
        <v>195.83721659289805</v>
      </c>
      <c r="C39" s="31" t="s">
        <v>720</v>
      </c>
      <c r="D39" s="31" t="s">
        <v>721</v>
      </c>
      <c r="E39" s="31" t="s">
        <v>720</v>
      </c>
      <c r="F39" s="31" t="s">
        <v>720</v>
      </c>
      <c r="G39" s="31">
        <v>625.74321231760689</v>
      </c>
      <c r="H39" s="31" t="s">
        <v>720</v>
      </c>
      <c r="I39" s="31" t="s">
        <v>720</v>
      </c>
      <c r="J39" s="31" t="s">
        <v>720</v>
      </c>
      <c r="K39" s="31">
        <v>561.26411236554361</v>
      </c>
      <c r="L39" s="31" t="s">
        <v>721</v>
      </c>
      <c r="M39" s="31">
        <v>97.710419887612545</v>
      </c>
      <c r="N39" s="31">
        <v>42.054618394115472</v>
      </c>
      <c r="O39" s="31" t="s">
        <v>721</v>
      </c>
      <c r="P39" s="31" t="s">
        <v>721</v>
      </c>
      <c r="Q39" s="31">
        <v>195.37935241257441</v>
      </c>
      <c r="R39" s="31" t="s">
        <v>720</v>
      </c>
      <c r="S39" s="31">
        <v>346.53991548970163</v>
      </c>
    </row>
    <row r="40" spans="1:19" x14ac:dyDescent="0.35">
      <c r="A40" s="23" t="s">
        <v>675</v>
      </c>
      <c r="B40" s="31">
        <v>40.235358411428273</v>
      </c>
      <c r="C40" s="31" t="s">
        <v>720</v>
      </c>
      <c r="D40" s="31" t="s">
        <v>721</v>
      </c>
      <c r="E40" s="31" t="s">
        <v>720</v>
      </c>
      <c r="F40" s="31" t="s">
        <v>720</v>
      </c>
      <c r="G40" s="31">
        <v>19.661817276516103</v>
      </c>
      <c r="H40" s="31" t="s">
        <v>720</v>
      </c>
      <c r="I40" s="31" t="s">
        <v>720</v>
      </c>
      <c r="J40" s="31" t="s">
        <v>720</v>
      </c>
      <c r="K40" s="31">
        <v>20.387422800549835</v>
      </c>
      <c r="L40" s="31" t="s">
        <v>721</v>
      </c>
      <c r="M40" s="31">
        <v>58.432578369826537</v>
      </c>
      <c r="N40" s="31">
        <v>60.109505543049956</v>
      </c>
      <c r="O40" s="31" t="s">
        <v>721</v>
      </c>
      <c r="P40" s="31" t="s">
        <v>721</v>
      </c>
      <c r="Q40" s="31">
        <v>33.510559236625362</v>
      </c>
      <c r="R40" s="31" t="s">
        <v>720</v>
      </c>
      <c r="S40" s="31">
        <v>31.609450936447161</v>
      </c>
    </row>
    <row r="41" spans="1:19" x14ac:dyDescent="0.35">
      <c r="A41" s="22" t="s">
        <v>23</v>
      </c>
      <c r="B41" s="31">
        <v>34171.452380952382</v>
      </c>
      <c r="C41" s="31" t="s">
        <v>720</v>
      </c>
      <c r="D41" s="31" t="s">
        <v>721</v>
      </c>
      <c r="E41" s="31" t="s">
        <v>720</v>
      </c>
      <c r="F41" s="31" t="s">
        <v>720</v>
      </c>
      <c r="G41" s="31">
        <v>12747</v>
      </c>
      <c r="H41" s="31" t="s">
        <v>720</v>
      </c>
      <c r="I41" s="31" t="s">
        <v>720</v>
      </c>
      <c r="J41" s="31" t="s">
        <v>720</v>
      </c>
      <c r="K41" s="31">
        <v>39122.965217391313</v>
      </c>
      <c r="L41" s="31" t="s">
        <v>721</v>
      </c>
      <c r="M41" s="31">
        <v>43728.845528455291</v>
      </c>
      <c r="N41" s="31">
        <v>25614.710280373831</v>
      </c>
      <c r="O41" s="31" t="s">
        <v>721</v>
      </c>
      <c r="P41" s="31" t="s">
        <v>721</v>
      </c>
      <c r="Q41" s="31">
        <v>32936.045454545456</v>
      </c>
      <c r="R41" s="31" t="s">
        <v>720</v>
      </c>
      <c r="S41" s="31">
        <v>46487.00564971751</v>
      </c>
    </row>
    <row r="42" spans="1:19" x14ac:dyDescent="0.35">
      <c r="A42" s="23" t="s">
        <v>718</v>
      </c>
      <c r="B42" s="31">
        <v>41131.615384615383</v>
      </c>
      <c r="C42" s="31" t="s">
        <v>720</v>
      </c>
      <c r="D42" s="31" t="s">
        <v>721</v>
      </c>
      <c r="E42" s="31" t="s">
        <v>720</v>
      </c>
      <c r="F42" s="31" t="s">
        <v>720</v>
      </c>
      <c r="G42" s="31">
        <v>12970.811965811967</v>
      </c>
      <c r="H42" s="31" t="s">
        <v>720</v>
      </c>
      <c r="I42" s="31" t="s">
        <v>720</v>
      </c>
      <c r="J42" s="31" t="s">
        <v>720</v>
      </c>
      <c r="K42" s="31">
        <v>53878.810810810814</v>
      </c>
      <c r="L42" s="31" t="s">
        <v>721</v>
      </c>
      <c r="M42" s="31">
        <v>49791.546391752585</v>
      </c>
      <c r="N42" s="31">
        <v>25940.521739130432</v>
      </c>
      <c r="O42" s="31" t="s">
        <v>721</v>
      </c>
      <c r="P42" s="31" t="s">
        <v>721</v>
      </c>
      <c r="Q42" s="31">
        <v>42677.92105263158</v>
      </c>
      <c r="R42" s="31" t="s">
        <v>720</v>
      </c>
      <c r="S42" s="31">
        <v>62892.578947368405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s="64" customFormat="1" ht="17" x14ac:dyDescent="0.4">
      <c r="A46" s="103" t="s">
        <v>698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s="64" customFormat="1" ht="17" x14ac:dyDescent="0.4">
      <c r="A47" s="98" t="str">
        <f>+"RICA " &amp;Base!$A$2</f>
        <v>RICA 2022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s="64" customFormat="1" ht="17" x14ac:dyDescent="0.4">
      <c r="A48" s="99" t="s">
        <v>155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20" s="43" customFormat="1" ht="58" x14ac:dyDescent="0.35">
      <c r="A49" s="44"/>
      <c r="B49" s="25" t="s">
        <v>676</v>
      </c>
      <c r="C49" s="24" t="s">
        <v>4</v>
      </c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24" t="s">
        <v>10</v>
      </c>
      <c r="J49" s="24" t="s">
        <v>11</v>
      </c>
      <c r="K49" s="24" t="str">
        <f>+K$5</f>
        <v>Olival</v>
      </c>
      <c r="L49" s="24" t="str">
        <f t="shared" ref="L49:S49" si="0">+L$5</f>
        <v>Bovinos de Leite</v>
      </c>
      <c r="M49" s="24" t="str">
        <f t="shared" si="0"/>
        <v>Bovinos de Carne</v>
      </c>
      <c r="N49" s="24" t="str">
        <f t="shared" si="0"/>
        <v>Ovinos e Caprinos</v>
      </c>
      <c r="O49" s="24" t="str">
        <f t="shared" si="0"/>
        <v>Suínos</v>
      </c>
      <c r="P49" s="24" t="str">
        <f t="shared" si="0"/>
        <v>Aves</v>
      </c>
      <c r="Q49" s="24" t="str">
        <f t="shared" si="0"/>
        <v>Policultura</v>
      </c>
      <c r="R49" s="24" t="str">
        <f t="shared" si="0"/>
        <v>Polipecuária</v>
      </c>
      <c r="S49" s="24" t="str">
        <f t="shared" si="0"/>
        <v>Mistas
Culturas e Pecuária</v>
      </c>
    </row>
    <row r="50" spans="1:20" s="41" customFormat="1" x14ac:dyDescent="0.35">
      <c r="A50" s="20" t="s">
        <v>156</v>
      </c>
      <c r="B50" s="30">
        <v>22790.19</v>
      </c>
      <c r="C50" s="31" t="s">
        <v>720</v>
      </c>
      <c r="D50" s="31" t="s">
        <v>721</v>
      </c>
      <c r="E50" s="31" t="s">
        <v>720</v>
      </c>
      <c r="F50" s="31" t="s">
        <v>720</v>
      </c>
      <c r="G50" s="31">
        <v>26335.15</v>
      </c>
      <c r="H50" s="31" t="s">
        <v>720</v>
      </c>
      <c r="I50" s="31" t="s">
        <v>720</v>
      </c>
      <c r="J50" s="31" t="s">
        <v>720</v>
      </c>
      <c r="K50" s="31">
        <v>38083.54</v>
      </c>
      <c r="L50" s="31" t="s">
        <v>721</v>
      </c>
      <c r="M50" s="31">
        <v>3801.29</v>
      </c>
      <c r="N50" s="31">
        <v>1444.73</v>
      </c>
      <c r="O50" s="31" t="s">
        <v>721</v>
      </c>
      <c r="P50" s="31" t="s">
        <v>721</v>
      </c>
      <c r="Q50" s="31">
        <v>28733.83</v>
      </c>
      <c r="R50" s="31" t="s">
        <v>720</v>
      </c>
      <c r="S50" s="31">
        <v>47303.93</v>
      </c>
      <c r="T50" s="35"/>
    </row>
    <row r="51" spans="1:20" x14ac:dyDescent="0.35">
      <c r="A51" s="22" t="s">
        <v>157</v>
      </c>
      <c r="B51" s="30">
        <v>1187.08</v>
      </c>
      <c r="C51" s="31" t="s">
        <v>720</v>
      </c>
      <c r="D51" s="31" t="s">
        <v>721</v>
      </c>
      <c r="E51" s="31" t="s">
        <v>720</v>
      </c>
      <c r="F51" s="31" t="s">
        <v>720</v>
      </c>
      <c r="G51" s="31">
        <v>0</v>
      </c>
      <c r="H51" s="31" t="s">
        <v>720</v>
      </c>
      <c r="I51" s="31" t="s">
        <v>720</v>
      </c>
      <c r="J51" s="31" t="s">
        <v>720</v>
      </c>
      <c r="K51" s="31">
        <v>0</v>
      </c>
      <c r="L51" s="31" t="s">
        <v>721</v>
      </c>
      <c r="M51" s="31">
        <v>1083.33</v>
      </c>
      <c r="N51" s="31">
        <v>0</v>
      </c>
      <c r="O51" s="31" t="s">
        <v>721</v>
      </c>
      <c r="P51" s="31" t="s">
        <v>721</v>
      </c>
      <c r="Q51" s="31">
        <v>1187.3900000000001</v>
      </c>
      <c r="R51" s="31" t="s">
        <v>720</v>
      </c>
      <c r="S51" s="31">
        <v>6158.64</v>
      </c>
    </row>
    <row r="52" spans="1:20" x14ac:dyDescent="0.35">
      <c r="A52" s="22" t="s">
        <v>158</v>
      </c>
      <c r="B52" s="30">
        <v>44.12</v>
      </c>
      <c r="C52" s="31" t="s">
        <v>720</v>
      </c>
      <c r="D52" s="31" t="s">
        <v>721</v>
      </c>
      <c r="E52" s="31" t="s">
        <v>720</v>
      </c>
      <c r="F52" s="31" t="s">
        <v>720</v>
      </c>
      <c r="G52" s="31">
        <v>0</v>
      </c>
      <c r="H52" s="31" t="s">
        <v>720</v>
      </c>
      <c r="I52" s="31" t="s">
        <v>720</v>
      </c>
      <c r="J52" s="31" t="s">
        <v>720</v>
      </c>
      <c r="K52" s="31">
        <v>0</v>
      </c>
      <c r="L52" s="31" t="s">
        <v>721</v>
      </c>
      <c r="M52" s="31">
        <v>0</v>
      </c>
      <c r="N52" s="31">
        <v>0</v>
      </c>
      <c r="O52" s="31" t="s">
        <v>721</v>
      </c>
      <c r="P52" s="31" t="s">
        <v>721</v>
      </c>
      <c r="Q52" s="31">
        <v>159.43</v>
      </c>
      <c r="R52" s="31" t="s">
        <v>720</v>
      </c>
      <c r="S52" s="31">
        <v>217.69</v>
      </c>
    </row>
    <row r="53" spans="1:20" x14ac:dyDescent="0.35">
      <c r="A53" s="22" t="s">
        <v>159</v>
      </c>
      <c r="B53" s="30">
        <v>0</v>
      </c>
      <c r="C53" s="31" t="s">
        <v>720</v>
      </c>
      <c r="D53" s="31" t="s">
        <v>721</v>
      </c>
      <c r="E53" s="31" t="s">
        <v>720</v>
      </c>
      <c r="F53" s="31" t="s">
        <v>720</v>
      </c>
      <c r="G53" s="31">
        <v>0</v>
      </c>
      <c r="H53" s="31" t="s">
        <v>720</v>
      </c>
      <c r="I53" s="31" t="s">
        <v>720</v>
      </c>
      <c r="J53" s="31" t="s">
        <v>720</v>
      </c>
      <c r="K53" s="31">
        <v>0</v>
      </c>
      <c r="L53" s="31" t="s">
        <v>721</v>
      </c>
      <c r="M53" s="31">
        <v>0</v>
      </c>
      <c r="N53" s="31">
        <v>0</v>
      </c>
      <c r="O53" s="31" t="s">
        <v>721</v>
      </c>
      <c r="P53" s="31" t="s">
        <v>721</v>
      </c>
      <c r="Q53" s="31">
        <v>0</v>
      </c>
      <c r="R53" s="31" t="s">
        <v>720</v>
      </c>
      <c r="S53" s="31">
        <v>0</v>
      </c>
    </row>
    <row r="54" spans="1:20" x14ac:dyDescent="0.35">
      <c r="A54" s="22" t="s">
        <v>160</v>
      </c>
      <c r="B54" s="30">
        <v>1655.77</v>
      </c>
      <c r="C54" s="31" t="s">
        <v>720</v>
      </c>
      <c r="D54" s="31" t="s">
        <v>721</v>
      </c>
      <c r="E54" s="31" t="s">
        <v>720</v>
      </c>
      <c r="F54" s="31" t="s">
        <v>720</v>
      </c>
      <c r="G54" s="31">
        <v>0</v>
      </c>
      <c r="H54" s="31" t="s">
        <v>720</v>
      </c>
      <c r="I54" s="31" t="s">
        <v>720</v>
      </c>
      <c r="J54" s="31" t="s">
        <v>720</v>
      </c>
      <c r="K54" s="31">
        <v>0</v>
      </c>
      <c r="L54" s="31" t="s">
        <v>721</v>
      </c>
      <c r="M54" s="31">
        <v>121.91</v>
      </c>
      <c r="N54" s="31">
        <v>0</v>
      </c>
      <c r="O54" s="31" t="s">
        <v>721</v>
      </c>
      <c r="P54" s="31" t="s">
        <v>721</v>
      </c>
      <c r="Q54" s="31">
        <v>2691.25</v>
      </c>
      <c r="R54" s="31" t="s">
        <v>720</v>
      </c>
      <c r="S54" s="31">
        <v>2139.69</v>
      </c>
    </row>
    <row r="55" spans="1:20" x14ac:dyDescent="0.35">
      <c r="A55" s="22" t="s">
        <v>161</v>
      </c>
      <c r="B55" s="30">
        <v>427.99</v>
      </c>
      <c r="C55" s="31" t="s">
        <v>720</v>
      </c>
      <c r="D55" s="31" t="s">
        <v>721</v>
      </c>
      <c r="E55" s="31" t="s">
        <v>720</v>
      </c>
      <c r="F55" s="31" t="s">
        <v>720</v>
      </c>
      <c r="G55" s="31">
        <v>0</v>
      </c>
      <c r="H55" s="31" t="s">
        <v>720</v>
      </c>
      <c r="I55" s="31" t="s">
        <v>720</v>
      </c>
      <c r="J55" s="31" t="s">
        <v>720</v>
      </c>
      <c r="K55" s="31">
        <v>0</v>
      </c>
      <c r="L55" s="31" t="s">
        <v>721</v>
      </c>
      <c r="M55" s="31">
        <v>195.16</v>
      </c>
      <c r="N55" s="31">
        <v>106.93</v>
      </c>
      <c r="O55" s="31" t="s">
        <v>721</v>
      </c>
      <c r="P55" s="31" t="s">
        <v>721</v>
      </c>
      <c r="Q55" s="31">
        <v>3620.1</v>
      </c>
      <c r="R55" s="31" t="s">
        <v>720</v>
      </c>
      <c r="S55" s="31">
        <v>98.93</v>
      </c>
    </row>
    <row r="56" spans="1:20" x14ac:dyDescent="0.35">
      <c r="A56" s="22" t="s">
        <v>162</v>
      </c>
      <c r="B56" s="30">
        <v>0</v>
      </c>
      <c r="C56" s="31" t="s">
        <v>720</v>
      </c>
      <c r="D56" s="31" t="s">
        <v>721</v>
      </c>
      <c r="E56" s="31" t="s">
        <v>720</v>
      </c>
      <c r="F56" s="31" t="s">
        <v>720</v>
      </c>
      <c r="G56" s="31">
        <v>0</v>
      </c>
      <c r="H56" s="31" t="s">
        <v>720</v>
      </c>
      <c r="I56" s="31" t="s">
        <v>720</v>
      </c>
      <c r="J56" s="31" t="s">
        <v>720</v>
      </c>
      <c r="K56" s="31">
        <v>0</v>
      </c>
      <c r="L56" s="31" t="s">
        <v>721</v>
      </c>
      <c r="M56" s="31">
        <v>0</v>
      </c>
      <c r="N56" s="31">
        <v>0</v>
      </c>
      <c r="O56" s="31" t="s">
        <v>721</v>
      </c>
      <c r="P56" s="31" t="s">
        <v>721</v>
      </c>
      <c r="Q56" s="31">
        <v>0</v>
      </c>
      <c r="R56" s="31" t="s">
        <v>720</v>
      </c>
      <c r="S56" s="31">
        <v>0</v>
      </c>
    </row>
    <row r="57" spans="1:20" x14ac:dyDescent="0.35">
      <c r="A57" s="22" t="s">
        <v>163</v>
      </c>
      <c r="B57" s="30">
        <v>767.35</v>
      </c>
      <c r="C57" s="31" t="s">
        <v>720</v>
      </c>
      <c r="D57" s="31" t="s">
        <v>721</v>
      </c>
      <c r="E57" s="31" t="s">
        <v>720</v>
      </c>
      <c r="F57" s="31" t="s">
        <v>720</v>
      </c>
      <c r="G57" s="31">
        <v>0</v>
      </c>
      <c r="H57" s="31" t="s">
        <v>720</v>
      </c>
      <c r="I57" s="31" t="s">
        <v>720</v>
      </c>
      <c r="J57" s="31" t="s">
        <v>720</v>
      </c>
      <c r="K57" s="31">
        <v>34.97</v>
      </c>
      <c r="L57" s="31" t="s">
        <v>721</v>
      </c>
      <c r="M57" s="31">
        <v>99.21</v>
      </c>
      <c r="N57" s="31">
        <v>0</v>
      </c>
      <c r="O57" s="31" t="s">
        <v>721</v>
      </c>
      <c r="P57" s="31" t="s">
        <v>721</v>
      </c>
      <c r="Q57" s="31">
        <v>0</v>
      </c>
      <c r="R57" s="31" t="s">
        <v>720</v>
      </c>
      <c r="S57" s="31">
        <v>0</v>
      </c>
    </row>
    <row r="58" spans="1:20" x14ac:dyDescent="0.35">
      <c r="A58" s="22" t="s">
        <v>164</v>
      </c>
      <c r="B58" s="30">
        <v>194.45</v>
      </c>
      <c r="C58" s="31" t="s">
        <v>720</v>
      </c>
      <c r="D58" s="31" t="s">
        <v>721</v>
      </c>
      <c r="E58" s="31" t="s">
        <v>720</v>
      </c>
      <c r="F58" s="31" t="s">
        <v>720</v>
      </c>
      <c r="G58" s="31">
        <v>0</v>
      </c>
      <c r="H58" s="31" t="s">
        <v>720</v>
      </c>
      <c r="I58" s="31" t="s">
        <v>720</v>
      </c>
      <c r="J58" s="31" t="s">
        <v>720</v>
      </c>
      <c r="K58" s="31">
        <v>0</v>
      </c>
      <c r="L58" s="31" t="s">
        <v>721</v>
      </c>
      <c r="M58" s="31">
        <v>0</v>
      </c>
      <c r="N58" s="31">
        <v>0</v>
      </c>
      <c r="O58" s="31" t="s">
        <v>721</v>
      </c>
      <c r="P58" s="31" t="s">
        <v>721</v>
      </c>
      <c r="Q58" s="31">
        <v>1092.05</v>
      </c>
      <c r="R58" s="31" t="s">
        <v>720</v>
      </c>
      <c r="S58" s="31">
        <v>0</v>
      </c>
    </row>
    <row r="59" spans="1:20" x14ac:dyDescent="0.35">
      <c r="A59" s="22" t="s">
        <v>165</v>
      </c>
      <c r="B59" s="30">
        <v>0</v>
      </c>
      <c r="C59" s="31" t="s">
        <v>720</v>
      </c>
      <c r="D59" s="31" t="s">
        <v>721</v>
      </c>
      <c r="E59" s="31" t="s">
        <v>720</v>
      </c>
      <c r="F59" s="31" t="s">
        <v>720</v>
      </c>
      <c r="G59" s="31">
        <v>0</v>
      </c>
      <c r="H59" s="31" t="s">
        <v>720</v>
      </c>
      <c r="I59" s="31" t="s">
        <v>720</v>
      </c>
      <c r="J59" s="31" t="s">
        <v>720</v>
      </c>
      <c r="K59" s="31">
        <v>0</v>
      </c>
      <c r="L59" s="31" t="s">
        <v>721</v>
      </c>
      <c r="M59" s="31">
        <v>0</v>
      </c>
      <c r="N59" s="31">
        <v>0</v>
      </c>
      <c r="O59" s="31" t="s">
        <v>721</v>
      </c>
      <c r="P59" s="31" t="s">
        <v>721</v>
      </c>
      <c r="Q59" s="31">
        <v>0</v>
      </c>
      <c r="R59" s="31" t="s">
        <v>720</v>
      </c>
      <c r="S59" s="31">
        <v>0</v>
      </c>
    </row>
    <row r="60" spans="1:20" x14ac:dyDescent="0.35">
      <c r="A60" s="22" t="s">
        <v>166</v>
      </c>
      <c r="B60" s="30">
        <v>0</v>
      </c>
      <c r="C60" s="31" t="s">
        <v>720</v>
      </c>
      <c r="D60" s="31" t="s">
        <v>721</v>
      </c>
      <c r="E60" s="31" t="s">
        <v>720</v>
      </c>
      <c r="F60" s="31" t="s">
        <v>720</v>
      </c>
      <c r="G60" s="31">
        <v>0</v>
      </c>
      <c r="H60" s="31" t="s">
        <v>720</v>
      </c>
      <c r="I60" s="31" t="s">
        <v>720</v>
      </c>
      <c r="J60" s="31" t="s">
        <v>720</v>
      </c>
      <c r="K60" s="31">
        <v>0</v>
      </c>
      <c r="L60" s="31" t="s">
        <v>721</v>
      </c>
      <c r="M60" s="31">
        <v>0</v>
      </c>
      <c r="N60" s="31">
        <v>0</v>
      </c>
      <c r="O60" s="31" t="s">
        <v>721</v>
      </c>
      <c r="P60" s="31" t="s">
        <v>721</v>
      </c>
      <c r="Q60" s="31">
        <v>0</v>
      </c>
      <c r="R60" s="31" t="s">
        <v>720</v>
      </c>
      <c r="S60" s="31">
        <v>0</v>
      </c>
    </row>
    <row r="61" spans="1:20" x14ac:dyDescent="0.35">
      <c r="A61" s="22" t="s">
        <v>167</v>
      </c>
      <c r="B61" s="30">
        <v>12.76</v>
      </c>
      <c r="C61" s="31" t="s">
        <v>720</v>
      </c>
      <c r="D61" s="31" t="s">
        <v>721</v>
      </c>
      <c r="E61" s="31" t="s">
        <v>720</v>
      </c>
      <c r="F61" s="31" t="s">
        <v>720</v>
      </c>
      <c r="G61" s="31">
        <v>0</v>
      </c>
      <c r="H61" s="31" t="s">
        <v>720</v>
      </c>
      <c r="I61" s="31" t="s">
        <v>720</v>
      </c>
      <c r="J61" s="31" t="s">
        <v>720</v>
      </c>
      <c r="K61" s="31">
        <v>0</v>
      </c>
      <c r="L61" s="31" t="s">
        <v>721</v>
      </c>
      <c r="M61" s="31">
        <v>0</v>
      </c>
      <c r="N61" s="31">
        <v>0</v>
      </c>
      <c r="O61" s="31" t="s">
        <v>721</v>
      </c>
      <c r="P61" s="31" t="s">
        <v>721</v>
      </c>
      <c r="Q61" s="31">
        <v>0</v>
      </c>
      <c r="R61" s="31" t="s">
        <v>720</v>
      </c>
      <c r="S61" s="31">
        <v>99.1</v>
      </c>
    </row>
    <row r="62" spans="1:20" x14ac:dyDescent="0.35">
      <c r="A62" s="22" t="s">
        <v>225</v>
      </c>
      <c r="B62" s="30">
        <v>182.01</v>
      </c>
      <c r="C62" s="31" t="s">
        <v>720</v>
      </c>
      <c r="D62" s="31" t="s">
        <v>721</v>
      </c>
      <c r="E62" s="31" t="s">
        <v>720</v>
      </c>
      <c r="F62" s="31" t="s">
        <v>720</v>
      </c>
      <c r="G62" s="31">
        <v>0</v>
      </c>
      <c r="H62" s="31" t="s">
        <v>720</v>
      </c>
      <c r="I62" s="31" t="s">
        <v>720</v>
      </c>
      <c r="J62" s="31" t="s">
        <v>720</v>
      </c>
      <c r="K62" s="31">
        <v>0</v>
      </c>
      <c r="L62" s="31" t="s">
        <v>721</v>
      </c>
      <c r="M62" s="31">
        <v>-237.73</v>
      </c>
      <c r="N62" s="31">
        <v>0</v>
      </c>
      <c r="O62" s="31" t="s">
        <v>721</v>
      </c>
      <c r="P62" s="31" t="s">
        <v>721</v>
      </c>
      <c r="Q62" s="31">
        <v>1220.25</v>
      </c>
      <c r="R62" s="31" t="s">
        <v>720</v>
      </c>
      <c r="S62" s="31">
        <v>184.61</v>
      </c>
    </row>
    <row r="63" spans="1:20" x14ac:dyDescent="0.35">
      <c r="A63" s="22" t="s">
        <v>168</v>
      </c>
      <c r="B63" s="30">
        <v>1428</v>
      </c>
      <c r="C63" s="31" t="s">
        <v>720</v>
      </c>
      <c r="D63" s="31" t="s">
        <v>721</v>
      </c>
      <c r="E63" s="31" t="s">
        <v>720</v>
      </c>
      <c r="F63" s="31" t="s">
        <v>720</v>
      </c>
      <c r="G63" s="31">
        <v>0</v>
      </c>
      <c r="H63" s="31" t="s">
        <v>720</v>
      </c>
      <c r="I63" s="31" t="s">
        <v>720</v>
      </c>
      <c r="J63" s="31" t="s">
        <v>720</v>
      </c>
      <c r="K63" s="31">
        <v>0</v>
      </c>
      <c r="L63" s="31" t="s">
        <v>721</v>
      </c>
      <c r="M63" s="31">
        <v>0</v>
      </c>
      <c r="N63" s="31">
        <v>264.44</v>
      </c>
      <c r="O63" s="31" t="s">
        <v>721</v>
      </c>
      <c r="P63" s="31" t="s">
        <v>721</v>
      </c>
      <c r="Q63" s="31">
        <v>3043.64</v>
      </c>
      <c r="R63" s="31" t="s">
        <v>720</v>
      </c>
      <c r="S63" s="31">
        <v>2849.52</v>
      </c>
    </row>
    <row r="64" spans="1:20" x14ac:dyDescent="0.35">
      <c r="A64" s="22" t="s">
        <v>169</v>
      </c>
      <c r="B64" s="30">
        <v>13898.23</v>
      </c>
      <c r="C64" s="31" t="s">
        <v>720</v>
      </c>
      <c r="D64" s="31" t="s">
        <v>721</v>
      </c>
      <c r="E64" s="31" t="s">
        <v>720</v>
      </c>
      <c r="F64" s="31" t="s">
        <v>720</v>
      </c>
      <c r="G64" s="31">
        <v>208.19</v>
      </c>
      <c r="H64" s="31" t="s">
        <v>720</v>
      </c>
      <c r="I64" s="31" t="s">
        <v>720</v>
      </c>
      <c r="J64" s="31" t="s">
        <v>720</v>
      </c>
      <c r="K64" s="31">
        <v>37922.71</v>
      </c>
      <c r="L64" s="31" t="s">
        <v>721</v>
      </c>
      <c r="M64" s="31">
        <v>368.27</v>
      </c>
      <c r="N64" s="31">
        <v>806.89</v>
      </c>
      <c r="O64" s="31" t="s">
        <v>721</v>
      </c>
      <c r="P64" s="31" t="s">
        <v>721</v>
      </c>
      <c r="Q64" s="31">
        <v>9141.81</v>
      </c>
      <c r="R64" s="31" t="s">
        <v>720</v>
      </c>
      <c r="S64" s="31">
        <v>31086.18</v>
      </c>
    </row>
    <row r="65" spans="1:20" x14ac:dyDescent="0.35">
      <c r="A65" s="22" t="s">
        <v>170</v>
      </c>
      <c r="B65" s="30">
        <v>2299.35</v>
      </c>
      <c r="C65" s="31" t="s">
        <v>720</v>
      </c>
      <c r="D65" s="31" t="s">
        <v>721</v>
      </c>
      <c r="E65" s="31" t="s">
        <v>720</v>
      </c>
      <c r="F65" s="31" t="s">
        <v>720</v>
      </c>
      <c r="G65" s="31">
        <v>26020.09</v>
      </c>
      <c r="H65" s="31" t="s">
        <v>720</v>
      </c>
      <c r="I65" s="31" t="s">
        <v>720</v>
      </c>
      <c r="J65" s="31" t="s">
        <v>720</v>
      </c>
      <c r="K65" s="31">
        <v>0</v>
      </c>
      <c r="L65" s="31" t="s">
        <v>721</v>
      </c>
      <c r="M65" s="31">
        <v>0</v>
      </c>
      <c r="N65" s="31">
        <v>0</v>
      </c>
      <c r="O65" s="31" t="s">
        <v>721</v>
      </c>
      <c r="P65" s="31" t="s">
        <v>721</v>
      </c>
      <c r="Q65" s="31">
        <v>4913.29</v>
      </c>
      <c r="R65" s="31" t="s">
        <v>720</v>
      </c>
      <c r="S65" s="31">
        <v>4678.3</v>
      </c>
    </row>
    <row r="66" spans="1:20" s="41" customFormat="1" x14ac:dyDescent="0.35">
      <c r="A66" s="20" t="s">
        <v>171</v>
      </c>
      <c r="B66" s="30">
        <v>10078.469999999999</v>
      </c>
      <c r="C66" s="31" t="s">
        <v>720</v>
      </c>
      <c r="D66" s="31" t="s">
        <v>721</v>
      </c>
      <c r="E66" s="31" t="s">
        <v>720</v>
      </c>
      <c r="F66" s="31" t="s">
        <v>720</v>
      </c>
      <c r="G66" s="31">
        <v>0</v>
      </c>
      <c r="H66" s="31" t="s">
        <v>720</v>
      </c>
      <c r="I66" s="31" t="s">
        <v>720</v>
      </c>
      <c r="J66" s="31" t="s">
        <v>720</v>
      </c>
      <c r="K66" s="31">
        <v>0</v>
      </c>
      <c r="L66" s="31" t="s">
        <v>721</v>
      </c>
      <c r="M66" s="31">
        <v>32504.49</v>
      </c>
      <c r="N66" s="31">
        <v>9664.8799999999992</v>
      </c>
      <c r="O66" s="31" t="s">
        <v>721</v>
      </c>
      <c r="P66" s="31" t="s">
        <v>721</v>
      </c>
      <c r="Q66" s="31">
        <v>937.01</v>
      </c>
      <c r="R66" s="31" t="s">
        <v>720</v>
      </c>
      <c r="S66" s="31">
        <v>17703.93</v>
      </c>
      <c r="T66" s="35"/>
    </row>
    <row r="67" spans="1:20" x14ac:dyDescent="0.35">
      <c r="A67" s="22" t="s">
        <v>172</v>
      </c>
      <c r="B67" s="30">
        <v>0</v>
      </c>
      <c r="C67" s="31" t="s">
        <v>720</v>
      </c>
      <c r="D67" s="31" t="s">
        <v>721</v>
      </c>
      <c r="E67" s="31" t="s">
        <v>720</v>
      </c>
      <c r="F67" s="31" t="s">
        <v>720</v>
      </c>
      <c r="G67" s="31">
        <v>0</v>
      </c>
      <c r="H67" s="31" t="s">
        <v>720</v>
      </c>
      <c r="I67" s="31" t="s">
        <v>720</v>
      </c>
      <c r="J67" s="31" t="s">
        <v>720</v>
      </c>
      <c r="K67" s="31">
        <v>0</v>
      </c>
      <c r="L67" s="31" t="s">
        <v>721</v>
      </c>
      <c r="M67" s="31">
        <v>0</v>
      </c>
      <c r="N67" s="31">
        <v>0</v>
      </c>
      <c r="O67" s="31" t="s">
        <v>721</v>
      </c>
      <c r="P67" s="31" t="s">
        <v>721</v>
      </c>
      <c r="Q67" s="31">
        <v>0</v>
      </c>
      <c r="R67" s="31" t="s">
        <v>720</v>
      </c>
      <c r="S67" s="31">
        <v>0</v>
      </c>
    </row>
    <row r="68" spans="1:20" x14ac:dyDescent="0.35">
      <c r="A68" s="22" t="s">
        <v>173</v>
      </c>
      <c r="B68" s="30">
        <v>6807.95</v>
      </c>
      <c r="C68" s="31" t="s">
        <v>720</v>
      </c>
      <c r="D68" s="31" t="s">
        <v>721</v>
      </c>
      <c r="E68" s="31" t="s">
        <v>720</v>
      </c>
      <c r="F68" s="31" t="s">
        <v>720</v>
      </c>
      <c r="G68" s="31">
        <v>0</v>
      </c>
      <c r="H68" s="31" t="s">
        <v>720</v>
      </c>
      <c r="I68" s="31" t="s">
        <v>720</v>
      </c>
      <c r="J68" s="31" t="s">
        <v>720</v>
      </c>
      <c r="K68" s="31">
        <v>0</v>
      </c>
      <c r="L68" s="31" t="s">
        <v>721</v>
      </c>
      <c r="M68" s="31">
        <v>32448.54</v>
      </c>
      <c r="N68" s="31">
        <v>4.42</v>
      </c>
      <c r="O68" s="31" t="s">
        <v>721</v>
      </c>
      <c r="P68" s="31" t="s">
        <v>721</v>
      </c>
      <c r="Q68" s="31">
        <v>780.55</v>
      </c>
      <c r="R68" s="31" t="s">
        <v>720</v>
      </c>
      <c r="S68" s="31">
        <v>8573.51</v>
      </c>
    </row>
    <row r="69" spans="1:20" x14ac:dyDescent="0.35">
      <c r="A69" s="22" t="s">
        <v>174</v>
      </c>
      <c r="B69" s="30">
        <v>0</v>
      </c>
      <c r="C69" s="31" t="s">
        <v>720</v>
      </c>
      <c r="D69" s="31" t="s">
        <v>721</v>
      </c>
      <c r="E69" s="31" t="s">
        <v>720</v>
      </c>
      <c r="F69" s="31" t="s">
        <v>720</v>
      </c>
      <c r="G69" s="31">
        <v>0</v>
      </c>
      <c r="H69" s="31" t="s">
        <v>720</v>
      </c>
      <c r="I69" s="31" t="s">
        <v>720</v>
      </c>
      <c r="J69" s="31" t="s">
        <v>720</v>
      </c>
      <c r="K69" s="31">
        <v>0</v>
      </c>
      <c r="L69" s="31" t="s">
        <v>721</v>
      </c>
      <c r="M69" s="31">
        <v>0</v>
      </c>
      <c r="N69" s="31">
        <v>0</v>
      </c>
      <c r="O69" s="31" t="s">
        <v>721</v>
      </c>
      <c r="P69" s="31" t="s">
        <v>721</v>
      </c>
      <c r="Q69" s="31">
        <v>0</v>
      </c>
      <c r="R69" s="31" t="s">
        <v>720</v>
      </c>
      <c r="S69" s="31">
        <v>0</v>
      </c>
    </row>
    <row r="70" spans="1:20" x14ac:dyDescent="0.35">
      <c r="A70" s="22" t="s">
        <v>175</v>
      </c>
      <c r="B70" s="30">
        <v>3042.7</v>
      </c>
      <c r="C70" s="31" t="s">
        <v>720</v>
      </c>
      <c r="D70" s="31" t="s">
        <v>721</v>
      </c>
      <c r="E70" s="31" t="s">
        <v>720</v>
      </c>
      <c r="F70" s="31" t="s">
        <v>720</v>
      </c>
      <c r="G70" s="31">
        <v>0</v>
      </c>
      <c r="H70" s="31" t="s">
        <v>720</v>
      </c>
      <c r="I70" s="31" t="s">
        <v>720</v>
      </c>
      <c r="J70" s="31" t="s">
        <v>720</v>
      </c>
      <c r="K70" s="31">
        <v>0</v>
      </c>
      <c r="L70" s="31" t="s">
        <v>721</v>
      </c>
      <c r="M70" s="31">
        <v>241.11</v>
      </c>
      <c r="N70" s="31">
        <v>9583.81</v>
      </c>
      <c r="O70" s="31" t="s">
        <v>721</v>
      </c>
      <c r="P70" s="31" t="s">
        <v>721</v>
      </c>
      <c r="Q70" s="31">
        <v>156.46</v>
      </c>
      <c r="R70" s="31" t="s">
        <v>720</v>
      </c>
      <c r="S70" s="31">
        <v>9424.39</v>
      </c>
    </row>
    <row r="71" spans="1:20" x14ac:dyDescent="0.35">
      <c r="A71" s="22" t="s">
        <v>176</v>
      </c>
      <c r="B71" s="30">
        <v>0</v>
      </c>
      <c r="C71" s="31" t="s">
        <v>720</v>
      </c>
      <c r="D71" s="31" t="s">
        <v>721</v>
      </c>
      <c r="E71" s="31" t="s">
        <v>720</v>
      </c>
      <c r="F71" s="31" t="s">
        <v>720</v>
      </c>
      <c r="G71" s="31">
        <v>0</v>
      </c>
      <c r="H71" s="31" t="s">
        <v>720</v>
      </c>
      <c r="I71" s="31" t="s">
        <v>720</v>
      </c>
      <c r="J71" s="31" t="s">
        <v>720</v>
      </c>
      <c r="K71" s="31">
        <v>0</v>
      </c>
      <c r="L71" s="31" t="s">
        <v>721</v>
      </c>
      <c r="M71" s="31">
        <v>0</v>
      </c>
      <c r="N71" s="31">
        <v>0</v>
      </c>
      <c r="O71" s="31" t="s">
        <v>721</v>
      </c>
      <c r="P71" s="31" t="s">
        <v>721</v>
      </c>
      <c r="Q71" s="31">
        <v>0</v>
      </c>
      <c r="R71" s="31" t="s">
        <v>720</v>
      </c>
      <c r="S71" s="31">
        <v>0</v>
      </c>
    </row>
    <row r="72" spans="1:20" x14ac:dyDescent="0.35">
      <c r="A72" s="22" t="s">
        <v>177</v>
      </c>
      <c r="B72" s="30">
        <v>55.41</v>
      </c>
      <c r="C72" s="31" t="s">
        <v>720</v>
      </c>
      <c r="D72" s="31" t="s">
        <v>721</v>
      </c>
      <c r="E72" s="31" t="s">
        <v>720</v>
      </c>
      <c r="F72" s="31" t="s">
        <v>720</v>
      </c>
      <c r="G72" s="31">
        <v>0</v>
      </c>
      <c r="H72" s="31" t="s">
        <v>720</v>
      </c>
      <c r="I72" s="31" t="s">
        <v>720</v>
      </c>
      <c r="J72" s="31" t="s">
        <v>720</v>
      </c>
      <c r="K72" s="31">
        <v>0</v>
      </c>
      <c r="L72" s="31" t="s">
        <v>721</v>
      </c>
      <c r="M72" s="31">
        <v>7.66</v>
      </c>
      <c r="N72" s="31">
        <v>58.84</v>
      </c>
      <c r="O72" s="31" t="s">
        <v>721</v>
      </c>
      <c r="P72" s="31" t="s">
        <v>721</v>
      </c>
      <c r="Q72" s="31">
        <v>0</v>
      </c>
      <c r="R72" s="31" t="s">
        <v>720</v>
      </c>
      <c r="S72" s="31">
        <v>3.81</v>
      </c>
    </row>
    <row r="73" spans="1:20" x14ac:dyDescent="0.35">
      <c r="A73" s="22" t="s">
        <v>178</v>
      </c>
      <c r="B73" s="30">
        <v>0</v>
      </c>
      <c r="C73" s="31" t="s">
        <v>720</v>
      </c>
      <c r="D73" s="31" t="s">
        <v>721</v>
      </c>
      <c r="E73" s="31" t="s">
        <v>720</v>
      </c>
      <c r="F73" s="31" t="s">
        <v>720</v>
      </c>
      <c r="G73" s="31">
        <v>0</v>
      </c>
      <c r="H73" s="31" t="s">
        <v>720</v>
      </c>
      <c r="I73" s="31" t="s">
        <v>720</v>
      </c>
      <c r="J73" s="31" t="s">
        <v>720</v>
      </c>
      <c r="K73" s="31">
        <v>0</v>
      </c>
      <c r="L73" s="31" t="s">
        <v>721</v>
      </c>
      <c r="M73" s="31">
        <v>0</v>
      </c>
      <c r="N73" s="31">
        <v>0</v>
      </c>
      <c r="O73" s="31" t="s">
        <v>721</v>
      </c>
      <c r="P73" s="31" t="s">
        <v>721</v>
      </c>
      <c r="Q73" s="31">
        <v>0</v>
      </c>
      <c r="R73" s="31" t="s">
        <v>720</v>
      </c>
      <c r="S73" s="31">
        <v>0</v>
      </c>
    </row>
    <row r="74" spans="1:20" x14ac:dyDescent="0.35">
      <c r="A74" s="22" t="s">
        <v>179</v>
      </c>
      <c r="B74" s="30">
        <v>206.94</v>
      </c>
      <c r="C74" s="31" t="s">
        <v>720</v>
      </c>
      <c r="D74" s="31" t="s">
        <v>721</v>
      </c>
      <c r="E74" s="31" t="s">
        <v>720</v>
      </c>
      <c r="F74" s="31" t="s">
        <v>720</v>
      </c>
      <c r="G74" s="31">
        <v>0</v>
      </c>
      <c r="H74" s="31" t="s">
        <v>720</v>
      </c>
      <c r="I74" s="31" t="s">
        <v>720</v>
      </c>
      <c r="J74" s="31" t="s">
        <v>720</v>
      </c>
      <c r="K74" s="31">
        <v>0</v>
      </c>
      <c r="L74" s="31" t="s">
        <v>721</v>
      </c>
      <c r="M74" s="31">
        <v>-215.51</v>
      </c>
      <c r="N74" s="31">
        <v>17.8</v>
      </c>
      <c r="O74" s="31" t="s">
        <v>721</v>
      </c>
      <c r="P74" s="31" t="s">
        <v>721</v>
      </c>
      <c r="Q74" s="31">
        <v>0</v>
      </c>
      <c r="R74" s="31" t="s">
        <v>720</v>
      </c>
      <c r="S74" s="31">
        <v>0</v>
      </c>
    </row>
    <row r="75" spans="1:20" x14ac:dyDescent="0.35">
      <c r="A75" s="22" t="s">
        <v>180</v>
      </c>
      <c r="B75" s="30">
        <v>0.01</v>
      </c>
      <c r="C75" s="31" t="s">
        <v>720</v>
      </c>
      <c r="D75" s="31" t="s">
        <v>721</v>
      </c>
      <c r="E75" s="31" t="s">
        <v>720</v>
      </c>
      <c r="F75" s="31" t="s">
        <v>720</v>
      </c>
      <c r="G75" s="31">
        <v>0</v>
      </c>
      <c r="H75" s="31" t="s">
        <v>720</v>
      </c>
      <c r="I75" s="31" t="s">
        <v>720</v>
      </c>
      <c r="J75" s="31" t="s">
        <v>720</v>
      </c>
      <c r="K75" s="31">
        <v>0</v>
      </c>
      <c r="L75" s="31" t="s">
        <v>721</v>
      </c>
      <c r="M75" s="31">
        <v>0.04</v>
      </c>
      <c r="N75" s="31">
        <v>0</v>
      </c>
      <c r="O75" s="31" t="s">
        <v>721</v>
      </c>
      <c r="P75" s="31" t="s">
        <v>721</v>
      </c>
      <c r="Q75" s="31">
        <v>0</v>
      </c>
      <c r="R75" s="31" t="s">
        <v>720</v>
      </c>
      <c r="S75" s="31">
        <v>0</v>
      </c>
    </row>
    <row r="76" spans="1:20" x14ac:dyDescent="0.35">
      <c r="A76" s="22" t="s">
        <v>181</v>
      </c>
      <c r="B76" s="30">
        <v>0</v>
      </c>
      <c r="C76" s="31" t="s">
        <v>720</v>
      </c>
      <c r="D76" s="31" t="s">
        <v>721</v>
      </c>
      <c r="E76" s="31" t="s">
        <v>720</v>
      </c>
      <c r="F76" s="31" t="s">
        <v>720</v>
      </c>
      <c r="G76" s="31">
        <v>0</v>
      </c>
      <c r="H76" s="31" t="s">
        <v>720</v>
      </c>
      <c r="I76" s="31" t="s">
        <v>720</v>
      </c>
      <c r="J76" s="31" t="s">
        <v>720</v>
      </c>
      <c r="K76" s="31">
        <v>0</v>
      </c>
      <c r="L76" s="31" t="s">
        <v>721</v>
      </c>
      <c r="M76" s="31">
        <v>0</v>
      </c>
      <c r="N76" s="31">
        <v>0</v>
      </c>
      <c r="O76" s="31" t="s">
        <v>721</v>
      </c>
      <c r="P76" s="31" t="s">
        <v>721</v>
      </c>
      <c r="Q76" s="31">
        <v>0</v>
      </c>
      <c r="R76" s="31" t="s">
        <v>720</v>
      </c>
      <c r="S76" s="31">
        <v>0</v>
      </c>
    </row>
    <row r="77" spans="1:20" x14ac:dyDescent="0.35">
      <c r="A77" s="22" t="s">
        <v>182</v>
      </c>
      <c r="B77" s="30">
        <v>0</v>
      </c>
      <c r="C77" s="31" t="s">
        <v>720</v>
      </c>
      <c r="D77" s="31" t="s">
        <v>721</v>
      </c>
      <c r="E77" s="31" t="s">
        <v>720</v>
      </c>
      <c r="F77" s="31" t="s">
        <v>720</v>
      </c>
      <c r="G77" s="31">
        <v>0</v>
      </c>
      <c r="H77" s="31" t="s">
        <v>720</v>
      </c>
      <c r="I77" s="31" t="s">
        <v>720</v>
      </c>
      <c r="J77" s="31" t="s">
        <v>720</v>
      </c>
      <c r="K77" s="31">
        <v>0</v>
      </c>
      <c r="L77" s="31" t="s">
        <v>721</v>
      </c>
      <c r="M77" s="31">
        <v>0</v>
      </c>
      <c r="N77" s="31">
        <v>0</v>
      </c>
      <c r="O77" s="31" t="s">
        <v>721</v>
      </c>
      <c r="P77" s="31" t="s">
        <v>721</v>
      </c>
      <c r="Q77" s="31">
        <v>0</v>
      </c>
      <c r="R77" s="31" t="s">
        <v>720</v>
      </c>
      <c r="S77" s="31">
        <v>0</v>
      </c>
    </row>
    <row r="78" spans="1:20" x14ac:dyDescent="0.35">
      <c r="A78" s="22" t="s">
        <v>183</v>
      </c>
      <c r="B78" s="30">
        <v>0</v>
      </c>
      <c r="C78" s="31" t="s">
        <v>720</v>
      </c>
      <c r="D78" s="31" t="s">
        <v>721</v>
      </c>
      <c r="E78" s="31" t="s">
        <v>720</v>
      </c>
      <c r="F78" s="31" t="s">
        <v>720</v>
      </c>
      <c r="G78" s="31">
        <v>0</v>
      </c>
      <c r="H78" s="31" t="s">
        <v>720</v>
      </c>
      <c r="I78" s="31" t="s">
        <v>720</v>
      </c>
      <c r="J78" s="31" t="s">
        <v>720</v>
      </c>
      <c r="K78" s="31">
        <v>0</v>
      </c>
      <c r="L78" s="31" t="s">
        <v>721</v>
      </c>
      <c r="M78" s="31">
        <v>0</v>
      </c>
      <c r="N78" s="31">
        <v>0</v>
      </c>
      <c r="O78" s="31" t="s">
        <v>721</v>
      </c>
      <c r="P78" s="31" t="s">
        <v>721</v>
      </c>
      <c r="Q78" s="31">
        <v>0</v>
      </c>
      <c r="R78" s="31" t="s">
        <v>720</v>
      </c>
      <c r="S78" s="31">
        <v>0</v>
      </c>
    </row>
    <row r="79" spans="1:20" x14ac:dyDescent="0.35">
      <c r="A79" s="22" t="s">
        <v>184</v>
      </c>
      <c r="B79" s="30">
        <v>0</v>
      </c>
      <c r="C79" s="31" t="s">
        <v>720</v>
      </c>
      <c r="D79" s="31" t="s">
        <v>721</v>
      </c>
      <c r="E79" s="31" t="s">
        <v>720</v>
      </c>
      <c r="F79" s="31" t="s">
        <v>720</v>
      </c>
      <c r="G79" s="31">
        <v>0</v>
      </c>
      <c r="H79" s="31" t="s">
        <v>720</v>
      </c>
      <c r="I79" s="31" t="s">
        <v>720</v>
      </c>
      <c r="J79" s="31" t="s">
        <v>720</v>
      </c>
      <c r="K79" s="31">
        <v>0</v>
      </c>
      <c r="L79" s="31" t="s">
        <v>721</v>
      </c>
      <c r="M79" s="31">
        <v>0</v>
      </c>
      <c r="N79" s="31">
        <v>0</v>
      </c>
      <c r="O79" s="31" t="s">
        <v>721</v>
      </c>
      <c r="P79" s="31" t="s">
        <v>721</v>
      </c>
      <c r="Q79" s="31">
        <v>0</v>
      </c>
      <c r="R79" s="31" t="s">
        <v>720</v>
      </c>
      <c r="S79" s="31">
        <v>0</v>
      </c>
    </row>
    <row r="80" spans="1:20" s="41" customFormat="1" x14ac:dyDescent="0.35">
      <c r="A80" s="20" t="s">
        <v>185</v>
      </c>
      <c r="B80" s="30">
        <v>2237.4699999999998</v>
      </c>
      <c r="C80" s="31" t="s">
        <v>720</v>
      </c>
      <c r="D80" s="31" t="s">
        <v>721</v>
      </c>
      <c r="E80" s="31" t="s">
        <v>720</v>
      </c>
      <c r="F80" s="31" t="s">
        <v>720</v>
      </c>
      <c r="G80" s="31">
        <v>795.24</v>
      </c>
      <c r="H80" s="31" t="s">
        <v>720</v>
      </c>
      <c r="I80" s="31" t="s">
        <v>720</v>
      </c>
      <c r="J80" s="31" t="s">
        <v>720</v>
      </c>
      <c r="K80" s="31">
        <v>2823.76</v>
      </c>
      <c r="L80" s="31" t="s">
        <v>721</v>
      </c>
      <c r="M80" s="31">
        <v>5134.24</v>
      </c>
      <c r="N80" s="31">
        <v>2672.57</v>
      </c>
      <c r="O80" s="31" t="s">
        <v>721</v>
      </c>
      <c r="P80" s="31" t="s">
        <v>721</v>
      </c>
      <c r="Q80" s="31">
        <v>929.37</v>
      </c>
      <c r="R80" s="31" t="s">
        <v>720</v>
      </c>
      <c r="S80" s="31">
        <v>867.39</v>
      </c>
      <c r="T80" s="35"/>
    </row>
    <row r="81" spans="1:20" s="41" customFormat="1" x14ac:dyDescent="0.35">
      <c r="A81" s="20" t="s">
        <v>186</v>
      </c>
      <c r="B81" s="30">
        <v>35106.129999999997</v>
      </c>
      <c r="C81" s="31" t="s">
        <v>720</v>
      </c>
      <c r="D81" s="31" t="s">
        <v>721</v>
      </c>
      <c r="E81" s="31" t="s">
        <v>720</v>
      </c>
      <c r="F81" s="31" t="s">
        <v>720</v>
      </c>
      <c r="G81" s="31">
        <v>27130.39</v>
      </c>
      <c r="H81" s="31" t="s">
        <v>720</v>
      </c>
      <c r="I81" s="31" t="s">
        <v>720</v>
      </c>
      <c r="J81" s="31" t="s">
        <v>720</v>
      </c>
      <c r="K81" s="31">
        <v>40907.300000000003</v>
      </c>
      <c r="L81" s="31" t="s">
        <v>721</v>
      </c>
      <c r="M81" s="31">
        <v>41440.019999999997</v>
      </c>
      <c r="N81" s="31">
        <v>13782.18</v>
      </c>
      <c r="O81" s="31" t="s">
        <v>721</v>
      </c>
      <c r="P81" s="31" t="s">
        <v>721</v>
      </c>
      <c r="Q81" s="31">
        <v>30600.22</v>
      </c>
      <c r="R81" s="31" t="s">
        <v>720</v>
      </c>
      <c r="S81" s="31">
        <v>65875.25</v>
      </c>
      <c r="T81" s="35"/>
    </row>
    <row r="82" spans="1:20" s="41" customFormat="1" x14ac:dyDescent="0.35">
      <c r="A82" s="20" t="s">
        <v>187</v>
      </c>
      <c r="B82" s="30">
        <v>174.56</v>
      </c>
      <c r="C82" s="31" t="s">
        <v>720</v>
      </c>
      <c r="D82" s="31" t="s">
        <v>721</v>
      </c>
      <c r="E82" s="31" t="s">
        <v>720</v>
      </c>
      <c r="F82" s="31" t="s">
        <v>720</v>
      </c>
      <c r="G82" s="31">
        <v>0</v>
      </c>
      <c r="H82" s="31" t="s">
        <v>720</v>
      </c>
      <c r="I82" s="31" t="s">
        <v>720</v>
      </c>
      <c r="J82" s="31" t="s">
        <v>720</v>
      </c>
      <c r="K82" s="31">
        <v>0</v>
      </c>
      <c r="L82" s="31" t="s">
        <v>721</v>
      </c>
      <c r="M82" s="31">
        <v>152.16</v>
      </c>
      <c r="N82" s="31">
        <v>218.97</v>
      </c>
      <c r="O82" s="31" t="s">
        <v>721</v>
      </c>
      <c r="P82" s="31" t="s">
        <v>721</v>
      </c>
      <c r="Q82" s="31">
        <v>0</v>
      </c>
      <c r="R82" s="31" t="s">
        <v>720</v>
      </c>
      <c r="S82" s="31">
        <v>0</v>
      </c>
      <c r="T82" s="35"/>
    </row>
    <row r="83" spans="1:20" x14ac:dyDescent="0.35">
      <c r="A83" s="22" t="s">
        <v>188</v>
      </c>
      <c r="B83" s="30">
        <v>157.36000000000001</v>
      </c>
      <c r="C83" s="31" t="s">
        <v>720</v>
      </c>
      <c r="D83" s="31" t="s">
        <v>721</v>
      </c>
      <c r="E83" s="31" t="s">
        <v>720</v>
      </c>
      <c r="F83" s="31" t="s">
        <v>720</v>
      </c>
      <c r="G83" s="31">
        <v>0</v>
      </c>
      <c r="H83" s="31" t="s">
        <v>720</v>
      </c>
      <c r="I83" s="31" t="s">
        <v>720</v>
      </c>
      <c r="J83" s="31" t="s">
        <v>720</v>
      </c>
      <c r="K83" s="31">
        <v>0</v>
      </c>
      <c r="L83" s="31" t="s">
        <v>721</v>
      </c>
      <c r="M83" s="31">
        <v>98.86</v>
      </c>
      <c r="N83" s="31">
        <v>218.97</v>
      </c>
      <c r="O83" s="31" t="s">
        <v>721</v>
      </c>
      <c r="P83" s="31" t="s">
        <v>721</v>
      </c>
      <c r="Q83" s="31">
        <v>0</v>
      </c>
      <c r="R83" s="31" t="s">
        <v>720</v>
      </c>
      <c r="S83" s="31">
        <v>0</v>
      </c>
    </row>
    <row r="84" spans="1:20" x14ac:dyDescent="0.35">
      <c r="A84" s="22" t="s">
        <v>189</v>
      </c>
      <c r="B84" s="30">
        <v>12.82</v>
      </c>
      <c r="C84" s="31" t="s">
        <v>720</v>
      </c>
      <c r="D84" s="31" t="s">
        <v>721</v>
      </c>
      <c r="E84" s="31" t="s">
        <v>720</v>
      </c>
      <c r="F84" s="31" t="s">
        <v>720</v>
      </c>
      <c r="G84" s="31">
        <v>0</v>
      </c>
      <c r="H84" s="31" t="s">
        <v>720</v>
      </c>
      <c r="I84" s="31" t="s">
        <v>720</v>
      </c>
      <c r="J84" s="31" t="s">
        <v>720</v>
      </c>
      <c r="K84" s="31">
        <v>0</v>
      </c>
      <c r="L84" s="31" t="s">
        <v>721</v>
      </c>
      <c r="M84" s="31">
        <v>27.12</v>
      </c>
      <c r="N84" s="31">
        <v>0</v>
      </c>
      <c r="O84" s="31" t="s">
        <v>721</v>
      </c>
      <c r="P84" s="31" t="s">
        <v>721</v>
      </c>
      <c r="Q84" s="31">
        <v>0</v>
      </c>
      <c r="R84" s="31" t="s">
        <v>720</v>
      </c>
      <c r="S84" s="31">
        <v>0</v>
      </c>
    </row>
    <row r="85" spans="1:20" x14ac:dyDescent="0.35">
      <c r="A85" s="22" t="s">
        <v>190</v>
      </c>
      <c r="B85" s="30">
        <v>4.38</v>
      </c>
      <c r="C85" s="31" t="s">
        <v>720</v>
      </c>
      <c r="D85" s="31" t="s">
        <v>721</v>
      </c>
      <c r="E85" s="31" t="s">
        <v>720</v>
      </c>
      <c r="F85" s="31" t="s">
        <v>720</v>
      </c>
      <c r="G85" s="31">
        <v>0</v>
      </c>
      <c r="H85" s="31" t="s">
        <v>720</v>
      </c>
      <c r="I85" s="31" t="s">
        <v>720</v>
      </c>
      <c r="J85" s="31" t="s">
        <v>720</v>
      </c>
      <c r="K85" s="31">
        <v>0</v>
      </c>
      <c r="L85" s="31" t="s">
        <v>721</v>
      </c>
      <c r="M85" s="31">
        <v>26.18</v>
      </c>
      <c r="N85" s="31">
        <v>0</v>
      </c>
      <c r="O85" s="31" t="s">
        <v>721</v>
      </c>
      <c r="P85" s="31" t="s">
        <v>721</v>
      </c>
      <c r="Q85" s="31">
        <v>0</v>
      </c>
      <c r="R85" s="31" t="s">
        <v>720</v>
      </c>
      <c r="S85" s="31">
        <v>0</v>
      </c>
    </row>
    <row r="86" spans="1:20" s="41" customFormat="1" x14ac:dyDescent="0.35">
      <c r="A86" s="20" t="s">
        <v>191</v>
      </c>
      <c r="B86" s="30">
        <v>35280.689999999995</v>
      </c>
      <c r="C86" s="31" t="s">
        <v>720</v>
      </c>
      <c r="D86" s="31" t="s">
        <v>721</v>
      </c>
      <c r="E86" s="31" t="s">
        <v>720</v>
      </c>
      <c r="F86" s="31" t="s">
        <v>720</v>
      </c>
      <c r="G86" s="31">
        <v>27130.39</v>
      </c>
      <c r="H86" s="31" t="s">
        <v>720</v>
      </c>
      <c r="I86" s="31" t="s">
        <v>720</v>
      </c>
      <c r="J86" s="31" t="s">
        <v>720</v>
      </c>
      <c r="K86" s="31">
        <v>40907.300000000003</v>
      </c>
      <c r="L86" s="31" t="s">
        <v>721</v>
      </c>
      <c r="M86" s="31">
        <v>41592.18</v>
      </c>
      <c r="N86" s="31">
        <v>14001.15</v>
      </c>
      <c r="O86" s="31" t="s">
        <v>721</v>
      </c>
      <c r="P86" s="31" t="s">
        <v>721</v>
      </c>
      <c r="Q86" s="31">
        <v>30600.22</v>
      </c>
      <c r="R86" s="31" t="s">
        <v>720</v>
      </c>
      <c r="S86" s="31">
        <v>65875.25</v>
      </c>
      <c r="T86" s="35"/>
    </row>
    <row r="87" spans="1:20" s="34" customFormat="1" ht="13" x14ac:dyDescent="0.3">
      <c r="A87" s="46" t="s">
        <v>24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20" s="34" customFormat="1" ht="13" x14ac:dyDescent="0.3">
      <c r="A88" s="46" t="s">
        <v>224</v>
      </c>
      <c r="B88" s="49"/>
      <c r="C88" s="49"/>
      <c r="D88" s="49"/>
      <c r="E88" s="49"/>
      <c r="F88" s="49"/>
      <c r="G88" s="49"/>
      <c r="H88" s="49"/>
      <c r="I88" s="49"/>
      <c r="J88" s="49"/>
    </row>
    <row r="90" spans="1:20" s="64" customFormat="1" ht="15" customHeight="1" x14ac:dyDescent="0.4">
      <c r="A90" s="103" t="s">
        <v>699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1:20" s="64" customFormat="1" ht="17" x14ac:dyDescent="0.4">
      <c r="A91" s="98" t="str">
        <f>+"RICA " &amp;Base!$A$2</f>
        <v>RICA 2022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1:20" s="64" customFormat="1" ht="17" x14ac:dyDescent="0.4">
      <c r="A92" s="99" t="s">
        <v>155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20" s="59" customFormat="1" ht="56" x14ac:dyDescent="0.35">
      <c r="A93" s="60"/>
      <c r="B93" s="61" t="s">
        <v>676</v>
      </c>
      <c r="C93" s="62" t="s">
        <v>4</v>
      </c>
      <c r="D93" s="62" t="s">
        <v>5</v>
      </c>
      <c r="E93" s="62" t="s">
        <v>6</v>
      </c>
      <c r="F93" s="62" t="s">
        <v>7</v>
      </c>
      <c r="G93" s="62" t="s">
        <v>8</v>
      </c>
      <c r="H93" s="62" t="s">
        <v>9</v>
      </c>
      <c r="I93" s="62" t="s">
        <v>10</v>
      </c>
      <c r="J93" s="62" t="s">
        <v>11</v>
      </c>
      <c r="K93" s="62" t="str">
        <f>+K$5</f>
        <v>Olival</v>
      </c>
      <c r="L93" s="62" t="str">
        <f t="shared" ref="L93:S93" si="1">+L$5</f>
        <v>Bovinos de Leite</v>
      </c>
      <c r="M93" s="62" t="str">
        <f t="shared" si="1"/>
        <v>Bovinos de Carne</v>
      </c>
      <c r="N93" s="62" t="str">
        <f t="shared" si="1"/>
        <v>Ovinos e Caprinos</v>
      </c>
      <c r="O93" s="62" t="str">
        <f t="shared" si="1"/>
        <v>Suínos</v>
      </c>
      <c r="P93" s="62" t="str">
        <f t="shared" si="1"/>
        <v>Aves</v>
      </c>
      <c r="Q93" s="62" t="str">
        <f t="shared" si="1"/>
        <v>Policultura</v>
      </c>
      <c r="R93" s="62" t="str">
        <f t="shared" si="1"/>
        <v>Polipecuária</v>
      </c>
      <c r="S93" s="62" t="str">
        <f t="shared" si="1"/>
        <v>Mistas
Culturas e Pecuária</v>
      </c>
    </row>
    <row r="94" spans="1:20" s="41" customFormat="1" x14ac:dyDescent="0.35">
      <c r="A94" s="20" t="s">
        <v>194</v>
      </c>
      <c r="B94" s="30">
        <v>16677.75</v>
      </c>
      <c r="C94" s="31" t="s">
        <v>720</v>
      </c>
      <c r="D94" s="31" t="s">
        <v>721</v>
      </c>
      <c r="E94" s="31" t="s">
        <v>720</v>
      </c>
      <c r="F94" s="31" t="s">
        <v>720</v>
      </c>
      <c r="G94" s="31">
        <v>10041.030000000001</v>
      </c>
      <c r="H94" s="31" t="s">
        <v>720</v>
      </c>
      <c r="I94" s="31" t="s">
        <v>720</v>
      </c>
      <c r="J94" s="31" t="s">
        <v>720</v>
      </c>
      <c r="K94" s="31">
        <v>12495.83</v>
      </c>
      <c r="L94" s="31" t="s">
        <v>721</v>
      </c>
      <c r="M94" s="31">
        <v>26303.66</v>
      </c>
      <c r="N94" s="31">
        <v>9971.59</v>
      </c>
      <c r="O94" s="31" t="s">
        <v>721</v>
      </c>
      <c r="P94" s="31" t="s">
        <v>721</v>
      </c>
      <c r="Q94" s="31">
        <v>15065.51</v>
      </c>
      <c r="R94" s="31" t="s">
        <v>720</v>
      </c>
      <c r="S94" s="31">
        <v>25402.68</v>
      </c>
    </row>
    <row r="95" spans="1:20" x14ac:dyDescent="0.35">
      <c r="A95" s="22" t="s">
        <v>397</v>
      </c>
      <c r="B95" s="30">
        <v>4805.71</v>
      </c>
      <c r="C95" s="31" t="s">
        <v>720</v>
      </c>
      <c r="D95" s="31" t="s">
        <v>721</v>
      </c>
      <c r="E95" s="31" t="s">
        <v>720</v>
      </c>
      <c r="F95" s="31" t="s">
        <v>720</v>
      </c>
      <c r="G95" s="31">
        <v>2051.34</v>
      </c>
      <c r="H95" s="31" t="s">
        <v>720</v>
      </c>
      <c r="I95" s="31" t="s">
        <v>720</v>
      </c>
      <c r="J95" s="31" t="s">
        <v>720</v>
      </c>
      <c r="K95" s="31">
        <v>5716.22</v>
      </c>
      <c r="L95" s="31" t="s">
        <v>721</v>
      </c>
      <c r="M95" s="31">
        <v>2416.13</v>
      </c>
      <c r="N95" s="31">
        <v>940.79</v>
      </c>
      <c r="O95" s="31" t="s">
        <v>721</v>
      </c>
      <c r="P95" s="31" t="s">
        <v>721</v>
      </c>
      <c r="Q95" s="31">
        <v>7257.47</v>
      </c>
      <c r="R95" s="31" t="s">
        <v>720</v>
      </c>
      <c r="S95" s="31">
        <v>7492.25</v>
      </c>
    </row>
    <row r="96" spans="1:20" x14ac:dyDescent="0.35">
      <c r="A96" s="22" t="s">
        <v>398</v>
      </c>
      <c r="B96" s="30">
        <v>1564.96</v>
      </c>
      <c r="C96" s="31" t="s">
        <v>720</v>
      </c>
      <c r="D96" s="31" t="s">
        <v>721</v>
      </c>
      <c r="E96" s="31" t="s">
        <v>720</v>
      </c>
      <c r="F96" s="31" t="s">
        <v>720</v>
      </c>
      <c r="G96" s="31">
        <v>979.78</v>
      </c>
      <c r="H96" s="31" t="s">
        <v>720</v>
      </c>
      <c r="I96" s="31" t="s">
        <v>720</v>
      </c>
      <c r="J96" s="31" t="s">
        <v>720</v>
      </c>
      <c r="K96" s="31">
        <v>774.79</v>
      </c>
      <c r="L96" s="31" t="s">
        <v>721</v>
      </c>
      <c r="M96" s="31">
        <v>3796.82</v>
      </c>
      <c r="N96" s="31">
        <v>1564.71</v>
      </c>
      <c r="O96" s="31" t="s">
        <v>721</v>
      </c>
      <c r="P96" s="31" t="s">
        <v>721</v>
      </c>
      <c r="Q96" s="31">
        <v>532.39</v>
      </c>
      <c r="R96" s="31" t="s">
        <v>720</v>
      </c>
      <c r="S96" s="31">
        <v>2050.1</v>
      </c>
    </row>
    <row r="97" spans="1:19" x14ac:dyDescent="0.35">
      <c r="A97" s="22" t="s">
        <v>399</v>
      </c>
      <c r="B97" s="30">
        <v>2864.35</v>
      </c>
      <c r="C97" s="31" t="s">
        <v>720</v>
      </c>
      <c r="D97" s="31" t="s">
        <v>721</v>
      </c>
      <c r="E97" s="31" t="s">
        <v>720</v>
      </c>
      <c r="F97" s="31" t="s">
        <v>720</v>
      </c>
      <c r="G97" s="31">
        <v>2026.38</v>
      </c>
      <c r="H97" s="31" t="s">
        <v>720</v>
      </c>
      <c r="I97" s="31" t="s">
        <v>720</v>
      </c>
      <c r="J97" s="31" t="s">
        <v>720</v>
      </c>
      <c r="K97" s="31">
        <v>1435.82</v>
      </c>
      <c r="L97" s="31" t="s">
        <v>721</v>
      </c>
      <c r="M97" s="31">
        <v>5445.03</v>
      </c>
      <c r="N97" s="31">
        <v>3344.7</v>
      </c>
      <c r="O97" s="31" t="s">
        <v>721</v>
      </c>
      <c r="P97" s="31" t="s">
        <v>721</v>
      </c>
      <c r="Q97" s="31">
        <v>2450.21</v>
      </c>
      <c r="R97" s="31" t="s">
        <v>720</v>
      </c>
      <c r="S97" s="31">
        <v>3681.01</v>
      </c>
    </row>
    <row r="98" spans="1:19" x14ac:dyDescent="0.35">
      <c r="A98" s="22" t="s">
        <v>400</v>
      </c>
      <c r="B98" s="30">
        <v>1696.9</v>
      </c>
      <c r="C98" s="31" t="s">
        <v>720</v>
      </c>
      <c r="D98" s="31" t="s">
        <v>721</v>
      </c>
      <c r="E98" s="31" t="s">
        <v>720</v>
      </c>
      <c r="F98" s="31" t="s">
        <v>720</v>
      </c>
      <c r="G98" s="31">
        <v>0</v>
      </c>
      <c r="H98" s="31" t="s">
        <v>720</v>
      </c>
      <c r="I98" s="31" t="s">
        <v>720</v>
      </c>
      <c r="J98" s="31" t="s">
        <v>720</v>
      </c>
      <c r="K98" s="31">
        <v>0</v>
      </c>
      <c r="L98" s="31" t="s">
        <v>721</v>
      </c>
      <c r="M98" s="31">
        <v>5887.14</v>
      </c>
      <c r="N98" s="31">
        <v>1339.56</v>
      </c>
      <c r="O98" s="31" t="s">
        <v>721</v>
      </c>
      <c r="P98" s="31" t="s">
        <v>721</v>
      </c>
      <c r="Q98" s="31">
        <v>0</v>
      </c>
      <c r="R98" s="31" t="s">
        <v>720</v>
      </c>
      <c r="S98" s="31">
        <v>2454.92</v>
      </c>
    </row>
    <row r="99" spans="1:19" x14ac:dyDescent="0.35">
      <c r="A99" s="22" t="s">
        <v>401</v>
      </c>
      <c r="B99" s="30">
        <v>432.34</v>
      </c>
      <c r="C99" s="31" t="s">
        <v>720</v>
      </c>
      <c r="D99" s="31" t="s">
        <v>721</v>
      </c>
      <c r="E99" s="31" t="s">
        <v>720</v>
      </c>
      <c r="F99" s="31" t="s">
        <v>720</v>
      </c>
      <c r="G99" s="31">
        <v>0</v>
      </c>
      <c r="H99" s="31" t="s">
        <v>720</v>
      </c>
      <c r="I99" s="31" t="s">
        <v>720</v>
      </c>
      <c r="J99" s="31" t="s">
        <v>720</v>
      </c>
      <c r="K99" s="31">
        <v>0</v>
      </c>
      <c r="L99" s="31" t="s">
        <v>721</v>
      </c>
      <c r="M99" s="31">
        <v>1819.95</v>
      </c>
      <c r="N99" s="31">
        <v>66.540000000000006</v>
      </c>
      <c r="O99" s="31" t="s">
        <v>721</v>
      </c>
      <c r="P99" s="31" t="s">
        <v>721</v>
      </c>
      <c r="Q99" s="31">
        <v>0</v>
      </c>
      <c r="R99" s="31" t="s">
        <v>720</v>
      </c>
      <c r="S99" s="31">
        <v>353.09</v>
      </c>
    </row>
    <row r="100" spans="1:19" x14ac:dyDescent="0.35">
      <c r="A100" s="22" t="s">
        <v>402</v>
      </c>
      <c r="B100" s="30">
        <v>775.93</v>
      </c>
      <c r="C100" s="31" t="s">
        <v>720</v>
      </c>
      <c r="D100" s="31" t="s">
        <v>721</v>
      </c>
      <c r="E100" s="31" t="s">
        <v>720</v>
      </c>
      <c r="F100" s="31" t="s">
        <v>720</v>
      </c>
      <c r="G100" s="31">
        <v>0</v>
      </c>
      <c r="H100" s="31" t="s">
        <v>720</v>
      </c>
      <c r="I100" s="31" t="s">
        <v>720</v>
      </c>
      <c r="J100" s="31" t="s">
        <v>720</v>
      </c>
      <c r="K100" s="31">
        <v>0</v>
      </c>
      <c r="L100" s="31" t="s">
        <v>721</v>
      </c>
      <c r="M100" s="31">
        <v>2249.0700000000002</v>
      </c>
      <c r="N100" s="31">
        <v>887.07</v>
      </c>
      <c r="O100" s="31" t="s">
        <v>721</v>
      </c>
      <c r="P100" s="31" t="s">
        <v>721</v>
      </c>
      <c r="Q100" s="31">
        <v>0</v>
      </c>
      <c r="R100" s="31" t="s">
        <v>720</v>
      </c>
      <c r="S100" s="31">
        <v>1234.8399999999999</v>
      </c>
    </row>
    <row r="101" spans="1:19" x14ac:dyDescent="0.35">
      <c r="A101" s="22" t="s">
        <v>403</v>
      </c>
      <c r="B101" s="30">
        <v>419.39</v>
      </c>
      <c r="C101" s="31" t="s">
        <v>720</v>
      </c>
      <c r="D101" s="31" t="s">
        <v>721</v>
      </c>
      <c r="E101" s="31" t="s">
        <v>720</v>
      </c>
      <c r="F101" s="31" t="s">
        <v>720</v>
      </c>
      <c r="G101" s="31">
        <v>970.86</v>
      </c>
      <c r="H101" s="31" t="s">
        <v>720</v>
      </c>
      <c r="I101" s="31" t="s">
        <v>720</v>
      </c>
      <c r="J101" s="31" t="s">
        <v>720</v>
      </c>
      <c r="K101" s="31">
        <v>18.940000000000001</v>
      </c>
      <c r="L101" s="31" t="s">
        <v>721</v>
      </c>
      <c r="M101" s="31">
        <v>981.31</v>
      </c>
      <c r="N101" s="31">
        <v>477.38</v>
      </c>
      <c r="O101" s="31" t="s">
        <v>721</v>
      </c>
      <c r="P101" s="31" t="s">
        <v>721</v>
      </c>
      <c r="Q101" s="31">
        <v>585.65</v>
      </c>
      <c r="R101" s="31" t="s">
        <v>720</v>
      </c>
      <c r="S101" s="31">
        <v>403.19</v>
      </c>
    </row>
    <row r="102" spans="1:19" x14ac:dyDescent="0.35">
      <c r="A102" s="22" t="s">
        <v>404</v>
      </c>
      <c r="B102" s="30">
        <v>987.88</v>
      </c>
      <c r="C102" s="31" t="s">
        <v>720</v>
      </c>
      <c r="D102" s="31" t="s">
        <v>721</v>
      </c>
      <c r="E102" s="31" t="s">
        <v>720</v>
      </c>
      <c r="F102" s="31" t="s">
        <v>720</v>
      </c>
      <c r="G102" s="31">
        <v>681.23</v>
      </c>
      <c r="H102" s="31" t="s">
        <v>720</v>
      </c>
      <c r="I102" s="31" t="s">
        <v>720</v>
      </c>
      <c r="J102" s="31" t="s">
        <v>720</v>
      </c>
      <c r="K102" s="31">
        <v>513.99</v>
      </c>
      <c r="L102" s="31" t="s">
        <v>721</v>
      </c>
      <c r="M102" s="31">
        <v>1218.9100000000001</v>
      </c>
      <c r="N102" s="31">
        <v>267.47000000000003</v>
      </c>
      <c r="O102" s="31" t="s">
        <v>721</v>
      </c>
      <c r="P102" s="31" t="s">
        <v>721</v>
      </c>
      <c r="Q102" s="31">
        <v>1158.1400000000001</v>
      </c>
      <c r="R102" s="31" t="s">
        <v>720</v>
      </c>
      <c r="S102" s="31">
        <v>2800.43</v>
      </c>
    </row>
    <row r="103" spans="1:19" x14ac:dyDescent="0.35">
      <c r="A103" s="22" t="s">
        <v>405</v>
      </c>
      <c r="B103" s="30">
        <v>524.83000000000004</v>
      </c>
      <c r="C103" s="31" t="s">
        <v>720</v>
      </c>
      <c r="D103" s="31" t="s">
        <v>721</v>
      </c>
      <c r="E103" s="31" t="s">
        <v>720</v>
      </c>
      <c r="F103" s="31" t="s">
        <v>720</v>
      </c>
      <c r="G103" s="31">
        <v>1458.43</v>
      </c>
      <c r="H103" s="31" t="s">
        <v>720</v>
      </c>
      <c r="I103" s="31" t="s">
        <v>720</v>
      </c>
      <c r="J103" s="31" t="s">
        <v>720</v>
      </c>
      <c r="K103" s="31">
        <v>504.42</v>
      </c>
      <c r="L103" s="31" t="s">
        <v>721</v>
      </c>
      <c r="M103" s="31">
        <v>198.23</v>
      </c>
      <c r="N103" s="31">
        <v>68.58</v>
      </c>
      <c r="O103" s="31" t="s">
        <v>721</v>
      </c>
      <c r="P103" s="31" t="s">
        <v>721</v>
      </c>
      <c r="Q103" s="31">
        <v>943.82</v>
      </c>
      <c r="R103" s="31" t="s">
        <v>720</v>
      </c>
      <c r="S103" s="31">
        <v>1106.56</v>
      </c>
    </row>
    <row r="104" spans="1:19" x14ac:dyDescent="0.35">
      <c r="A104" s="22" t="s">
        <v>406</v>
      </c>
      <c r="B104" s="30">
        <v>370.23</v>
      </c>
      <c r="C104" s="31" t="s">
        <v>720</v>
      </c>
      <c r="D104" s="31" t="s">
        <v>721</v>
      </c>
      <c r="E104" s="31" t="s">
        <v>720</v>
      </c>
      <c r="F104" s="31" t="s">
        <v>720</v>
      </c>
      <c r="G104" s="31">
        <v>232.17</v>
      </c>
      <c r="H104" s="31" t="s">
        <v>720</v>
      </c>
      <c r="I104" s="31" t="s">
        <v>720</v>
      </c>
      <c r="J104" s="31" t="s">
        <v>720</v>
      </c>
      <c r="K104" s="31">
        <v>467.43</v>
      </c>
      <c r="L104" s="31" t="s">
        <v>721</v>
      </c>
      <c r="M104" s="31">
        <v>405.96</v>
      </c>
      <c r="N104" s="31">
        <v>118.21</v>
      </c>
      <c r="O104" s="31" t="s">
        <v>721</v>
      </c>
      <c r="P104" s="31" t="s">
        <v>721</v>
      </c>
      <c r="Q104" s="31">
        <v>29.63</v>
      </c>
      <c r="R104" s="31" t="s">
        <v>720</v>
      </c>
      <c r="S104" s="31">
        <v>80.540000000000006</v>
      </c>
    </row>
    <row r="105" spans="1:19" x14ac:dyDescent="0.35">
      <c r="A105" s="22" t="s">
        <v>407</v>
      </c>
      <c r="B105" s="30">
        <v>236.31</v>
      </c>
      <c r="C105" s="31" t="s">
        <v>720</v>
      </c>
      <c r="D105" s="31" t="s">
        <v>721</v>
      </c>
      <c r="E105" s="31" t="s">
        <v>720</v>
      </c>
      <c r="F105" s="31" t="s">
        <v>720</v>
      </c>
      <c r="G105" s="31">
        <v>0</v>
      </c>
      <c r="H105" s="31" t="s">
        <v>720</v>
      </c>
      <c r="I105" s="31" t="s">
        <v>720</v>
      </c>
      <c r="J105" s="31" t="s">
        <v>720</v>
      </c>
      <c r="K105" s="31">
        <v>111.9</v>
      </c>
      <c r="L105" s="31" t="s">
        <v>721</v>
      </c>
      <c r="M105" s="31">
        <v>271.10000000000002</v>
      </c>
      <c r="N105" s="31">
        <v>131.38</v>
      </c>
      <c r="O105" s="31" t="s">
        <v>721</v>
      </c>
      <c r="P105" s="31" t="s">
        <v>721</v>
      </c>
      <c r="Q105" s="31">
        <v>95.46</v>
      </c>
      <c r="R105" s="31" t="s">
        <v>720</v>
      </c>
      <c r="S105" s="31">
        <v>1051.28</v>
      </c>
    </row>
    <row r="106" spans="1:19" x14ac:dyDescent="0.35">
      <c r="A106" s="22" t="s">
        <v>408</v>
      </c>
      <c r="B106" s="30">
        <v>1165.6300000000001</v>
      </c>
      <c r="C106" s="31" t="s">
        <v>720</v>
      </c>
      <c r="D106" s="31" t="s">
        <v>721</v>
      </c>
      <c r="E106" s="31" t="s">
        <v>720</v>
      </c>
      <c r="F106" s="31" t="s">
        <v>720</v>
      </c>
      <c r="G106" s="31">
        <v>122.7</v>
      </c>
      <c r="H106" s="31" t="s">
        <v>720</v>
      </c>
      <c r="I106" s="31" t="s">
        <v>720</v>
      </c>
      <c r="J106" s="31" t="s">
        <v>720</v>
      </c>
      <c r="K106" s="31">
        <v>1459.97</v>
      </c>
      <c r="L106" s="31" t="s">
        <v>721</v>
      </c>
      <c r="M106" s="31">
        <v>1145.21</v>
      </c>
      <c r="N106" s="31">
        <v>246.62</v>
      </c>
      <c r="O106" s="31" t="s">
        <v>721</v>
      </c>
      <c r="P106" s="31" t="s">
        <v>721</v>
      </c>
      <c r="Q106" s="31">
        <v>1222.51</v>
      </c>
      <c r="R106" s="31" t="s">
        <v>720</v>
      </c>
      <c r="S106" s="31">
        <v>1536.98</v>
      </c>
    </row>
    <row r="107" spans="1:19" x14ac:dyDescent="0.35">
      <c r="A107" s="22" t="s">
        <v>409</v>
      </c>
      <c r="B107" s="30">
        <v>209.7</v>
      </c>
      <c r="C107" s="31" t="s">
        <v>720</v>
      </c>
      <c r="D107" s="31" t="s">
        <v>721</v>
      </c>
      <c r="E107" s="31" t="s">
        <v>720</v>
      </c>
      <c r="F107" s="31" t="s">
        <v>720</v>
      </c>
      <c r="G107" s="31">
        <v>874.37</v>
      </c>
      <c r="H107" s="31" t="s">
        <v>720</v>
      </c>
      <c r="I107" s="31" t="s">
        <v>720</v>
      </c>
      <c r="J107" s="31" t="s">
        <v>720</v>
      </c>
      <c r="K107" s="31">
        <v>189.7</v>
      </c>
      <c r="L107" s="31" t="s">
        <v>721</v>
      </c>
      <c r="M107" s="31">
        <v>152.44999999999999</v>
      </c>
      <c r="N107" s="31">
        <v>260.79000000000002</v>
      </c>
      <c r="O107" s="31" t="s">
        <v>721</v>
      </c>
      <c r="P107" s="31" t="s">
        <v>721</v>
      </c>
      <c r="Q107" s="31">
        <v>172.81</v>
      </c>
      <c r="R107" s="31" t="s">
        <v>720</v>
      </c>
      <c r="S107" s="31">
        <v>204.21</v>
      </c>
    </row>
    <row r="108" spans="1:19" s="41" customFormat="1" ht="15.75" customHeight="1" x14ac:dyDescent="0.35">
      <c r="A108" s="22" t="s">
        <v>410</v>
      </c>
      <c r="B108" s="30">
        <v>623.6</v>
      </c>
      <c r="C108" s="31" t="s">
        <v>720</v>
      </c>
      <c r="D108" s="31" t="s">
        <v>721</v>
      </c>
      <c r="E108" s="31" t="s">
        <v>720</v>
      </c>
      <c r="F108" s="31" t="s">
        <v>720</v>
      </c>
      <c r="G108" s="31">
        <v>643.76</v>
      </c>
      <c r="H108" s="31" t="s">
        <v>720</v>
      </c>
      <c r="I108" s="31" t="s">
        <v>720</v>
      </c>
      <c r="J108" s="31" t="s">
        <v>720</v>
      </c>
      <c r="K108" s="31">
        <v>1302.6400000000001</v>
      </c>
      <c r="L108" s="31" t="s">
        <v>721</v>
      </c>
      <c r="M108" s="31">
        <v>316.35000000000002</v>
      </c>
      <c r="N108" s="31">
        <v>257.79000000000002</v>
      </c>
      <c r="O108" s="31" t="s">
        <v>721</v>
      </c>
      <c r="P108" s="31" t="s">
        <v>721</v>
      </c>
      <c r="Q108" s="31">
        <v>617.41999999999996</v>
      </c>
      <c r="R108" s="31" t="s">
        <v>720</v>
      </c>
      <c r="S108" s="31">
        <v>953.28</v>
      </c>
    </row>
    <row r="109" spans="1:19" x14ac:dyDescent="0.35">
      <c r="A109" s="21" t="s">
        <v>396</v>
      </c>
      <c r="B109" s="30">
        <v>302.54000000000002</v>
      </c>
      <c r="C109" s="31" t="s">
        <v>720</v>
      </c>
      <c r="D109" s="31" t="s">
        <v>721</v>
      </c>
      <c r="E109" s="31" t="s">
        <v>720</v>
      </c>
      <c r="F109" s="31" t="s">
        <v>720</v>
      </c>
      <c r="G109" s="31">
        <v>109.18</v>
      </c>
      <c r="H109" s="31" t="s">
        <v>720</v>
      </c>
      <c r="I109" s="31" t="s">
        <v>720</v>
      </c>
      <c r="J109" s="31" t="s">
        <v>720</v>
      </c>
      <c r="K109" s="31">
        <v>95.43</v>
      </c>
      <c r="L109" s="31" t="s">
        <v>721</v>
      </c>
      <c r="M109" s="31">
        <v>531.03</v>
      </c>
      <c r="N109" s="31">
        <v>484.59</v>
      </c>
      <c r="O109" s="31" t="s">
        <v>721</v>
      </c>
      <c r="P109" s="31" t="s">
        <v>721</v>
      </c>
      <c r="Q109" s="31">
        <v>266.62</v>
      </c>
      <c r="R109" s="31" t="s">
        <v>720</v>
      </c>
      <c r="S109" s="31">
        <v>183.5</v>
      </c>
    </row>
    <row r="110" spans="1:19" x14ac:dyDescent="0.35">
      <c r="A110" s="21" t="s">
        <v>395</v>
      </c>
      <c r="B110" s="30">
        <v>4560.9399999999996</v>
      </c>
      <c r="C110" s="31" t="s">
        <v>720</v>
      </c>
      <c r="D110" s="31" t="s">
        <v>721</v>
      </c>
      <c r="E110" s="31" t="s">
        <v>720</v>
      </c>
      <c r="F110" s="31" t="s">
        <v>720</v>
      </c>
      <c r="G110" s="31">
        <v>4029.93</v>
      </c>
      <c r="H110" s="31" t="s">
        <v>720</v>
      </c>
      <c r="I110" s="31" t="s">
        <v>720</v>
      </c>
      <c r="J110" s="31" t="s">
        <v>720</v>
      </c>
      <c r="K110" s="31">
        <v>7419.36</v>
      </c>
      <c r="L110" s="31" t="s">
        <v>721</v>
      </c>
      <c r="M110" s="31">
        <v>6130.54</v>
      </c>
      <c r="N110" s="31">
        <v>3057.46</v>
      </c>
      <c r="O110" s="31" t="s">
        <v>721</v>
      </c>
      <c r="P110" s="31" t="s">
        <v>721</v>
      </c>
      <c r="Q110" s="31">
        <v>4452.6899999999996</v>
      </c>
      <c r="R110" s="31" t="s">
        <v>720</v>
      </c>
      <c r="S110" s="31">
        <v>4198.87</v>
      </c>
    </row>
    <row r="111" spans="1:19" x14ac:dyDescent="0.35">
      <c r="A111" s="21" t="s">
        <v>411</v>
      </c>
      <c r="B111" s="30">
        <v>5626.25</v>
      </c>
      <c r="C111" s="31" t="s">
        <v>720</v>
      </c>
      <c r="D111" s="31" t="s">
        <v>721</v>
      </c>
      <c r="E111" s="31" t="s">
        <v>720</v>
      </c>
      <c r="F111" s="31" t="s">
        <v>720</v>
      </c>
      <c r="G111" s="31">
        <v>3562.24</v>
      </c>
      <c r="H111" s="31" t="s">
        <v>720</v>
      </c>
      <c r="I111" s="31" t="s">
        <v>720</v>
      </c>
      <c r="J111" s="31" t="s">
        <v>720</v>
      </c>
      <c r="K111" s="31">
        <v>5121.09</v>
      </c>
      <c r="L111" s="31" t="s">
        <v>721</v>
      </c>
      <c r="M111" s="31">
        <v>5488.68</v>
      </c>
      <c r="N111" s="31">
        <v>3542.46</v>
      </c>
      <c r="O111" s="31" t="s">
        <v>721</v>
      </c>
      <c r="P111" s="31" t="s">
        <v>721</v>
      </c>
      <c r="Q111" s="31">
        <v>3794.43</v>
      </c>
      <c r="R111" s="31" t="s">
        <v>720</v>
      </c>
      <c r="S111" s="31">
        <v>10584.46</v>
      </c>
    </row>
    <row r="112" spans="1:19" x14ac:dyDescent="0.35">
      <c r="A112" s="22" t="s">
        <v>384</v>
      </c>
      <c r="B112" s="30">
        <v>4474.2299999999996</v>
      </c>
      <c r="C112" s="31" t="s">
        <v>720</v>
      </c>
      <c r="D112" s="31" t="s">
        <v>721</v>
      </c>
      <c r="E112" s="31" t="s">
        <v>720</v>
      </c>
      <c r="F112" s="31" t="s">
        <v>720</v>
      </c>
      <c r="G112" s="31">
        <v>3562.24</v>
      </c>
      <c r="H112" s="31" t="s">
        <v>720</v>
      </c>
      <c r="I112" s="31" t="s">
        <v>720</v>
      </c>
      <c r="J112" s="31" t="s">
        <v>720</v>
      </c>
      <c r="K112" s="31">
        <v>4958.17</v>
      </c>
      <c r="L112" s="31" t="s">
        <v>721</v>
      </c>
      <c r="M112" s="31">
        <v>4177.18</v>
      </c>
      <c r="N112" s="31">
        <v>2367.79</v>
      </c>
      <c r="O112" s="31" t="s">
        <v>721</v>
      </c>
      <c r="P112" s="31" t="s">
        <v>721</v>
      </c>
      <c r="Q112" s="31">
        <v>3260.04</v>
      </c>
      <c r="R112" s="31" t="s">
        <v>720</v>
      </c>
      <c r="S112" s="31">
        <v>8588.2999999999993</v>
      </c>
    </row>
    <row r="113" spans="1:19" x14ac:dyDescent="0.35">
      <c r="A113" s="22" t="s">
        <v>378</v>
      </c>
      <c r="B113" s="30">
        <v>911.12</v>
      </c>
      <c r="C113" s="31" t="s">
        <v>720</v>
      </c>
      <c r="D113" s="31" t="s">
        <v>721</v>
      </c>
      <c r="E113" s="31" t="s">
        <v>720</v>
      </c>
      <c r="F113" s="31" t="s">
        <v>720</v>
      </c>
      <c r="G113" s="31">
        <v>0</v>
      </c>
      <c r="H113" s="31" t="s">
        <v>720</v>
      </c>
      <c r="I113" s="31" t="s">
        <v>720</v>
      </c>
      <c r="J113" s="31" t="s">
        <v>720</v>
      </c>
      <c r="K113" s="31">
        <v>162.91</v>
      </c>
      <c r="L113" s="31" t="s">
        <v>721</v>
      </c>
      <c r="M113" s="31">
        <v>1260.04</v>
      </c>
      <c r="N113" s="31">
        <v>970.13</v>
      </c>
      <c r="O113" s="31" t="s">
        <v>721</v>
      </c>
      <c r="P113" s="31" t="s">
        <v>721</v>
      </c>
      <c r="Q113" s="31">
        <v>534.38</v>
      </c>
      <c r="R113" s="31" t="s">
        <v>720</v>
      </c>
      <c r="S113" s="31">
        <v>425.83</v>
      </c>
    </row>
    <row r="114" spans="1:19" x14ac:dyDescent="0.35">
      <c r="A114" s="22" t="s">
        <v>379</v>
      </c>
      <c r="B114" s="30">
        <v>240.91</v>
      </c>
      <c r="C114" s="31" t="s">
        <v>720</v>
      </c>
      <c r="D114" s="31" t="s">
        <v>721</v>
      </c>
      <c r="E114" s="31" t="s">
        <v>720</v>
      </c>
      <c r="F114" s="31" t="s">
        <v>720</v>
      </c>
      <c r="G114" s="31">
        <v>0</v>
      </c>
      <c r="H114" s="31" t="s">
        <v>720</v>
      </c>
      <c r="I114" s="31" t="s">
        <v>720</v>
      </c>
      <c r="J114" s="31" t="s">
        <v>720</v>
      </c>
      <c r="K114" s="31">
        <v>0</v>
      </c>
      <c r="L114" s="31" t="s">
        <v>721</v>
      </c>
      <c r="M114" s="31">
        <v>51.46</v>
      </c>
      <c r="N114" s="31">
        <v>204.54</v>
      </c>
      <c r="O114" s="31" t="s">
        <v>721</v>
      </c>
      <c r="P114" s="31" t="s">
        <v>721</v>
      </c>
      <c r="Q114" s="31">
        <v>0</v>
      </c>
      <c r="R114" s="31" t="s">
        <v>720</v>
      </c>
      <c r="S114" s="31">
        <v>1570.33</v>
      </c>
    </row>
    <row r="115" spans="1:19" s="41" customFormat="1" x14ac:dyDescent="0.35">
      <c r="A115" s="20" t="s">
        <v>195</v>
      </c>
      <c r="B115" s="30">
        <v>27167.49</v>
      </c>
      <c r="C115" s="31" t="s">
        <v>720</v>
      </c>
      <c r="D115" s="31" t="s">
        <v>721</v>
      </c>
      <c r="E115" s="31" t="s">
        <v>720</v>
      </c>
      <c r="F115" s="31" t="s">
        <v>720</v>
      </c>
      <c r="G115" s="31">
        <v>17742.38</v>
      </c>
      <c r="H115" s="31" t="s">
        <v>720</v>
      </c>
      <c r="I115" s="31" t="s">
        <v>720</v>
      </c>
      <c r="J115" s="31" t="s">
        <v>720</v>
      </c>
      <c r="K115" s="31">
        <v>25131.71</v>
      </c>
      <c r="L115" s="31" t="s">
        <v>721</v>
      </c>
      <c r="M115" s="31">
        <v>38453.9</v>
      </c>
      <c r="N115" s="31">
        <v>17056.099999999999</v>
      </c>
      <c r="O115" s="31" t="s">
        <v>721</v>
      </c>
      <c r="P115" s="31" t="s">
        <v>721</v>
      </c>
      <c r="Q115" s="31">
        <v>23579.25</v>
      </c>
      <c r="R115" s="31" t="s">
        <v>720</v>
      </c>
      <c r="S115" s="31">
        <v>40369.519999999997</v>
      </c>
    </row>
    <row r="116" spans="1:19" s="34" customFormat="1" ht="13" x14ac:dyDescent="0.3">
      <c r="A116" s="46" t="s">
        <v>24</v>
      </c>
    </row>
    <row r="117" spans="1:19" s="34" customFormat="1" ht="13" x14ac:dyDescent="0.3">
      <c r="A117" s="46" t="s">
        <v>224</v>
      </c>
    </row>
    <row r="118" spans="1:19" s="42" customFormat="1" ht="18.5" x14ac:dyDescent="0.45">
      <c r="A118" s="103" t="s">
        <v>700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1:19" s="42" customFormat="1" ht="18.5" x14ac:dyDescent="0.45">
      <c r="A119" s="98" t="str">
        <f>+"RICA " &amp;Base!$A$2</f>
        <v>RICA 2022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:19" s="42" customFormat="1" ht="18.5" x14ac:dyDescent="0.45">
      <c r="A120" s="99" t="s">
        <v>155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1:19" s="59" customFormat="1" ht="56" x14ac:dyDescent="0.35">
      <c r="A121" s="63"/>
      <c r="B121" s="61" t="s">
        <v>676</v>
      </c>
      <c r="C121" s="62" t="s">
        <v>4</v>
      </c>
      <c r="D121" s="62" t="s">
        <v>5</v>
      </c>
      <c r="E121" s="62" t="s">
        <v>6</v>
      </c>
      <c r="F121" s="62" t="s">
        <v>7</v>
      </c>
      <c r="G121" s="62" t="s">
        <v>8</v>
      </c>
      <c r="H121" s="62" t="s">
        <v>9</v>
      </c>
      <c r="I121" s="62" t="s">
        <v>10</v>
      </c>
      <c r="J121" s="62" t="s">
        <v>11</v>
      </c>
      <c r="K121" s="62" t="str">
        <f>+K$5</f>
        <v>Olival</v>
      </c>
      <c r="L121" s="62" t="str">
        <f t="shared" ref="L121:S121" si="2">+L$5</f>
        <v>Bovinos de Leite</v>
      </c>
      <c r="M121" s="62" t="str">
        <f t="shared" si="2"/>
        <v>Bovinos de Carne</v>
      </c>
      <c r="N121" s="62" t="str">
        <f t="shared" si="2"/>
        <v>Ovinos e Caprinos</v>
      </c>
      <c r="O121" s="62" t="str">
        <f t="shared" si="2"/>
        <v>Suínos</v>
      </c>
      <c r="P121" s="62" t="str">
        <f t="shared" si="2"/>
        <v>Aves</v>
      </c>
      <c r="Q121" s="62" t="str">
        <f t="shared" si="2"/>
        <v>Policultura</v>
      </c>
      <c r="R121" s="62" t="str">
        <f t="shared" si="2"/>
        <v>Polipecuária</v>
      </c>
      <c r="S121" s="62" t="str">
        <f t="shared" si="2"/>
        <v>Mistas
Culturas e Pecuária</v>
      </c>
    </row>
    <row r="122" spans="1:19" x14ac:dyDescent="0.35">
      <c r="A122" s="21" t="s">
        <v>672</v>
      </c>
      <c r="B122" s="30">
        <v>29491.13</v>
      </c>
      <c r="C122" s="31" t="s">
        <v>720</v>
      </c>
      <c r="D122" s="31" t="s">
        <v>721</v>
      </c>
      <c r="E122" s="31" t="s">
        <v>720</v>
      </c>
      <c r="F122" s="31" t="s">
        <v>720</v>
      </c>
      <c r="G122" s="31">
        <v>5787.85</v>
      </c>
      <c r="H122" s="31" t="s">
        <v>720</v>
      </c>
      <c r="I122" s="31" t="s">
        <v>720</v>
      </c>
      <c r="J122" s="31" t="s">
        <v>720</v>
      </c>
      <c r="K122" s="31">
        <v>24094.73</v>
      </c>
      <c r="L122" s="31" t="s">
        <v>721</v>
      </c>
      <c r="M122" s="31">
        <v>45311.67</v>
      </c>
      <c r="N122" s="31">
        <v>27139.200000000001</v>
      </c>
      <c r="O122" s="31" t="s">
        <v>721</v>
      </c>
      <c r="P122" s="31" t="s">
        <v>721</v>
      </c>
      <c r="Q122" s="31">
        <v>25414.25</v>
      </c>
      <c r="R122" s="31" t="s">
        <v>720</v>
      </c>
      <c r="S122" s="31">
        <v>46191.8</v>
      </c>
    </row>
    <row r="123" spans="1:19" x14ac:dyDescent="0.35">
      <c r="A123" s="20" t="s">
        <v>392</v>
      </c>
      <c r="B123" s="30">
        <v>15334.76</v>
      </c>
      <c r="C123" s="31" t="s">
        <v>720</v>
      </c>
      <c r="D123" s="31" t="s">
        <v>721</v>
      </c>
      <c r="E123" s="31" t="s">
        <v>720</v>
      </c>
      <c r="F123" s="31" t="s">
        <v>720</v>
      </c>
      <c r="G123" s="31">
        <v>2703.88</v>
      </c>
      <c r="H123" s="31" t="s">
        <v>720</v>
      </c>
      <c r="I123" s="31" t="s">
        <v>720</v>
      </c>
      <c r="J123" s="31" t="s">
        <v>720</v>
      </c>
      <c r="K123" s="31">
        <v>7479.47</v>
      </c>
      <c r="L123" s="31" t="s">
        <v>721</v>
      </c>
      <c r="M123" s="31">
        <v>28328.3</v>
      </c>
      <c r="N123" s="31">
        <v>13996.85</v>
      </c>
      <c r="O123" s="31" t="s">
        <v>721</v>
      </c>
      <c r="P123" s="31" t="s">
        <v>721</v>
      </c>
      <c r="Q123" s="31">
        <v>10650.75</v>
      </c>
      <c r="R123" s="31" t="s">
        <v>720</v>
      </c>
      <c r="S123" s="31">
        <v>23959.71</v>
      </c>
    </row>
    <row r="124" spans="1:19" x14ac:dyDescent="0.35">
      <c r="A124" s="22" t="s">
        <v>660</v>
      </c>
      <c r="B124" s="30">
        <v>6275.53</v>
      </c>
      <c r="C124" s="31" t="s">
        <v>720</v>
      </c>
      <c r="D124" s="31" t="s">
        <v>721</v>
      </c>
      <c r="E124" s="31" t="s">
        <v>720</v>
      </c>
      <c r="F124" s="31" t="s">
        <v>720</v>
      </c>
      <c r="G124" s="31">
        <v>1045.6600000000001</v>
      </c>
      <c r="H124" s="31" t="s">
        <v>720</v>
      </c>
      <c r="I124" s="31" t="s">
        <v>720</v>
      </c>
      <c r="J124" s="31" t="s">
        <v>720</v>
      </c>
      <c r="K124" s="31">
        <v>3453.47</v>
      </c>
      <c r="L124" s="31" t="s">
        <v>721</v>
      </c>
      <c r="M124" s="31">
        <v>10722.85</v>
      </c>
      <c r="N124" s="31">
        <v>5492.96</v>
      </c>
      <c r="O124" s="31" t="s">
        <v>721</v>
      </c>
      <c r="P124" s="31" t="s">
        <v>721</v>
      </c>
      <c r="Q124" s="31">
        <v>5240.55</v>
      </c>
      <c r="R124" s="31" t="s">
        <v>720</v>
      </c>
      <c r="S124" s="31">
        <v>8486.9599999999991</v>
      </c>
    </row>
    <row r="125" spans="1:19" x14ac:dyDescent="0.35">
      <c r="A125" s="22" t="s">
        <v>661</v>
      </c>
      <c r="B125" s="30">
        <v>5128.3</v>
      </c>
      <c r="C125" s="31" t="s">
        <v>720</v>
      </c>
      <c r="D125" s="31" t="s">
        <v>721</v>
      </c>
      <c r="E125" s="31" t="s">
        <v>720</v>
      </c>
      <c r="F125" s="31" t="s">
        <v>720</v>
      </c>
      <c r="G125" s="31">
        <v>786</v>
      </c>
      <c r="H125" s="31" t="s">
        <v>720</v>
      </c>
      <c r="I125" s="31" t="s">
        <v>720</v>
      </c>
      <c r="J125" s="31" t="s">
        <v>720</v>
      </c>
      <c r="K125" s="31">
        <v>2819.44</v>
      </c>
      <c r="L125" s="31" t="s">
        <v>721</v>
      </c>
      <c r="M125" s="31">
        <v>8835.5</v>
      </c>
      <c r="N125" s="31">
        <v>4526.13</v>
      </c>
      <c r="O125" s="31" t="s">
        <v>721</v>
      </c>
      <c r="P125" s="31" t="s">
        <v>721</v>
      </c>
      <c r="Q125" s="31">
        <v>4242.46</v>
      </c>
      <c r="R125" s="31" t="s">
        <v>720</v>
      </c>
      <c r="S125" s="31">
        <v>6993.16</v>
      </c>
    </row>
    <row r="126" spans="1:19" x14ac:dyDescent="0.35">
      <c r="A126" s="22" t="s">
        <v>662</v>
      </c>
      <c r="B126" s="30">
        <v>1738.1</v>
      </c>
      <c r="C126" s="31" t="s">
        <v>720</v>
      </c>
      <c r="D126" s="31" t="s">
        <v>721</v>
      </c>
      <c r="E126" s="31" t="s">
        <v>720</v>
      </c>
      <c r="F126" s="31" t="s">
        <v>720</v>
      </c>
      <c r="G126" s="31">
        <v>0</v>
      </c>
      <c r="H126" s="31" t="s">
        <v>720</v>
      </c>
      <c r="I126" s="31" t="s">
        <v>720</v>
      </c>
      <c r="J126" s="31" t="s">
        <v>720</v>
      </c>
      <c r="K126" s="31">
        <v>0</v>
      </c>
      <c r="L126" s="31" t="s">
        <v>721</v>
      </c>
      <c r="M126" s="31">
        <v>7528.68</v>
      </c>
      <c r="N126" s="31">
        <v>0</v>
      </c>
      <c r="O126" s="31" t="s">
        <v>721</v>
      </c>
      <c r="P126" s="31" t="s">
        <v>721</v>
      </c>
      <c r="Q126" s="31">
        <v>0</v>
      </c>
      <c r="R126" s="31" t="s">
        <v>720</v>
      </c>
      <c r="S126" s="31">
        <v>3451.42</v>
      </c>
    </row>
    <row r="127" spans="1:19" x14ac:dyDescent="0.35">
      <c r="A127" s="22" t="s">
        <v>663</v>
      </c>
      <c r="B127" s="30">
        <v>1088.98</v>
      </c>
      <c r="C127" s="31" t="s">
        <v>720</v>
      </c>
      <c r="D127" s="31" t="s">
        <v>721</v>
      </c>
      <c r="E127" s="31" t="s">
        <v>720</v>
      </c>
      <c r="F127" s="31" t="s">
        <v>720</v>
      </c>
      <c r="G127" s="31">
        <v>0</v>
      </c>
      <c r="H127" s="31" t="s">
        <v>720</v>
      </c>
      <c r="I127" s="31" t="s">
        <v>720</v>
      </c>
      <c r="J127" s="31" t="s">
        <v>720</v>
      </c>
      <c r="K127" s="31">
        <v>0</v>
      </c>
      <c r="L127" s="31" t="s">
        <v>721</v>
      </c>
      <c r="M127" s="31">
        <v>51.94</v>
      </c>
      <c r="N127" s="31">
        <v>2898.15</v>
      </c>
      <c r="O127" s="31" t="s">
        <v>721</v>
      </c>
      <c r="P127" s="31" t="s">
        <v>721</v>
      </c>
      <c r="Q127" s="31">
        <v>88.28</v>
      </c>
      <c r="R127" s="31" t="s">
        <v>720</v>
      </c>
      <c r="S127" s="31">
        <v>3888.48</v>
      </c>
    </row>
    <row r="128" spans="1:19" x14ac:dyDescent="0.35">
      <c r="A128" s="22" t="s">
        <v>664</v>
      </c>
      <c r="B128" s="30">
        <v>0</v>
      </c>
      <c r="C128" s="31" t="s">
        <v>720</v>
      </c>
      <c r="D128" s="31" t="s">
        <v>721</v>
      </c>
      <c r="E128" s="31" t="s">
        <v>720</v>
      </c>
      <c r="F128" s="31" t="s">
        <v>720</v>
      </c>
      <c r="G128" s="31">
        <v>0</v>
      </c>
      <c r="H128" s="31" t="s">
        <v>720</v>
      </c>
      <c r="I128" s="31" t="s">
        <v>720</v>
      </c>
      <c r="J128" s="31" t="s">
        <v>720</v>
      </c>
      <c r="K128" s="31">
        <v>0</v>
      </c>
      <c r="L128" s="31" t="s">
        <v>721</v>
      </c>
      <c r="M128" s="31">
        <v>0</v>
      </c>
      <c r="N128" s="31">
        <v>0</v>
      </c>
      <c r="O128" s="31" t="s">
        <v>721</v>
      </c>
      <c r="P128" s="31" t="s">
        <v>721</v>
      </c>
      <c r="Q128" s="31">
        <v>0</v>
      </c>
      <c r="R128" s="31" t="s">
        <v>720</v>
      </c>
      <c r="S128" s="31">
        <v>0</v>
      </c>
    </row>
    <row r="129" spans="1:19" x14ac:dyDescent="0.35">
      <c r="A129" s="22" t="s">
        <v>5</v>
      </c>
      <c r="B129" s="30">
        <v>0</v>
      </c>
      <c r="C129" s="31" t="s">
        <v>720</v>
      </c>
      <c r="D129" s="31" t="s">
        <v>721</v>
      </c>
      <c r="E129" s="31" t="s">
        <v>720</v>
      </c>
      <c r="F129" s="31" t="s">
        <v>720</v>
      </c>
      <c r="G129" s="31">
        <v>0</v>
      </c>
      <c r="H129" s="31" t="s">
        <v>720</v>
      </c>
      <c r="I129" s="31" t="s">
        <v>720</v>
      </c>
      <c r="J129" s="31" t="s">
        <v>720</v>
      </c>
      <c r="K129" s="31">
        <v>0</v>
      </c>
      <c r="L129" s="31" t="s">
        <v>721</v>
      </c>
      <c r="M129" s="31">
        <v>0</v>
      </c>
      <c r="N129" s="31">
        <v>0</v>
      </c>
      <c r="O129" s="31" t="s">
        <v>721</v>
      </c>
      <c r="P129" s="31" t="s">
        <v>721</v>
      </c>
      <c r="Q129" s="31">
        <v>0</v>
      </c>
      <c r="R129" s="31" t="s">
        <v>720</v>
      </c>
      <c r="S129" s="31">
        <v>0</v>
      </c>
    </row>
    <row r="130" spans="1:19" x14ac:dyDescent="0.35">
      <c r="A130" s="22" t="s">
        <v>665</v>
      </c>
      <c r="B130" s="30">
        <v>1103.8499999999999</v>
      </c>
      <c r="C130" s="31" t="s">
        <v>720</v>
      </c>
      <c r="D130" s="31" t="s">
        <v>721</v>
      </c>
      <c r="E130" s="31" t="s">
        <v>720</v>
      </c>
      <c r="F130" s="31" t="s">
        <v>720</v>
      </c>
      <c r="G130" s="31">
        <v>872.22</v>
      </c>
      <c r="H130" s="31" t="s">
        <v>720</v>
      </c>
      <c r="I130" s="31" t="s">
        <v>720</v>
      </c>
      <c r="J130" s="31" t="s">
        <v>720</v>
      </c>
      <c r="K130" s="31">
        <v>1206.56</v>
      </c>
      <c r="L130" s="31" t="s">
        <v>721</v>
      </c>
      <c r="M130" s="31">
        <v>1189.33</v>
      </c>
      <c r="N130" s="31">
        <v>1079.6099999999999</v>
      </c>
      <c r="O130" s="31" t="s">
        <v>721</v>
      </c>
      <c r="P130" s="31" t="s">
        <v>721</v>
      </c>
      <c r="Q130" s="31">
        <v>1079.47</v>
      </c>
      <c r="R130" s="31" t="s">
        <v>720</v>
      </c>
      <c r="S130" s="31">
        <v>1139.69</v>
      </c>
    </row>
    <row r="131" spans="1:19" x14ac:dyDescent="0.35">
      <c r="A131" s="22" t="s">
        <v>666</v>
      </c>
      <c r="B131" s="30">
        <v>0</v>
      </c>
      <c r="C131" s="31" t="s">
        <v>720</v>
      </c>
      <c r="D131" s="31" t="s">
        <v>721</v>
      </c>
      <c r="E131" s="31" t="s">
        <v>720</v>
      </c>
      <c r="F131" s="31" t="s">
        <v>720</v>
      </c>
      <c r="G131" s="31">
        <v>0</v>
      </c>
      <c r="H131" s="31" t="s">
        <v>720</v>
      </c>
      <c r="I131" s="31" t="s">
        <v>720</v>
      </c>
      <c r="J131" s="31" t="s">
        <v>720</v>
      </c>
      <c r="K131" s="31">
        <v>0</v>
      </c>
      <c r="L131" s="31" t="s">
        <v>721</v>
      </c>
      <c r="M131" s="31">
        <v>0</v>
      </c>
      <c r="N131" s="31">
        <v>0</v>
      </c>
      <c r="O131" s="31" t="s">
        <v>721</v>
      </c>
      <c r="P131" s="31" t="s">
        <v>721</v>
      </c>
      <c r="Q131" s="31">
        <v>0</v>
      </c>
      <c r="R131" s="31" t="s">
        <v>720</v>
      </c>
      <c r="S131" s="31">
        <v>0</v>
      </c>
    </row>
    <row r="132" spans="1:19" x14ac:dyDescent="0.35">
      <c r="A132" s="22" t="s">
        <v>667</v>
      </c>
      <c r="B132" s="30">
        <v>0</v>
      </c>
      <c r="C132" s="31" t="s">
        <v>720</v>
      </c>
      <c r="D132" s="31" t="s">
        <v>721</v>
      </c>
      <c r="E132" s="31" t="s">
        <v>720</v>
      </c>
      <c r="F132" s="31" t="s">
        <v>720</v>
      </c>
      <c r="G132" s="31">
        <v>0</v>
      </c>
      <c r="H132" s="31" t="s">
        <v>720</v>
      </c>
      <c r="I132" s="31" t="s">
        <v>720</v>
      </c>
      <c r="J132" s="31" t="s">
        <v>720</v>
      </c>
      <c r="K132" s="31">
        <v>0</v>
      </c>
      <c r="L132" s="31" t="s">
        <v>721</v>
      </c>
      <c r="M132" s="31">
        <v>0</v>
      </c>
      <c r="N132" s="31">
        <v>0</v>
      </c>
      <c r="O132" s="31" t="s">
        <v>721</v>
      </c>
      <c r="P132" s="31" t="s">
        <v>721</v>
      </c>
      <c r="Q132" s="31">
        <v>0</v>
      </c>
      <c r="R132" s="31" t="s">
        <v>720</v>
      </c>
      <c r="S132" s="31">
        <v>0</v>
      </c>
    </row>
    <row r="133" spans="1:19" x14ac:dyDescent="0.35">
      <c r="A133" s="37"/>
      <c r="B133" s="30">
        <v>0.01</v>
      </c>
      <c r="C133" s="31" t="s">
        <v>720</v>
      </c>
      <c r="D133" s="31" t="s">
        <v>721</v>
      </c>
      <c r="E133" s="31" t="s">
        <v>720</v>
      </c>
      <c r="F133" s="31" t="s">
        <v>720</v>
      </c>
      <c r="G133" s="31">
        <v>0.02</v>
      </c>
      <c r="H133" s="31" t="s">
        <v>720</v>
      </c>
      <c r="I133" s="31" t="s">
        <v>720</v>
      </c>
      <c r="J133" s="31" t="s">
        <v>720</v>
      </c>
      <c r="K133" s="31">
        <v>0</v>
      </c>
      <c r="L133" s="31" t="s">
        <v>721</v>
      </c>
      <c r="M133" s="31">
        <v>0.01</v>
      </c>
      <c r="N133" s="31">
        <v>0.01</v>
      </c>
      <c r="O133" s="31" t="s">
        <v>721</v>
      </c>
      <c r="P133" s="31" t="s">
        <v>721</v>
      </c>
      <c r="Q133" s="31">
        <v>0.01</v>
      </c>
      <c r="R133" s="31" t="s">
        <v>720</v>
      </c>
      <c r="S133" s="31">
        <v>0.01</v>
      </c>
    </row>
    <row r="134" spans="1:19" x14ac:dyDescent="0.35">
      <c r="A134" s="37"/>
      <c r="B134" s="30">
        <v>0.01</v>
      </c>
      <c r="C134" s="31" t="s">
        <v>720</v>
      </c>
      <c r="D134" s="31" t="s">
        <v>721</v>
      </c>
      <c r="E134" s="31" t="s">
        <v>720</v>
      </c>
      <c r="F134" s="31" t="s">
        <v>720</v>
      </c>
      <c r="G134" s="31">
        <v>0.02</v>
      </c>
      <c r="H134" s="31" t="s">
        <v>720</v>
      </c>
      <c r="I134" s="31" t="s">
        <v>720</v>
      </c>
      <c r="J134" s="31" t="s">
        <v>720</v>
      </c>
      <c r="K134" s="31">
        <v>0</v>
      </c>
      <c r="L134" s="31" t="s">
        <v>721</v>
      </c>
      <c r="M134" s="31">
        <v>0.01</v>
      </c>
      <c r="N134" s="31">
        <v>0.01</v>
      </c>
      <c r="O134" s="31" t="s">
        <v>721</v>
      </c>
      <c r="P134" s="31" t="s">
        <v>721</v>
      </c>
      <c r="Q134" s="31">
        <v>0.01</v>
      </c>
      <c r="R134" s="31" t="s">
        <v>720</v>
      </c>
      <c r="S134" s="31">
        <v>0.01</v>
      </c>
    </row>
    <row r="135" spans="1:19" x14ac:dyDescent="0.35">
      <c r="A135" s="20" t="s">
        <v>393</v>
      </c>
      <c r="B135" s="30">
        <v>9918.86</v>
      </c>
      <c r="C135" s="31" t="s">
        <v>720</v>
      </c>
      <c r="D135" s="31" t="s">
        <v>721</v>
      </c>
      <c r="E135" s="31" t="s">
        <v>720</v>
      </c>
      <c r="F135" s="31" t="s">
        <v>720</v>
      </c>
      <c r="G135" s="31">
        <v>2105.0100000000002</v>
      </c>
      <c r="H135" s="31" t="s">
        <v>720</v>
      </c>
      <c r="I135" s="31" t="s">
        <v>720</v>
      </c>
      <c r="J135" s="31" t="s">
        <v>720</v>
      </c>
      <c r="K135" s="31">
        <v>12569.47</v>
      </c>
      <c r="L135" s="31" t="s">
        <v>721</v>
      </c>
      <c r="M135" s="31">
        <v>9583.7199999999993</v>
      </c>
      <c r="N135" s="31">
        <v>10430.620000000001</v>
      </c>
      <c r="O135" s="31" t="s">
        <v>721</v>
      </c>
      <c r="P135" s="31" t="s">
        <v>721</v>
      </c>
      <c r="Q135" s="31">
        <v>11342.2</v>
      </c>
      <c r="R135" s="31" t="s">
        <v>720</v>
      </c>
      <c r="S135" s="31">
        <v>14251.81</v>
      </c>
    </row>
    <row r="136" spans="1:19" x14ac:dyDescent="0.35">
      <c r="A136" s="22" t="s">
        <v>671</v>
      </c>
      <c r="B136" s="30">
        <v>1988.99</v>
      </c>
      <c r="C136" s="31" t="s">
        <v>720</v>
      </c>
      <c r="D136" s="31" t="s">
        <v>721</v>
      </c>
      <c r="E136" s="31" t="s">
        <v>720</v>
      </c>
      <c r="F136" s="31" t="s">
        <v>720</v>
      </c>
      <c r="G136" s="31">
        <v>980.37</v>
      </c>
      <c r="H136" s="31" t="s">
        <v>720</v>
      </c>
      <c r="I136" s="31" t="s">
        <v>720</v>
      </c>
      <c r="J136" s="31" t="s">
        <v>720</v>
      </c>
      <c r="K136" s="31">
        <v>1693.12</v>
      </c>
      <c r="L136" s="31" t="s">
        <v>721</v>
      </c>
      <c r="M136" s="31">
        <v>3100.53</v>
      </c>
      <c r="N136" s="31">
        <v>2477.81</v>
      </c>
      <c r="O136" s="31" t="s">
        <v>721</v>
      </c>
      <c r="P136" s="31" t="s">
        <v>721</v>
      </c>
      <c r="Q136" s="31">
        <v>1490.01</v>
      </c>
      <c r="R136" s="31" t="s">
        <v>720</v>
      </c>
      <c r="S136" s="31">
        <v>2049.1799999999998</v>
      </c>
    </row>
    <row r="137" spans="1:19" x14ac:dyDescent="0.35">
      <c r="A137" s="22" t="s">
        <v>668</v>
      </c>
      <c r="B137" s="30">
        <v>6665.77</v>
      </c>
      <c r="C137" s="31" t="s">
        <v>720</v>
      </c>
      <c r="D137" s="31" t="s">
        <v>721</v>
      </c>
      <c r="E137" s="31" t="s">
        <v>720</v>
      </c>
      <c r="F137" s="31" t="s">
        <v>720</v>
      </c>
      <c r="G137" s="31">
        <v>565.84</v>
      </c>
      <c r="H137" s="31" t="s">
        <v>720</v>
      </c>
      <c r="I137" s="31" t="s">
        <v>720</v>
      </c>
      <c r="J137" s="31" t="s">
        <v>720</v>
      </c>
      <c r="K137" s="31">
        <v>9722.2800000000007</v>
      </c>
      <c r="L137" s="31" t="s">
        <v>721</v>
      </c>
      <c r="M137" s="31">
        <v>3487.18</v>
      </c>
      <c r="N137" s="31">
        <v>6755.24</v>
      </c>
      <c r="O137" s="31" t="s">
        <v>721</v>
      </c>
      <c r="P137" s="31" t="s">
        <v>721</v>
      </c>
      <c r="Q137" s="31">
        <v>8638.1200000000008</v>
      </c>
      <c r="R137" s="31" t="s">
        <v>720</v>
      </c>
      <c r="S137" s="31">
        <v>11141.42</v>
      </c>
    </row>
    <row r="138" spans="1:19" x14ac:dyDescent="0.35">
      <c r="A138" s="22" t="s">
        <v>669</v>
      </c>
      <c r="B138" s="30">
        <v>683.81</v>
      </c>
      <c r="C138" s="31" t="s">
        <v>720</v>
      </c>
      <c r="D138" s="31" t="s">
        <v>721</v>
      </c>
      <c r="E138" s="31" t="s">
        <v>720</v>
      </c>
      <c r="F138" s="31" t="s">
        <v>720</v>
      </c>
      <c r="G138" s="31">
        <v>0</v>
      </c>
      <c r="H138" s="31" t="s">
        <v>720</v>
      </c>
      <c r="I138" s="31" t="s">
        <v>720</v>
      </c>
      <c r="J138" s="31" t="s">
        <v>720</v>
      </c>
      <c r="K138" s="31">
        <v>84.09</v>
      </c>
      <c r="L138" s="31" t="s">
        <v>721</v>
      </c>
      <c r="M138" s="31">
        <v>2498.25</v>
      </c>
      <c r="N138" s="31">
        <v>773.13</v>
      </c>
      <c r="O138" s="31" t="s">
        <v>721</v>
      </c>
      <c r="P138" s="31" t="s">
        <v>721</v>
      </c>
      <c r="Q138" s="31">
        <v>669.87</v>
      </c>
      <c r="R138" s="31" t="s">
        <v>720</v>
      </c>
      <c r="S138" s="31">
        <v>518.05999999999995</v>
      </c>
    </row>
    <row r="139" spans="1:19" x14ac:dyDescent="0.35">
      <c r="A139" s="22" t="s">
        <v>670</v>
      </c>
      <c r="B139" s="30">
        <v>580.29</v>
      </c>
      <c r="C139" s="31" t="s">
        <v>720</v>
      </c>
      <c r="D139" s="31" t="s">
        <v>721</v>
      </c>
      <c r="E139" s="31" t="s">
        <v>720</v>
      </c>
      <c r="F139" s="31" t="s">
        <v>720</v>
      </c>
      <c r="G139" s="31">
        <v>558.79999999999995</v>
      </c>
      <c r="H139" s="31" t="s">
        <v>720</v>
      </c>
      <c r="I139" s="31" t="s">
        <v>720</v>
      </c>
      <c r="J139" s="31" t="s">
        <v>720</v>
      </c>
      <c r="K139" s="31">
        <v>1069.97</v>
      </c>
      <c r="L139" s="31" t="s">
        <v>721</v>
      </c>
      <c r="M139" s="31">
        <v>497.76</v>
      </c>
      <c r="N139" s="31">
        <v>424.43</v>
      </c>
      <c r="O139" s="31" t="s">
        <v>721</v>
      </c>
      <c r="P139" s="31" t="s">
        <v>721</v>
      </c>
      <c r="Q139" s="31">
        <v>544.20000000000005</v>
      </c>
      <c r="R139" s="31" t="s">
        <v>720</v>
      </c>
      <c r="S139" s="31">
        <v>543.15</v>
      </c>
    </row>
    <row r="140" spans="1:19" x14ac:dyDescent="0.35">
      <c r="A140" s="20" t="s">
        <v>394</v>
      </c>
      <c r="B140" s="30">
        <v>4237.51</v>
      </c>
      <c r="C140" s="31" t="s">
        <v>720</v>
      </c>
      <c r="D140" s="31" t="s">
        <v>721</v>
      </c>
      <c r="E140" s="31" t="s">
        <v>720</v>
      </c>
      <c r="F140" s="31" t="s">
        <v>720</v>
      </c>
      <c r="G140" s="31">
        <v>978.95</v>
      </c>
      <c r="H140" s="31" t="s">
        <v>720</v>
      </c>
      <c r="I140" s="31" t="s">
        <v>720</v>
      </c>
      <c r="J140" s="31" t="s">
        <v>720</v>
      </c>
      <c r="K140" s="31">
        <v>4045.79</v>
      </c>
      <c r="L140" s="31" t="s">
        <v>721</v>
      </c>
      <c r="M140" s="31">
        <v>7399.66</v>
      </c>
      <c r="N140" s="31">
        <v>2711.73</v>
      </c>
      <c r="O140" s="31" t="s">
        <v>721</v>
      </c>
      <c r="P140" s="31" t="s">
        <v>721</v>
      </c>
      <c r="Q140" s="31">
        <v>3421.3</v>
      </c>
      <c r="R140" s="31" t="s">
        <v>720</v>
      </c>
      <c r="S140" s="31">
        <v>7980.28</v>
      </c>
    </row>
    <row r="141" spans="1:19" s="34" customFormat="1" ht="13" x14ac:dyDescent="0.3">
      <c r="A141" s="46" t="s">
        <v>24</v>
      </c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9" s="34" customFormat="1" ht="13" x14ac:dyDescent="0.3">
      <c r="A142" s="46" t="s">
        <v>224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9" x14ac:dyDescent="0.3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5" spans="1:19" s="42" customFormat="1" ht="18.5" x14ac:dyDescent="0.45">
      <c r="A145" s="93" t="s">
        <v>701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1:19" s="42" customFormat="1" ht="18.5" x14ac:dyDescent="0.45">
      <c r="A146" s="95" t="str">
        <f>+"RICA " &amp;Base!$A$2</f>
        <v>RICA 2022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1:19" s="42" customFormat="1" ht="18.5" x14ac:dyDescent="0.45">
      <c r="A147" s="96" t="s">
        <v>155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1:19" s="43" customFormat="1" ht="58" x14ac:dyDescent="0.35">
      <c r="A148" s="44"/>
      <c r="B148" s="25" t="s">
        <v>676</v>
      </c>
      <c r="C148" s="24" t="s">
        <v>4</v>
      </c>
      <c r="D148" s="24" t="s">
        <v>5</v>
      </c>
      <c r="E148" s="24" t="s">
        <v>6</v>
      </c>
      <c r="F148" s="24" t="s">
        <v>7</v>
      </c>
      <c r="G148" s="24" t="s">
        <v>8</v>
      </c>
      <c r="H148" s="24" t="s">
        <v>9</v>
      </c>
      <c r="I148" s="24" t="s">
        <v>10</v>
      </c>
      <c r="J148" s="24" t="s">
        <v>11</v>
      </c>
      <c r="K148" s="24" t="str">
        <f>+K$5</f>
        <v>Olival</v>
      </c>
      <c r="L148" s="24" t="str">
        <f t="shared" ref="L148:S148" si="3">+L$5</f>
        <v>Bovinos de Leite</v>
      </c>
      <c r="M148" s="24" t="str">
        <f t="shared" si="3"/>
        <v>Bovinos de Carne</v>
      </c>
      <c r="N148" s="24" t="str">
        <f t="shared" si="3"/>
        <v>Ovinos e Caprinos</v>
      </c>
      <c r="O148" s="24" t="str">
        <f t="shared" si="3"/>
        <v>Suínos</v>
      </c>
      <c r="P148" s="24" t="str">
        <f t="shared" si="3"/>
        <v>Aves</v>
      </c>
      <c r="Q148" s="24" t="str">
        <f t="shared" si="3"/>
        <v>Policultura</v>
      </c>
      <c r="R148" s="24" t="str">
        <f t="shared" si="3"/>
        <v>Polipecuária</v>
      </c>
      <c r="S148" s="24" t="str">
        <f t="shared" si="3"/>
        <v>Mistas
Culturas e Pecuária</v>
      </c>
    </row>
    <row r="149" spans="1:19" s="41" customFormat="1" x14ac:dyDescent="0.35">
      <c r="A149" s="20" t="s">
        <v>198</v>
      </c>
      <c r="B149" s="30">
        <v>35939.85</v>
      </c>
      <c r="C149" s="31" t="s">
        <v>720</v>
      </c>
      <c r="D149" s="31" t="s">
        <v>721</v>
      </c>
      <c r="E149" s="31" t="s">
        <v>720</v>
      </c>
      <c r="F149" s="31" t="s">
        <v>720</v>
      </c>
      <c r="G149" s="31">
        <v>71839.490000000005</v>
      </c>
      <c r="H149" s="31" t="s">
        <v>720</v>
      </c>
      <c r="I149" s="31" t="s">
        <v>720</v>
      </c>
      <c r="J149" s="31" t="s">
        <v>720</v>
      </c>
      <c r="K149" s="31">
        <v>72677.81</v>
      </c>
      <c r="L149" s="31" t="s">
        <v>721</v>
      </c>
      <c r="M149" s="31">
        <v>16078.96</v>
      </c>
      <c r="N149" s="31">
        <v>12362.15</v>
      </c>
      <c r="O149" s="31" t="s">
        <v>721</v>
      </c>
      <c r="P149" s="31" t="s">
        <v>721</v>
      </c>
      <c r="Q149" s="31">
        <v>48991.88</v>
      </c>
      <c r="R149" s="31" t="s">
        <v>720</v>
      </c>
      <c r="S149" s="31">
        <v>46109.32</v>
      </c>
    </row>
    <row r="150" spans="1:19" x14ac:dyDescent="0.35">
      <c r="A150" s="22" t="s">
        <v>199</v>
      </c>
      <c r="B150" s="30">
        <v>13508.53</v>
      </c>
      <c r="C150" s="31" t="s">
        <v>720</v>
      </c>
      <c r="D150" s="31" t="s">
        <v>721</v>
      </c>
      <c r="E150" s="31" t="s">
        <v>720</v>
      </c>
      <c r="F150" s="31" t="s">
        <v>720</v>
      </c>
      <c r="G150" s="31">
        <v>34174.300000000003</v>
      </c>
      <c r="H150" s="31" t="s">
        <v>720</v>
      </c>
      <c r="I150" s="31" t="s">
        <v>720</v>
      </c>
      <c r="J150" s="31" t="s">
        <v>720</v>
      </c>
      <c r="K150" s="31">
        <v>27027.8</v>
      </c>
      <c r="L150" s="31" t="s">
        <v>721</v>
      </c>
      <c r="M150" s="31">
        <v>6057.77</v>
      </c>
      <c r="N150" s="31">
        <v>4148.1400000000003</v>
      </c>
      <c r="O150" s="31" t="s">
        <v>721</v>
      </c>
      <c r="P150" s="31" t="s">
        <v>721</v>
      </c>
      <c r="Q150" s="31">
        <v>16217.47</v>
      </c>
      <c r="R150" s="31" t="s">
        <v>720</v>
      </c>
      <c r="S150" s="31">
        <v>9038.65</v>
      </c>
    </row>
    <row r="151" spans="1:19" x14ac:dyDescent="0.35">
      <c r="A151" s="22" t="s">
        <v>200</v>
      </c>
      <c r="B151" s="30">
        <v>5398.57</v>
      </c>
      <c r="C151" s="31" t="s">
        <v>720</v>
      </c>
      <c r="D151" s="31" t="s">
        <v>721</v>
      </c>
      <c r="E151" s="31" t="s">
        <v>720</v>
      </c>
      <c r="F151" s="31" t="s">
        <v>720</v>
      </c>
      <c r="G151" s="31">
        <v>1294.02</v>
      </c>
      <c r="H151" s="31" t="s">
        <v>720</v>
      </c>
      <c r="I151" s="31" t="s">
        <v>720</v>
      </c>
      <c r="J151" s="31" t="s">
        <v>720</v>
      </c>
      <c r="K151" s="31">
        <v>17385.689999999999</v>
      </c>
      <c r="L151" s="31" t="s">
        <v>721</v>
      </c>
      <c r="M151" s="31">
        <v>1321.84</v>
      </c>
      <c r="N151" s="31">
        <v>3266.36</v>
      </c>
      <c r="O151" s="31" t="s">
        <v>721</v>
      </c>
      <c r="P151" s="31" t="s">
        <v>721</v>
      </c>
      <c r="Q151" s="31">
        <v>6780.94</v>
      </c>
      <c r="R151" s="31" t="s">
        <v>720</v>
      </c>
      <c r="S151" s="31">
        <v>1576</v>
      </c>
    </row>
    <row r="152" spans="1:19" x14ac:dyDescent="0.35">
      <c r="A152" s="22" t="s">
        <v>201</v>
      </c>
      <c r="B152" s="30">
        <v>12863.64</v>
      </c>
      <c r="C152" s="31" t="s">
        <v>720</v>
      </c>
      <c r="D152" s="31" t="s">
        <v>721</v>
      </c>
      <c r="E152" s="31" t="s">
        <v>720</v>
      </c>
      <c r="F152" s="31" t="s">
        <v>720</v>
      </c>
      <c r="G152" s="31">
        <v>35103.65</v>
      </c>
      <c r="H152" s="31" t="s">
        <v>720</v>
      </c>
      <c r="I152" s="31" t="s">
        <v>720</v>
      </c>
      <c r="J152" s="31" t="s">
        <v>720</v>
      </c>
      <c r="K152" s="31">
        <v>24125.7</v>
      </c>
      <c r="L152" s="31" t="s">
        <v>721</v>
      </c>
      <c r="M152" s="31">
        <v>3728.31</v>
      </c>
      <c r="N152" s="31">
        <v>763.27</v>
      </c>
      <c r="O152" s="31" t="s">
        <v>721</v>
      </c>
      <c r="P152" s="31" t="s">
        <v>721</v>
      </c>
      <c r="Q152" s="31">
        <v>13675.5</v>
      </c>
      <c r="R152" s="31" t="s">
        <v>720</v>
      </c>
      <c r="S152" s="31">
        <v>31747.95</v>
      </c>
    </row>
    <row r="153" spans="1:19" x14ac:dyDescent="0.35">
      <c r="A153" s="22" t="s">
        <v>202</v>
      </c>
      <c r="B153" s="30">
        <v>4122.53</v>
      </c>
      <c r="C153" s="31" t="s">
        <v>720</v>
      </c>
      <c r="D153" s="31" t="s">
        <v>721</v>
      </c>
      <c r="E153" s="31" t="s">
        <v>720</v>
      </c>
      <c r="F153" s="31" t="s">
        <v>720</v>
      </c>
      <c r="G153" s="31">
        <v>1267.52</v>
      </c>
      <c r="H153" s="31" t="s">
        <v>720</v>
      </c>
      <c r="I153" s="31" t="s">
        <v>720</v>
      </c>
      <c r="J153" s="31" t="s">
        <v>720</v>
      </c>
      <c r="K153" s="31">
        <v>3981.24</v>
      </c>
      <c r="L153" s="31" t="s">
        <v>721</v>
      </c>
      <c r="M153" s="31">
        <v>4971.03</v>
      </c>
      <c r="N153" s="31">
        <v>4184.3900000000003</v>
      </c>
      <c r="O153" s="31" t="s">
        <v>721</v>
      </c>
      <c r="P153" s="31" t="s">
        <v>721</v>
      </c>
      <c r="Q153" s="31">
        <v>12176.45</v>
      </c>
      <c r="R153" s="31" t="s">
        <v>720</v>
      </c>
      <c r="S153" s="31">
        <v>3746.71</v>
      </c>
    </row>
    <row r="154" spans="1:19" s="41" customFormat="1" x14ac:dyDescent="0.35">
      <c r="A154" s="20" t="s">
        <v>203</v>
      </c>
      <c r="B154" s="30">
        <v>74742.75</v>
      </c>
      <c r="C154" s="31" t="s">
        <v>720</v>
      </c>
      <c r="D154" s="31" t="s">
        <v>721</v>
      </c>
      <c r="E154" s="31" t="s">
        <v>720</v>
      </c>
      <c r="F154" s="31" t="s">
        <v>720</v>
      </c>
      <c r="G154" s="31">
        <v>91278.11</v>
      </c>
      <c r="H154" s="31" t="s">
        <v>720</v>
      </c>
      <c r="I154" s="31" t="s">
        <v>720</v>
      </c>
      <c r="J154" s="31" t="s">
        <v>720</v>
      </c>
      <c r="K154" s="31">
        <v>44120.54</v>
      </c>
      <c r="L154" s="31" t="s">
        <v>721</v>
      </c>
      <c r="M154" s="31">
        <v>122796.87</v>
      </c>
      <c r="N154" s="31">
        <v>58058.01</v>
      </c>
      <c r="O154" s="31" t="s">
        <v>721</v>
      </c>
      <c r="P154" s="31" t="s">
        <v>721</v>
      </c>
      <c r="Q154" s="31">
        <v>85124.06</v>
      </c>
      <c r="R154" s="31" t="s">
        <v>720</v>
      </c>
      <c r="S154" s="31">
        <v>114124.14</v>
      </c>
    </row>
    <row r="155" spans="1:19" x14ac:dyDescent="0.35">
      <c r="A155" s="22" t="s">
        <v>204</v>
      </c>
      <c r="B155" s="30">
        <v>19797.38</v>
      </c>
      <c r="C155" s="31" t="s">
        <v>720</v>
      </c>
      <c r="D155" s="31" t="s">
        <v>721</v>
      </c>
      <c r="E155" s="31" t="s">
        <v>720</v>
      </c>
      <c r="F155" s="31" t="s">
        <v>720</v>
      </c>
      <c r="G155" s="31">
        <v>12557.04</v>
      </c>
      <c r="H155" s="31" t="s">
        <v>720</v>
      </c>
      <c r="I155" s="31" t="s">
        <v>720</v>
      </c>
      <c r="J155" s="31" t="s">
        <v>720</v>
      </c>
      <c r="K155" s="31">
        <v>15311.64</v>
      </c>
      <c r="L155" s="31" t="s">
        <v>721</v>
      </c>
      <c r="M155" s="31">
        <v>28462.83</v>
      </c>
      <c r="N155" s="31">
        <v>13374.74</v>
      </c>
      <c r="O155" s="31" t="s">
        <v>721</v>
      </c>
      <c r="P155" s="31" t="s">
        <v>721</v>
      </c>
      <c r="Q155" s="31">
        <v>19599.18</v>
      </c>
      <c r="R155" s="31" t="s">
        <v>720</v>
      </c>
      <c r="S155" s="31">
        <v>23465.62</v>
      </c>
    </row>
    <row r="156" spans="1:19" x14ac:dyDescent="0.35">
      <c r="A156" s="22" t="s">
        <v>205</v>
      </c>
      <c r="B156" s="30">
        <v>16805.16</v>
      </c>
      <c r="C156" s="31" t="s">
        <v>720</v>
      </c>
      <c r="D156" s="31" t="s">
        <v>721</v>
      </c>
      <c r="E156" s="31" t="s">
        <v>720</v>
      </c>
      <c r="F156" s="31" t="s">
        <v>720</v>
      </c>
      <c r="G156" s="31">
        <v>0</v>
      </c>
      <c r="H156" s="31" t="s">
        <v>720</v>
      </c>
      <c r="I156" s="31" t="s">
        <v>720</v>
      </c>
      <c r="J156" s="31" t="s">
        <v>720</v>
      </c>
      <c r="K156" s="31">
        <v>0</v>
      </c>
      <c r="L156" s="31" t="s">
        <v>721</v>
      </c>
      <c r="M156" s="31">
        <v>50717.97</v>
      </c>
      <c r="N156" s="31">
        <v>16193.42</v>
      </c>
      <c r="O156" s="31" t="s">
        <v>721</v>
      </c>
      <c r="P156" s="31" t="s">
        <v>721</v>
      </c>
      <c r="Q156" s="31">
        <v>1591.04</v>
      </c>
      <c r="R156" s="31" t="s">
        <v>720</v>
      </c>
      <c r="S156" s="31">
        <v>35598.89</v>
      </c>
    </row>
    <row r="157" spans="1:19" x14ac:dyDescent="0.35">
      <c r="A157" s="22" t="s">
        <v>206</v>
      </c>
      <c r="B157" s="30">
        <v>38140.199999999997</v>
      </c>
      <c r="C157" s="31" t="s">
        <v>720</v>
      </c>
      <c r="D157" s="31" t="s">
        <v>721</v>
      </c>
      <c r="E157" s="31" t="s">
        <v>720</v>
      </c>
      <c r="F157" s="31" t="s">
        <v>720</v>
      </c>
      <c r="G157" s="31">
        <v>78721.08</v>
      </c>
      <c r="H157" s="31" t="s">
        <v>720</v>
      </c>
      <c r="I157" s="31" t="s">
        <v>720</v>
      </c>
      <c r="J157" s="31" t="s">
        <v>720</v>
      </c>
      <c r="K157" s="31">
        <v>28808.91</v>
      </c>
      <c r="L157" s="31" t="s">
        <v>721</v>
      </c>
      <c r="M157" s="31">
        <v>43616.07</v>
      </c>
      <c r="N157" s="31">
        <v>28489.85</v>
      </c>
      <c r="O157" s="31" t="s">
        <v>721</v>
      </c>
      <c r="P157" s="31" t="s">
        <v>721</v>
      </c>
      <c r="Q157" s="31">
        <v>63933.85</v>
      </c>
      <c r="R157" s="31" t="s">
        <v>720</v>
      </c>
      <c r="S157" s="31">
        <v>55059.62</v>
      </c>
    </row>
    <row r="158" spans="1:19" s="41" customFormat="1" x14ac:dyDescent="0.35">
      <c r="A158" s="20" t="s">
        <v>207</v>
      </c>
      <c r="B158" s="30">
        <v>110682.61</v>
      </c>
      <c r="C158" s="31" t="s">
        <v>720</v>
      </c>
      <c r="D158" s="31" t="s">
        <v>721</v>
      </c>
      <c r="E158" s="31" t="s">
        <v>720</v>
      </c>
      <c r="F158" s="31" t="s">
        <v>720</v>
      </c>
      <c r="G158" s="31">
        <v>163117.60999999999</v>
      </c>
      <c r="H158" s="31" t="s">
        <v>720</v>
      </c>
      <c r="I158" s="31" t="s">
        <v>720</v>
      </c>
      <c r="J158" s="31" t="s">
        <v>720</v>
      </c>
      <c r="K158" s="31">
        <v>116798.35</v>
      </c>
      <c r="L158" s="31" t="s">
        <v>721</v>
      </c>
      <c r="M158" s="31">
        <v>138875.82</v>
      </c>
      <c r="N158" s="31">
        <v>70420.160000000003</v>
      </c>
      <c r="O158" s="31" t="s">
        <v>721</v>
      </c>
      <c r="P158" s="31" t="s">
        <v>721</v>
      </c>
      <c r="Q158" s="31">
        <v>134115.95000000001</v>
      </c>
      <c r="R158" s="31" t="s">
        <v>720</v>
      </c>
      <c r="S158" s="31">
        <v>160233.46</v>
      </c>
    </row>
    <row r="159" spans="1:19" x14ac:dyDescent="0.35">
      <c r="A159" s="22" t="s">
        <v>208</v>
      </c>
      <c r="B159" s="30">
        <v>1128.1600000000001</v>
      </c>
      <c r="C159" s="31" t="s">
        <v>720</v>
      </c>
      <c r="D159" s="31" t="s">
        <v>721</v>
      </c>
      <c r="E159" s="31" t="s">
        <v>720</v>
      </c>
      <c r="F159" s="31" t="s">
        <v>720</v>
      </c>
      <c r="G159" s="31">
        <v>0</v>
      </c>
      <c r="H159" s="31" t="s">
        <v>720</v>
      </c>
      <c r="I159" s="31" t="s">
        <v>720</v>
      </c>
      <c r="J159" s="31" t="s">
        <v>720</v>
      </c>
      <c r="K159" s="31">
        <v>0</v>
      </c>
      <c r="L159" s="31" t="s">
        <v>721</v>
      </c>
      <c r="M159" s="31">
        <v>1963.48</v>
      </c>
      <c r="N159" s="31">
        <v>4842.5600000000004</v>
      </c>
      <c r="O159" s="31" t="s">
        <v>721</v>
      </c>
      <c r="P159" s="31" t="s">
        <v>721</v>
      </c>
      <c r="Q159" s="31">
        <v>258.38</v>
      </c>
      <c r="R159" s="31" t="s">
        <v>720</v>
      </c>
      <c r="S159" s="31">
        <v>440.47</v>
      </c>
    </row>
    <row r="160" spans="1:19" x14ac:dyDescent="0.35">
      <c r="A160" s="22" t="s">
        <v>226</v>
      </c>
      <c r="B160" s="30">
        <v>101.21</v>
      </c>
      <c r="C160" s="31" t="s">
        <v>720</v>
      </c>
      <c r="D160" s="31" t="s">
        <v>721</v>
      </c>
      <c r="E160" s="31" t="s">
        <v>720</v>
      </c>
      <c r="F160" s="31" t="s">
        <v>720</v>
      </c>
      <c r="G160" s="31">
        <v>495.49</v>
      </c>
      <c r="H160" s="31" t="s">
        <v>720</v>
      </c>
      <c r="I160" s="31" t="s">
        <v>720</v>
      </c>
      <c r="J160" s="31" t="s">
        <v>720</v>
      </c>
      <c r="K160" s="31">
        <v>0</v>
      </c>
      <c r="L160" s="31" t="s">
        <v>721</v>
      </c>
      <c r="M160" s="31">
        <v>16.97</v>
      </c>
      <c r="N160" s="31">
        <v>0</v>
      </c>
      <c r="O160" s="31" t="s">
        <v>721</v>
      </c>
      <c r="P160" s="31" t="s">
        <v>721</v>
      </c>
      <c r="Q160" s="31">
        <v>767.06</v>
      </c>
      <c r="R160" s="31" t="s">
        <v>720</v>
      </c>
      <c r="S160" s="31">
        <v>0.52</v>
      </c>
    </row>
    <row r="161" spans="1:19" x14ac:dyDescent="0.35">
      <c r="A161" s="22" t="s">
        <v>227</v>
      </c>
      <c r="B161" s="30">
        <v>0</v>
      </c>
      <c r="C161" s="31" t="s">
        <v>720</v>
      </c>
      <c r="D161" s="31" t="s">
        <v>721</v>
      </c>
      <c r="E161" s="31" t="s">
        <v>720</v>
      </c>
      <c r="F161" s="31" t="s">
        <v>720</v>
      </c>
      <c r="G161" s="31">
        <v>0</v>
      </c>
      <c r="H161" s="31" t="s">
        <v>720</v>
      </c>
      <c r="I161" s="31" t="s">
        <v>720</v>
      </c>
      <c r="J161" s="31" t="s">
        <v>720</v>
      </c>
      <c r="K161" s="31">
        <v>0</v>
      </c>
      <c r="L161" s="31" t="s">
        <v>721</v>
      </c>
      <c r="M161" s="31">
        <v>0</v>
      </c>
      <c r="N161" s="31">
        <v>0</v>
      </c>
      <c r="O161" s="31" t="s">
        <v>721</v>
      </c>
      <c r="P161" s="31" t="s">
        <v>721</v>
      </c>
      <c r="Q161" s="31">
        <v>0</v>
      </c>
      <c r="R161" s="31" t="s">
        <v>720</v>
      </c>
      <c r="S161" s="31">
        <v>0</v>
      </c>
    </row>
    <row r="162" spans="1:19" x14ac:dyDescent="0.3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80"/>
    </row>
    <row r="163" spans="1:19" s="41" customFormat="1" x14ac:dyDescent="0.35">
      <c r="A163" s="20" t="s">
        <v>209</v>
      </c>
      <c r="B163" s="30">
        <v>7308.19</v>
      </c>
      <c r="C163" s="31" t="s">
        <v>720</v>
      </c>
      <c r="D163" s="31" t="s">
        <v>721</v>
      </c>
      <c r="E163" s="31" t="s">
        <v>720</v>
      </c>
      <c r="F163" s="31" t="s">
        <v>720</v>
      </c>
      <c r="G163" s="31">
        <v>3701.59</v>
      </c>
      <c r="H163" s="31" t="s">
        <v>720</v>
      </c>
      <c r="I163" s="31" t="s">
        <v>720</v>
      </c>
      <c r="J163" s="31" t="s">
        <v>720</v>
      </c>
      <c r="K163" s="31">
        <v>16078.73</v>
      </c>
      <c r="L163" s="31" t="s">
        <v>721</v>
      </c>
      <c r="M163" s="31">
        <v>7954.96</v>
      </c>
      <c r="N163" s="31">
        <v>1610.86</v>
      </c>
      <c r="O163" s="31" t="s">
        <v>721</v>
      </c>
      <c r="P163" s="31" t="s">
        <v>721</v>
      </c>
      <c r="Q163" s="31">
        <v>13378.72</v>
      </c>
      <c r="R163" s="31" t="s">
        <v>720</v>
      </c>
      <c r="S163" s="31">
        <v>1428.29</v>
      </c>
    </row>
    <row r="164" spans="1:19" x14ac:dyDescent="0.35">
      <c r="A164" s="22" t="s">
        <v>199</v>
      </c>
      <c r="B164" s="30">
        <v>36.46</v>
      </c>
      <c r="C164" s="31" t="s">
        <v>720</v>
      </c>
      <c r="D164" s="31" t="s">
        <v>721</v>
      </c>
      <c r="E164" s="31" t="s">
        <v>720</v>
      </c>
      <c r="F164" s="31" t="s">
        <v>720</v>
      </c>
      <c r="G164" s="31">
        <v>0</v>
      </c>
      <c r="H164" s="31" t="s">
        <v>720</v>
      </c>
      <c r="I164" s="31" t="s">
        <v>720</v>
      </c>
      <c r="J164" s="31" t="s">
        <v>720</v>
      </c>
      <c r="K164" s="31">
        <v>0</v>
      </c>
      <c r="L164" s="31" t="s">
        <v>721</v>
      </c>
      <c r="M164" s="31">
        <v>217.76</v>
      </c>
      <c r="N164" s="31">
        <v>0</v>
      </c>
      <c r="O164" s="31" t="s">
        <v>721</v>
      </c>
      <c r="P164" s="31" t="s">
        <v>721</v>
      </c>
      <c r="Q164" s="31">
        <v>0</v>
      </c>
      <c r="R164" s="31" t="s">
        <v>720</v>
      </c>
      <c r="S164" s="31">
        <v>0</v>
      </c>
    </row>
    <row r="165" spans="1:19" x14ac:dyDescent="0.35">
      <c r="A165" s="22" t="s">
        <v>210</v>
      </c>
      <c r="B165" s="30">
        <v>437.07</v>
      </c>
      <c r="C165" s="31" t="s">
        <v>720</v>
      </c>
      <c r="D165" s="31" t="s">
        <v>721</v>
      </c>
      <c r="E165" s="31" t="s">
        <v>720</v>
      </c>
      <c r="F165" s="31" t="s">
        <v>720</v>
      </c>
      <c r="G165" s="31">
        <v>0</v>
      </c>
      <c r="H165" s="31" t="s">
        <v>720</v>
      </c>
      <c r="I165" s="31" t="s">
        <v>720</v>
      </c>
      <c r="J165" s="31" t="s">
        <v>720</v>
      </c>
      <c r="K165" s="31">
        <v>513.09</v>
      </c>
      <c r="L165" s="31" t="s">
        <v>721</v>
      </c>
      <c r="M165" s="31">
        <v>716.55</v>
      </c>
      <c r="N165" s="31">
        <v>55.05</v>
      </c>
      <c r="O165" s="31" t="s">
        <v>721</v>
      </c>
      <c r="P165" s="31" t="s">
        <v>721</v>
      </c>
      <c r="Q165" s="31">
        <v>0</v>
      </c>
      <c r="R165" s="31" t="s">
        <v>720</v>
      </c>
      <c r="S165" s="31">
        <v>203.18</v>
      </c>
    </row>
    <row r="166" spans="1:19" x14ac:dyDescent="0.35">
      <c r="A166" s="22" t="s">
        <v>201</v>
      </c>
      <c r="B166" s="30">
        <v>2873.57</v>
      </c>
      <c r="C166" s="31" t="s">
        <v>720</v>
      </c>
      <c r="D166" s="31" t="s">
        <v>721</v>
      </c>
      <c r="E166" s="31" t="s">
        <v>720</v>
      </c>
      <c r="F166" s="31" t="s">
        <v>720</v>
      </c>
      <c r="G166" s="31">
        <v>1251.1300000000001</v>
      </c>
      <c r="H166" s="31" t="s">
        <v>720</v>
      </c>
      <c r="I166" s="31" t="s">
        <v>720</v>
      </c>
      <c r="J166" s="31" t="s">
        <v>720</v>
      </c>
      <c r="K166" s="31">
        <v>4927.7</v>
      </c>
      <c r="L166" s="31" t="s">
        <v>721</v>
      </c>
      <c r="M166" s="31">
        <v>0</v>
      </c>
      <c r="N166" s="31">
        <v>704.27</v>
      </c>
      <c r="O166" s="31" t="s">
        <v>721</v>
      </c>
      <c r="P166" s="31" t="s">
        <v>721</v>
      </c>
      <c r="Q166" s="31">
        <v>13246.76</v>
      </c>
      <c r="R166" s="31" t="s">
        <v>720</v>
      </c>
      <c r="S166" s="31">
        <v>818.55</v>
      </c>
    </row>
    <row r="167" spans="1:19" x14ac:dyDescent="0.35">
      <c r="A167" s="22" t="s">
        <v>202</v>
      </c>
      <c r="B167" s="30">
        <v>748.44</v>
      </c>
      <c r="C167" s="31" t="s">
        <v>720</v>
      </c>
      <c r="D167" s="31" t="s">
        <v>721</v>
      </c>
      <c r="E167" s="31" t="s">
        <v>720</v>
      </c>
      <c r="F167" s="31" t="s">
        <v>720</v>
      </c>
      <c r="G167" s="31">
        <v>0</v>
      </c>
      <c r="H167" s="31" t="s">
        <v>720</v>
      </c>
      <c r="I167" s="31" t="s">
        <v>720</v>
      </c>
      <c r="J167" s="31" t="s">
        <v>720</v>
      </c>
      <c r="K167" s="31">
        <v>2452.1799999999998</v>
      </c>
      <c r="L167" s="31" t="s">
        <v>721</v>
      </c>
      <c r="M167" s="31">
        <v>785.44</v>
      </c>
      <c r="N167" s="31">
        <v>300.37</v>
      </c>
      <c r="O167" s="31" t="s">
        <v>721</v>
      </c>
      <c r="P167" s="31" t="s">
        <v>721</v>
      </c>
      <c r="Q167" s="31">
        <v>131.94</v>
      </c>
      <c r="R167" s="31" t="s">
        <v>720</v>
      </c>
      <c r="S167" s="31">
        <v>24.6</v>
      </c>
    </row>
    <row r="168" spans="1:19" x14ac:dyDescent="0.35">
      <c r="A168" s="22" t="s">
        <v>204</v>
      </c>
      <c r="B168" s="30">
        <v>3070.89</v>
      </c>
      <c r="C168" s="31" t="s">
        <v>720</v>
      </c>
      <c r="D168" s="31" t="s">
        <v>721</v>
      </c>
      <c r="E168" s="31" t="s">
        <v>720</v>
      </c>
      <c r="F168" s="31" t="s">
        <v>720</v>
      </c>
      <c r="G168" s="31">
        <v>2450.41</v>
      </c>
      <c r="H168" s="31" t="s">
        <v>720</v>
      </c>
      <c r="I168" s="31" t="s">
        <v>720</v>
      </c>
      <c r="J168" s="31" t="s">
        <v>720</v>
      </c>
      <c r="K168" s="31">
        <v>8185.95</v>
      </c>
      <c r="L168" s="31" t="s">
        <v>721</v>
      </c>
      <c r="M168" s="31">
        <v>5388.32</v>
      </c>
      <c r="N168" s="31">
        <v>551.17999999999995</v>
      </c>
      <c r="O168" s="31" t="s">
        <v>721</v>
      </c>
      <c r="P168" s="31" t="s">
        <v>721</v>
      </c>
      <c r="Q168" s="31">
        <v>0</v>
      </c>
      <c r="R168" s="31" t="s">
        <v>720</v>
      </c>
      <c r="S168" s="31">
        <v>381.96</v>
      </c>
    </row>
    <row r="169" spans="1:19" x14ac:dyDescent="0.35">
      <c r="A169" s="22" t="s">
        <v>211</v>
      </c>
      <c r="B169" s="30">
        <v>141.79</v>
      </c>
      <c r="C169" s="31" t="s">
        <v>720</v>
      </c>
      <c r="D169" s="31" t="s">
        <v>721</v>
      </c>
      <c r="E169" s="31" t="s">
        <v>720</v>
      </c>
      <c r="F169" s="31" t="s">
        <v>720</v>
      </c>
      <c r="G169" s="31">
        <v>0</v>
      </c>
      <c r="H169" s="31" t="s">
        <v>720</v>
      </c>
      <c r="I169" s="31" t="s">
        <v>720</v>
      </c>
      <c r="J169" s="31" t="s">
        <v>720</v>
      </c>
      <c r="K169" s="31">
        <v>0</v>
      </c>
      <c r="L169" s="31" t="s">
        <v>721</v>
      </c>
      <c r="M169" s="31">
        <v>846.86</v>
      </c>
      <c r="N169" s="31">
        <v>0</v>
      </c>
      <c r="O169" s="31" t="s">
        <v>721</v>
      </c>
      <c r="P169" s="31" t="s">
        <v>721</v>
      </c>
      <c r="Q169" s="31">
        <v>0</v>
      </c>
      <c r="R169" s="31" t="s">
        <v>720</v>
      </c>
      <c r="S169" s="31">
        <v>0</v>
      </c>
    </row>
    <row r="170" spans="1:19" s="41" customFormat="1" x14ac:dyDescent="0.35">
      <c r="A170" s="20" t="s">
        <v>212</v>
      </c>
      <c r="B170" s="30">
        <v>83.04</v>
      </c>
      <c r="C170" s="31" t="s">
        <v>720</v>
      </c>
      <c r="D170" s="31" t="s">
        <v>721</v>
      </c>
      <c r="E170" s="31" t="s">
        <v>720</v>
      </c>
      <c r="F170" s="31" t="s">
        <v>720</v>
      </c>
      <c r="G170" s="31">
        <v>0</v>
      </c>
      <c r="H170" s="31" t="s">
        <v>720</v>
      </c>
      <c r="I170" s="31" t="s">
        <v>720</v>
      </c>
      <c r="J170" s="31" t="s">
        <v>720</v>
      </c>
      <c r="K170" s="31">
        <v>0</v>
      </c>
      <c r="L170" s="31" t="s">
        <v>721</v>
      </c>
      <c r="M170" s="31">
        <v>0</v>
      </c>
      <c r="N170" s="31">
        <v>0</v>
      </c>
      <c r="O170" s="31" t="s">
        <v>721</v>
      </c>
      <c r="P170" s="31" t="s">
        <v>721</v>
      </c>
      <c r="Q170" s="31">
        <v>0</v>
      </c>
      <c r="R170" s="31" t="s">
        <v>720</v>
      </c>
      <c r="S170" s="31">
        <v>645.05999999999995</v>
      </c>
    </row>
    <row r="171" spans="1:19" x14ac:dyDescent="0.35">
      <c r="A171" s="22" t="s">
        <v>199</v>
      </c>
      <c r="B171" s="30">
        <v>0</v>
      </c>
      <c r="C171" s="31" t="s">
        <v>720</v>
      </c>
      <c r="D171" s="31" t="s">
        <v>721</v>
      </c>
      <c r="E171" s="31" t="s">
        <v>720</v>
      </c>
      <c r="F171" s="31" t="s">
        <v>720</v>
      </c>
      <c r="G171" s="31">
        <v>0</v>
      </c>
      <c r="H171" s="31" t="s">
        <v>720</v>
      </c>
      <c r="I171" s="31" t="s">
        <v>720</v>
      </c>
      <c r="J171" s="31" t="s">
        <v>720</v>
      </c>
      <c r="K171" s="31">
        <v>0</v>
      </c>
      <c r="L171" s="31" t="s">
        <v>721</v>
      </c>
      <c r="M171" s="31">
        <v>0</v>
      </c>
      <c r="N171" s="31">
        <v>0</v>
      </c>
      <c r="O171" s="31" t="s">
        <v>721</v>
      </c>
      <c r="P171" s="31" t="s">
        <v>721</v>
      </c>
      <c r="Q171" s="31">
        <v>0</v>
      </c>
      <c r="R171" s="31" t="s">
        <v>720</v>
      </c>
      <c r="S171" s="31">
        <v>0</v>
      </c>
    </row>
    <row r="172" spans="1:19" x14ac:dyDescent="0.35">
      <c r="A172" s="22" t="s">
        <v>210</v>
      </c>
      <c r="B172" s="30">
        <v>0</v>
      </c>
      <c r="C172" s="31" t="s">
        <v>720</v>
      </c>
      <c r="D172" s="31" t="s">
        <v>721</v>
      </c>
      <c r="E172" s="31" t="s">
        <v>720</v>
      </c>
      <c r="F172" s="31" t="s">
        <v>720</v>
      </c>
      <c r="G172" s="31">
        <v>0</v>
      </c>
      <c r="H172" s="31" t="s">
        <v>720</v>
      </c>
      <c r="I172" s="31" t="s">
        <v>720</v>
      </c>
      <c r="J172" s="31" t="s">
        <v>720</v>
      </c>
      <c r="K172" s="31">
        <v>0</v>
      </c>
      <c r="L172" s="31" t="s">
        <v>721</v>
      </c>
      <c r="M172" s="31">
        <v>0</v>
      </c>
      <c r="N172" s="31">
        <v>0</v>
      </c>
      <c r="O172" s="31" t="s">
        <v>721</v>
      </c>
      <c r="P172" s="31" t="s">
        <v>721</v>
      </c>
      <c r="Q172" s="31">
        <v>0</v>
      </c>
      <c r="R172" s="31" t="s">
        <v>720</v>
      </c>
      <c r="S172" s="31">
        <v>0</v>
      </c>
    </row>
    <row r="173" spans="1:19" x14ac:dyDescent="0.35">
      <c r="A173" s="22" t="s">
        <v>201</v>
      </c>
      <c r="B173" s="30">
        <v>83.04</v>
      </c>
      <c r="C173" s="31" t="s">
        <v>720</v>
      </c>
      <c r="D173" s="31" t="s">
        <v>721</v>
      </c>
      <c r="E173" s="31" t="s">
        <v>720</v>
      </c>
      <c r="F173" s="31" t="s">
        <v>720</v>
      </c>
      <c r="G173" s="31">
        <v>0</v>
      </c>
      <c r="H173" s="31" t="s">
        <v>720</v>
      </c>
      <c r="I173" s="31" t="s">
        <v>720</v>
      </c>
      <c r="J173" s="31" t="s">
        <v>720</v>
      </c>
      <c r="K173" s="31">
        <v>0</v>
      </c>
      <c r="L173" s="31" t="s">
        <v>721</v>
      </c>
      <c r="M173" s="31">
        <v>0</v>
      </c>
      <c r="N173" s="31">
        <v>0</v>
      </c>
      <c r="O173" s="31" t="s">
        <v>721</v>
      </c>
      <c r="P173" s="31" t="s">
        <v>721</v>
      </c>
      <c r="Q173" s="31">
        <v>0</v>
      </c>
      <c r="R173" s="31" t="s">
        <v>720</v>
      </c>
      <c r="S173" s="31">
        <v>645.05999999999995</v>
      </c>
    </row>
    <row r="174" spans="1:19" x14ac:dyDescent="0.35">
      <c r="A174" s="22" t="s">
        <v>202</v>
      </c>
      <c r="B174" s="30">
        <v>0</v>
      </c>
      <c r="C174" s="31" t="s">
        <v>720</v>
      </c>
      <c r="D174" s="31" t="s">
        <v>721</v>
      </c>
      <c r="E174" s="31" t="s">
        <v>720</v>
      </c>
      <c r="F174" s="31" t="s">
        <v>720</v>
      </c>
      <c r="G174" s="31">
        <v>0</v>
      </c>
      <c r="H174" s="31" t="s">
        <v>720</v>
      </c>
      <c r="I174" s="31" t="s">
        <v>720</v>
      </c>
      <c r="J174" s="31" t="s">
        <v>720</v>
      </c>
      <c r="K174" s="31">
        <v>0</v>
      </c>
      <c r="L174" s="31" t="s">
        <v>721</v>
      </c>
      <c r="M174" s="31">
        <v>0</v>
      </c>
      <c r="N174" s="31">
        <v>0</v>
      </c>
      <c r="O174" s="31" t="s">
        <v>721</v>
      </c>
      <c r="P174" s="31" t="s">
        <v>721</v>
      </c>
      <c r="Q174" s="31">
        <v>0</v>
      </c>
      <c r="R174" s="31" t="s">
        <v>720</v>
      </c>
      <c r="S174" s="31">
        <v>0</v>
      </c>
    </row>
    <row r="175" spans="1:19" x14ac:dyDescent="0.35">
      <c r="A175" s="22" t="s">
        <v>204</v>
      </c>
      <c r="B175" s="30">
        <v>0</v>
      </c>
      <c r="C175" s="31" t="s">
        <v>720</v>
      </c>
      <c r="D175" s="31" t="s">
        <v>721</v>
      </c>
      <c r="E175" s="31" t="s">
        <v>720</v>
      </c>
      <c r="F175" s="31" t="s">
        <v>720</v>
      </c>
      <c r="G175" s="31">
        <v>0</v>
      </c>
      <c r="H175" s="31" t="s">
        <v>720</v>
      </c>
      <c r="I175" s="31" t="s">
        <v>720</v>
      </c>
      <c r="J175" s="31" t="s">
        <v>720</v>
      </c>
      <c r="K175" s="31">
        <v>0</v>
      </c>
      <c r="L175" s="31" t="s">
        <v>721</v>
      </c>
      <c r="M175" s="31">
        <v>0</v>
      </c>
      <c r="N175" s="31">
        <v>0</v>
      </c>
      <c r="O175" s="31" t="s">
        <v>721</v>
      </c>
      <c r="P175" s="31" t="s">
        <v>721</v>
      </c>
      <c r="Q175" s="31">
        <v>0</v>
      </c>
      <c r="R175" s="31" t="s">
        <v>720</v>
      </c>
      <c r="S175" s="31">
        <v>0</v>
      </c>
    </row>
    <row r="176" spans="1:19" x14ac:dyDescent="0.35">
      <c r="A176" s="22" t="s">
        <v>211</v>
      </c>
      <c r="B176" s="30">
        <v>0</v>
      </c>
      <c r="C176" s="31" t="s">
        <v>720</v>
      </c>
      <c r="D176" s="31" t="s">
        <v>721</v>
      </c>
      <c r="E176" s="31" t="s">
        <v>720</v>
      </c>
      <c r="F176" s="31" t="s">
        <v>720</v>
      </c>
      <c r="G176" s="31">
        <v>0</v>
      </c>
      <c r="H176" s="31" t="s">
        <v>720</v>
      </c>
      <c r="I176" s="31" t="s">
        <v>720</v>
      </c>
      <c r="J176" s="31" t="s">
        <v>720</v>
      </c>
      <c r="K176" s="31">
        <v>0</v>
      </c>
      <c r="L176" s="31" t="s">
        <v>721</v>
      </c>
      <c r="M176" s="31">
        <v>0</v>
      </c>
      <c r="N176" s="31">
        <v>0</v>
      </c>
      <c r="O176" s="31" t="s">
        <v>721</v>
      </c>
      <c r="P176" s="31" t="s">
        <v>721</v>
      </c>
      <c r="Q176" s="31">
        <v>0</v>
      </c>
      <c r="R176" s="31" t="s">
        <v>720</v>
      </c>
      <c r="S176" s="31">
        <v>0</v>
      </c>
    </row>
    <row r="177" spans="1:10" s="34" customFormat="1" ht="13" x14ac:dyDescent="0.3">
      <c r="A177" s="46" t="s">
        <v>24</v>
      </c>
      <c r="B177" s="47"/>
      <c r="C177" s="47"/>
      <c r="D177" s="47"/>
      <c r="E177" s="48"/>
      <c r="F177" s="47"/>
      <c r="G177" s="47"/>
      <c r="H177" s="47"/>
      <c r="I177" s="47"/>
      <c r="J177" s="47"/>
    </row>
    <row r="178" spans="1:10" s="34" customFormat="1" ht="13" x14ac:dyDescent="0.3">
      <c r="A178" s="46" t="s">
        <v>224</v>
      </c>
      <c r="B178" s="49"/>
      <c r="C178" s="49"/>
      <c r="D178" s="49"/>
      <c r="E178" s="49"/>
      <c r="F178" s="49"/>
      <c r="G178" s="49"/>
      <c r="H178" s="49"/>
      <c r="I178" s="49"/>
      <c r="J178" s="49"/>
    </row>
    <row r="179" spans="1:10" x14ac:dyDescent="0.35">
      <c r="A179" s="39"/>
      <c r="B179" s="36"/>
      <c r="C179" s="36"/>
      <c r="D179" s="36"/>
      <c r="E179" s="36"/>
      <c r="F179" s="36"/>
      <c r="G179" s="36"/>
      <c r="H179" s="36"/>
      <c r="I179" s="36"/>
      <c r="J179" s="36"/>
    </row>
  </sheetData>
  <mergeCells count="15">
    <mergeCell ref="A2:S2"/>
    <mergeCell ref="A3:S3"/>
    <mergeCell ref="A4:S4"/>
    <mergeCell ref="A46:S46"/>
    <mergeCell ref="A47:S47"/>
    <mergeCell ref="A147:S147"/>
    <mergeCell ref="A118:S118"/>
    <mergeCell ref="A119:S119"/>
    <mergeCell ref="A120:S120"/>
    <mergeCell ref="A48:S48"/>
    <mergeCell ref="A92:S92"/>
    <mergeCell ref="A91:S91"/>
    <mergeCell ref="A90:S90"/>
    <mergeCell ref="A145:S145"/>
    <mergeCell ref="A146:S1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4" max="18" man="1"/>
    <brk id="88" max="18" man="1"/>
    <brk id="143" max="18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79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702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45">
        <v>168</v>
      </c>
      <c r="C6" s="45">
        <v>0</v>
      </c>
      <c r="D6" s="45">
        <v>2</v>
      </c>
      <c r="E6" s="45">
        <v>7</v>
      </c>
      <c r="F6" s="45">
        <v>20</v>
      </c>
      <c r="G6" s="45">
        <v>1</v>
      </c>
      <c r="H6" s="45">
        <v>0</v>
      </c>
      <c r="I6" s="45">
        <v>78</v>
      </c>
      <c r="J6" s="45">
        <v>0</v>
      </c>
      <c r="K6" s="45">
        <v>0</v>
      </c>
      <c r="L6" s="45">
        <v>0</v>
      </c>
      <c r="M6" s="45">
        <v>4</v>
      </c>
      <c r="N6" s="45">
        <v>10</v>
      </c>
      <c r="O6" s="45">
        <v>4</v>
      </c>
      <c r="P6" s="45">
        <v>0</v>
      </c>
      <c r="Q6" s="45">
        <v>35</v>
      </c>
      <c r="R6" s="45">
        <v>1</v>
      </c>
      <c r="S6" s="45">
        <v>6</v>
      </c>
    </row>
    <row r="7" spans="1:19" x14ac:dyDescent="0.35">
      <c r="A7" s="22" t="s">
        <v>13</v>
      </c>
      <c r="B7" s="45">
        <v>6037.1499999999987</v>
      </c>
      <c r="C7" s="45">
        <v>0</v>
      </c>
      <c r="D7" s="45">
        <v>2</v>
      </c>
      <c r="E7" s="45">
        <v>163.01</v>
      </c>
      <c r="F7" s="45">
        <v>453.01</v>
      </c>
      <c r="G7" s="45">
        <v>18</v>
      </c>
      <c r="H7" s="45">
        <v>0</v>
      </c>
      <c r="I7" s="45">
        <v>2185.0799999999995</v>
      </c>
      <c r="J7" s="45">
        <v>0</v>
      </c>
      <c r="K7" s="45">
        <v>0</v>
      </c>
      <c r="L7" s="45">
        <v>0</v>
      </c>
      <c r="M7" s="45">
        <v>122.99</v>
      </c>
      <c r="N7" s="45">
        <v>183</v>
      </c>
      <c r="O7" s="45">
        <v>9.01</v>
      </c>
      <c r="P7" s="45">
        <v>0</v>
      </c>
      <c r="Q7" s="45">
        <v>2651.06</v>
      </c>
      <c r="R7" s="45">
        <v>44</v>
      </c>
      <c r="S7" s="45">
        <v>205.99</v>
      </c>
    </row>
    <row r="8" spans="1:19" x14ac:dyDescent="0.35">
      <c r="A8" s="20" t="s">
        <v>14</v>
      </c>
      <c r="B8" s="68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9">
        <v>14.48</v>
      </c>
      <c r="C9" s="29" t="s">
        <v>721</v>
      </c>
      <c r="D9" s="29" t="s">
        <v>720</v>
      </c>
      <c r="E9" s="29" t="s">
        <v>720</v>
      </c>
      <c r="F9" s="29">
        <v>2.17</v>
      </c>
      <c r="G9" s="29" t="s">
        <v>720</v>
      </c>
      <c r="H9" s="29" t="s">
        <v>721</v>
      </c>
      <c r="I9" s="29">
        <v>9.01</v>
      </c>
      <c r="J9" s="29" t="s">
        <v>721</v>
      </c>
      <c r="K9" s="29" t="s">
        <v>721</v>
      </c>
      <c r="L9" s="29" t="s">
        <v>721</v>
      </c>
      <c r="M9" s="29" t="s">
        <v>720</v>
      </c>
      <c r="N9" s="29">
        <v>26.1</v>
      </c>
      <c r="O9" s="29" t="s">
        <v>720</v>
      </c>
      <c r="P9" s="29" t="s">
        <v>721</v>
      </c>
      <c r="Q9" s="29">
        <v>18.32</v>
      </c>
      <c r="R9" s="29" t="s">
        <v>720</v>
      </c>
      <c r="S9" s="29" t="s">
        <v>720</v>
      </c>
    </row>
    <row r="10" spans="1:19" x14ac:dyDescent="0.35">
      <c r="A10" s="22" t="s">
        <v>16</v>
      </c>
      <c r="B10" s="29">
        <v>8.91</v>
      </c>
      <c r="C10" s="29" t="s">
        <v>721</v>
      </c>
      <c r="D10" s="29" t="s">
        <v>720</v>
      </c>
      <c r="E10" s="29" t="s">
        <v>720</v>
      </c>
      <c r="F10" s="29">
        <v>1.02</v>
      </c>
      <c r="G10" s="29" t="s">
        <v>720</v>
      </c>
      <c r="H10" s="29" t="s">
        <v>721</v>
      </c>
      <c r="I10" s="29">
        <v>5.51</v>
      </c>
      <c r="J10" s="29" t="s">
        <v>721</v>
      </c>
      <c r="K10" s="29" t="s">
        <v>721</v>
      </c>
      <c r="L10" s="29" t="s">
        <v>721</v>
      </c>
      <c r="M10" s="29" t="s">
        <v>720</v>
      </c>
      <c r="N10" s="29">
        <v>5.97</v>
      </c>
      <c r="O10" s="29" t="s">
        <v>720</v>
      </c>
      <c r="P10" s="29" t="s">
        <v>721</v>
      </c>
      <c r="Q10" s="29">
        <v>13.83</v>
      </c>
      <c r="R10" s="29" t="s">
        <v>720</v>
      </c>
      <c r="S10" s="29" t="s">
        <v>720</v>
      </c>
    </row>
    <row r="11" spans="1:19" x14ac:dyDescent="0.35">
      <c r="A11" s="22" t="s">
        <v>374</v>
      </c>
      <c r="B11" s="29">
        <v>2.39</v>
      </c>
      <c r="C11" s="29" t="s">
        <v>721</v>
      </c>
      <c r="D11" s="29" t="s">
        <v>720</v>
      </c>
      <c r="E11" s="29" t="s">
        <v>720</v>
      </c>
      <c r="F11" s="29">
        <v>0</v>
      </c>
      <c r="G11" s="29" t="s">
        <v>720</v>
      </c>
      <c r="H11" s="29" t="s">
        <v>721</v>
      </c>
      <c r="I11" s="29">
        <v>0.14000000000000001</v>
      </c>
      <c r="J11" s="29" t="s">
        <v>721</v>
      </c>
      <c r="K11" s="29" t="s">
        <v>721</v>
      </c>
      <c r="L11" s="29" t="s">
        <v>721</v>
      </c>
      <c r="M11" s="29" t="s">
        <v>720</v>
      </c>
      <c r="N11" s="29">
        <v>27.06</v>
      </c>
      <c r="O11" s="29" t="s">
        <v>720</v>
      </c>
      <c r="P11" s="29" t="s">
        <v>721</v>
      </c>
      <c r="Q11" s="29">
        <v>0</v>
      </c>
      <c r="R11" s="29" t="s">
        <v>720</v>
      </c>
      <c r="S11" s="29" t="s">
        <v>720</v>
      </c>
    </row>
    <row r="12" spans="1:19" x14ac:dyDescent="0.35">
      <c r="A12" s="22" t="s">
        <v>375</v>
      </c>
      <c r="B12" s="29">
        <v>2.2000000000000002</v>
      </c>
      <c r="C12" s="29" t="s">
        <v>721</v>
      </c>
      <c r="D12" s="29" t="s">
        <v>720</v>
      </c>
      <c r="E12" s="29" t="s">
        <v>720</v>
      </c>
      <c r="F12" s="29">
        <v>0</v>
      </c>
      <c r="G12" s="29" t="s">
        <v>720</v>
      </c>
      <c r="H12" s="29" t="s">
        <v>721</v>
      </c>
      <c r="I12" s="29">
        <v>0.14000000000000001</v>
      </c>
      <c r="J12" s="29" t="s">
        <v>721</v>
      </c>
      <c r="K12" s="29" t="s">
        <v>721</v>
      </c>
      <c r="L12" s="29" t="s">
        <v>721</v>
      </c>
      <c r="M12" s="29" t="s">
        <v>720</v>
      </c>
      <c r="N12" s="29">
        <v>27.06</v>
      </c>
      <c r="O12" s="29" t="s">
        <v>720</v>
      </c>
      <c r="P12" s="29" t="s">
        <v>721</v>
      </c>
      <c r="Q12" s="29">
        <v>0</v>
      </c>
      <c r="R12" s="29" t="s">
        <v>720</v>
      </c>
      <c r="S12" s="29" t="s">
        <v>720</v>
      </c>
    </row>
    <row r="13" spans="1:19" x14ac:dyDescent="0.35">
      <c r="A13" s="22" t="s">
        <v>17</v>
      </c>
      <c r="B13" s="29">
        <v>2.0099999999999998</v>
      </c>
      <c r="C13" s="29" t="s">
        <v>721</v>
      </c>
      <c r="D13" s="29" t="s">
        <v>720</v>
      </c>
      <c r="E13" s="29" t="s">
        <v>720</v>
      </c>
      <c r="F13" s="29">
        <v>1.81</v>
      </c>
      <c r="G13" s="29" t="s">
        <v>720</v>
      </c>
      <c r="H13" s="29" t="s">
        <v>721</v>
      </c>
      <c r="I13" s="29">
        <v>2.98</v>
      </c>
      <c r="J13" s="29" t="s">
        <v>721</v>
      </c>
      <c r="K13" s="29" t="s">
        <v>721</v>
      </c>
      <c r="L13" s="29" t="s">
        <v>721</v>
      </c>
      <c r="M13" s="29" t="s">
        <v>720</v>
      </c>
      <c r="N13" s="29">
        <v>1.03</v>
      </c>
      <c r="O13" s="29" t="s">
        <v>720</v>
      </c>
      <c r="P13" s="29" t="s">
        <v>721</v>
      </c>
      <c r="Q13" s="29">
        <v>1.42</v>
      </c>
      <c r="R13" s="29" t="s">
        <v>720</v>
      </c>
      <c r="S13" s="29" t="s">
        <v>720</v>
      </c>
    </row>
    <row r="14" spans="1:19" x14ac:dyDescent="0.35">
      <c r="A14" s="22" t="s">
        <v>18</v>
      </c>
      <c r="B14" s="29">
        <v>1.1599999999999999</v>
      </c>
      <c r="C14" s="29" t="s">
        <v>721</v>
      </c>
      <c r="D14" s="29" t="s">
        <v>720</v>
      </c>
      <c r="E14" s="29" t="s">
        <v>720</v>
      </c>
      <c r="F14" s="29">
        <v>1.55</v>
      </c>
      <c r="G14" s="29" t="s">
        <v>720</v>
      </c>
      <c r="H14" s="29" t="s">
        <v>721</v>
      </c>
      <c r="I14" s="29">
        <v>2</v>
      </c>
      <c r="J14" s="29" t="s">
        <v>721</v>
      </c>
      <c r="K14" s="29" t="s">
        <v>721</v>
      </c>
      <c r="L14" s="29" t="s">
        <v>721</v>
      </c>
      <c r="M14" s="29" t="s">
        <v>720</v>
      </c>
      <c r="N14" s="29">
        <v>0.08</v>
      </c>
      <c r="O14" s="29" t="s">
        <v>720</v>
      </c>
      <c r="P14" s="29" t="s">
        <v>721</v>
      </c>
      <c r="Q14" s="29">
        <v>0.59</v>
      </c>
      <c r="R14" s="29" t="s">
        <v>720</v>
      </c>
      <c r="S14" s="29" t="s">
        <v>720</v>
      </c>
    </row>
    <row r="15" spans="1:19" x14ac:dyDescent="0.35">
      <c r="A15" s="21" t="s">
        <v>376</v>
      </c>
      <c r="B15" s="31">
        <v>60857.86</v>
      </c>
      <c r="C15" s="31" t="s">
        <v>721</v>
      </c>
      <c r="D15" s="31" t="s">
        <v>720</v>
      </c>
      <c r="E15" s="31" t="s">
        <v>720</v>
      </c>
      <c r="F15" s="31">
        <v>60449.43</v>
      </c>
      <c r="G15" s="31" t="s">
        <v>720</v>
      </c>
      <c r="H15" s="31" t="s">
        <v>721</v>
      </c>
      <c r="I15" s="31">
        <v>100316.59</v>
      </c>
      <c r="J15" s="31" t="s">
        <v>721</v>
      </c>
      <c r="K15" s="31" t="s">
        <v>721</v>
      </c>
      <c r="L15" s="31" t="s">
        <v>721</v>
      </c>
      <c r="M15" s="31" t="s">
        <v>720</v>
      </c>
      <c r="N15" s="31">
        <v>12685.64</v>
      </c>
      <c r="O15" s="31" t="s">
        <v>720</v>
      </c>
      <c r="P15" s="31" t="s">
        <v>721</v>
      </c>
      <c r="Q15" s="31">
        <v>38956.879999999997</v>
      </c>
      <c r="R15" s="31" t="s">
        <v>720</v>
      </c>
      <c r="S15" s="31" t="s">
        <v>720</v>
      </c>
    </row>
    <row r="16" spans="1:19" x14ac:dyDescent="0.35">
      <c r="A16" s="22" t="s">
        <v>19</v>
      </c>
      <c r="B16" s="31">
        <v>58308.86</v>
      </c>
      <c r="C16" s="31" t="s">
        <v>721</v>
      </c>
      <c r="D16" s="31" t="s">
        <v>720</v>
      </c>
      <c r="E16" s="31" t="s">
        <v>720</v>
      </c>
      <c r="F16" s="31">
        <v>60449.43</v>
      </c>
      <c r="G16" s="31" t="s">
        <v>720</v>
      </c>
      <c r="H16" s="31" t="s">
        <v>721</v>
      </c>
      <c r="I16" s="31">
        <v>99338.57</v>
      </c>
      <c r="J16" s="31" t="s">
        <v>721</v>
      </c>
      <c r="K16" s="31" t="s">
        <v>721</v>
      </c>
      <c r="L16" s="31" t="s">
        <v>721</v>
      </c>
      <c r="M16" s="31" t="s">
        <v>720</v>
      </c>
      <c r="N16" s="31">
        <v>1256.83</v>
      </c>
      <c r="O16" s="31" t="s">
        <v>720</v>
      </c>
      <c r="P16" s="31" t="s">
        <v>721</v>
      </c>
      <c r="Q16" s="31">
        <v>38285.269999999997</v>
      </c>
      <c r="R16" s="31" t="s">
        <v>720</v>
      </c>
      <c r="S16" s="31" t="s">
        <v>720</v>
      </c>
    </row>
    <row r="17" spans="1:20" x14ac:dyDescent="0.35">
      <c r="A17" s="22" t="s">
        <v>20</v>
      </c>
      <c r="B17" s="31">
        <v>1790.31</v>
      </c>
      <c r="C17" s="31" t="s">
        <v>721</v>
      </c>
      <c r="D17" s="31" t="s">
        <v>720</v>
      </c>
      <c r="E17" s="31" t="s">
        <v>720</v>
      </c>
      <c r="F17" s="31">
        <v>0</v>
      </c>
      <c r="G17" s="31" t="s">
        <v>720</v>
      </c>
      <c r="H17" s="31" t="s">
        <v>721</v>
      </c>
      <c r="I17" s="31">
        <v>81.83</v>
      </c>
      <c r="J17" s="31" t="s">
        <v>721</v>
      </c>
      <c r="K17" s="31" t="s">
        <v>721</v>
      </c>
      <c r="L17" s="31" t="s">
        <v>721</v>
      </c>
      <c r="M17" s="31" t="s">
        <v>720</v>
      </c>
      <c r="N17" s="31">
        <v>11428.81</v>
      </c>
      <c r="O17" s="31" t="s">
        <v>720</v>
      </c>
      <c r="P17" s="31" t="s">
        <v>721</v>
      </c>
      <c r="Q17" s="31">
        <v>11.12</v>
      </c>
      <c r="R17" s="31" t="s">
        <v>720</v>
      </c>
      <c r="S17" s="31" t="s">
        <v>720</v>
      </c>
    </row>
    <row r="18" spans="1:20" x14ac:dyDescent="0.35">
      <c r="A18" s="22" t="s">
        <v>21</v>
      </c>
      <c r="B18" s="31">
        <v>758.69</v>
      </c>
      <c r="C18" s="31" t="s">
        <v>721</v>
      </c>
      <c r="D18" s="31" t="s">
        <v>720</v>
      </c>
      <c r="E18" s="31" t="s">
        <v>720</v>
      </c>
      <c r="F18" s="31">
        <v>0</v>
      </c>
      <c r="G18" s="31" t="s">
        <v>720</v>
      </c>
      <c r="H18" s="31" t="s">
        <v>721</v>
      </c>
      <c r="I18" s="31">
        <v>896.19</v>
      </c>
      <c r="J18" s="31" t="s">
        <v>721</v>
      </c>
      <c r="K18" s="31" t="s">
        <v>721</v>
      </c>
      <c r="L18" s="31" t="s">
        <v>721</v>
      </c>
      <c r="M18" s="31" t="s">
        <v>720</v>
      </c>
      <c r="N18" s="31">
        <v>0</v>
      </c>
      <c r="O18" s="31" t="s">
        <v>720</v>
      </c>
      <c r="P18" s="31" t="s">
        <v>721</v>
      </c>
      <c r="Q18" s="31">
        <v>660.5</v>
      </c>
      <c r="R18" s="31" t="s">
        <v>720</v>
      </c>
      <c r="S18" s="31" t="s">
        <v>720</v>
      </c>
    </row>
    <row r="19" spans="1:20" x14ac:dyDescent="0.35">
      <c r="A19" s="21" t="s">
        <v>377</v>
      </c>
      <c r="B19" s="31">
        <v>13342.87</v>
      </c>
      <c r="C19" s="31" t="s">
        <v>721</v>
      </c>
      <c r="D19" s="31" t="s">
        <v>720</v>
      </c>
      <c r="E19" s="31" t="s">
        <v>720</v>
      </c>
      <c r="F19" s="31">
        <v>12372.88</v>
      </c>
      <c r="G19" s="31" t="s">
        <v>720</v>
      </c>
      <c r="H19" s="31" t="s">
        <v>721</v>
      </c>
      <c r="I19" s="31">
        <v>23439.29</v>
      </c>
      <c r="J19" s="31" t="s">
        <v>721</v>
      </c>
      <c r="K19" s="31" t="s">
        <v>721</v>
      </c>
      <c r="L19" s="31" t="s">
        <v>721</v>
      </c>
      <c r="M19" s="31" t="s">
        <v>720</v>
      </c>
      <c r="N19" s="31">
        <v>8231.85</v>
      </c>
      <c r="O19" s="31" t="s">
        <v>720</v>
      </c>
      <c r="P19" s="31" t="s">
        <v>721</v>
      </c>
      <c r="Q19" s="31">
        <v>5411.68</v>
      </c>
      <c r="R19" s="31" t="s">
        <v>720</v>
      </c>
      <c r="S19" s="31" t="s">
        <v>720</v>
      </c>
    </row>
    <row r="20" spans="1:20" x14ac:dyDescent="0.35">
      <c r="A20" s="21" t="s">
        <v>381</v>
      </c>
      <c r="B20" s="31">
        <v>199.44</v>
      </c>
      <c r="C20" s="31" t="s">
        <v>721</v>
      </c>
      <c r="D20" s="31" t="s">
        <v>720</v>
      </c>
      <c r="E20" s="31" t="s">
        <v>720</v>
      </c>
      <c r="F20" s="31">
        <v>0</v>
      </c>
      <c r="G20" s="31" t="s">
        <v>720</v>
      </c>
      <c r="H20" s="31" t="s">
        <v>721</v>
      </c>
      <c r="I20" s="31">
        <v>10.88</v>
      </c>
      <c r="J20" s="31" t="s">
        <v>721</v>
      </c>
      <c r="K20" s="31" t="s">
        <v>721</v>
      </c>
      <c r="L20" s="31" t="s">
        <v>721</v>
      </c>
      <c r="M20" s="31" t="s">
        <v>720</v>
      </c>
      <c r="N20" s="31">
        <v>2848.48</v>
      </c>
      <c r="O20" s="31" t="s">
        <v>720</v>
      </c>
      <c r="P20" s="31" t="s">
        <v>721</v>
      </c>
      <c r="Q20" s="31">
        <v>0</v>
      </c>
      <c r="R20" s="31" t="s">
        <v>720</v>
      </c>
      <c r="S20" s="31" t="s">
        <v>720</v>
      </c>
      <c r="T20" s="35" t="s">
        <v>34</v>
      </c>
    </row>
    <row r="21" spans="1:20" x14ac:dyDescent="0.35">
      <c r="A21" s="21" t="s">
        <v>382</v>
      </c>
      <c r="B21" s="31">
        <v>210.38</v>
      </c>
      <c r="C21" s="31" t="s">
        <v>721</v>
      </c>
      <c r="D21" s="31" t="s">
        <v>720</v>
      </c>
      <c r="E21" s="31" t="s">
        <v>720</v>
      </c>
      <c r="F21" s="31">
        <v>227.87</v>
      </c>
      <c r="G21" s="31" t="s">
        <v>720</v>
      </c>
      <c r="H21" s="31" t="s">
        <v>721</v>
      </c>
      <c r="I21" s="31">
        <v>153.44</v>
      </c>
      <c r="J21" s="31" t="s">
        <v>721</v>
      </c>
      <c r="K21" s="31" t="s">
        <v>721</v>
      </c>
      <c r="L21" s="31" t="s">
        <v>721</v>
      </c>
      <c r="M21" s="31" t="s">
        <v>720</v>
      </c>
      <c r="N21" s="31">
        <v>296.37</v>
      </c>
      <c r="O21" s="31" t="s">
        <v>720</v>
      </c>
      <c r="P21" s="31" t="s">
        <v>721</v>
      </c>
      <c r="Q21" s="31">
        <v>218.68</v>
      </c>
      <c r="R21" s="31" t="s">
        <v>720</v>
      </c>
      <c r="S21" s="31" t="s">
        <v>720</v>
      </c>
    </row>
    <row r="22" spans="1:20" x14ac:dyDescent="0.35">
      <c r="A22" s="21" t="s">
        <v>380</v>
      </c>
      <c r="B22" s="31">
        <v>3399.53</v>
      </c>
      <c r="C22" s="31" t="s">
        <v>721</v>
      </c>
      <c r="D22" s="31" t="s">
        <v>720</v>
      </c>
      <c r="E22" s="31" t="s">
        <v>720</v>
      </c>
      <c r="F22" s="31">
        <v>3745.57</v>
      </c>
      <c r="G22" s="31" t="s">
        <v>720</v>
      </c>
      <c r="H22" s="31" t="s">
        <v>721</v>
      </c>
      <c r="I22" s="31">
        <v>4534.34</v>
      </c>
      <c r="J22" s="31" t="s">
        <v>721</v>
      </c>
      <c r="K22" s="31" t="s">
        <v>721</v>
      </c>
      <c r="L22" s="31" t="s">
        <v>721</v>
      </c>
      <c r="M22" s="31" t="s">
        <v>720</v>
      </c>
      <c r="N22" s="31">
        <v>1287.83</v>
      </c>
      <c r="O22" s="31" t="s">
        <v>720</v>
      </c>
      <c r="P22" s="31" t="s">
        <v>721</v>
      </c>
      <c r="Q22" s="31">
        <v>2143.0100000000002</v>
      </c>
      <c r="R22" s="31" t="s">
        <v>720</v>
      </c>
      <c r="S22" s="31" t="s">
        <v>720</v>
      </c>
    </row>
    <row r="23" spans="1:20" x14ac:dyDescent="0.35">
      <c r="A23" s="21" t="s">
        <v>383</v>
      </c>
      <c r="B23" s="31">
        <v>5010</v>
      </c>
      <c r="C23" s="31" t="s">
        <v>721</v>
      </c>
      <c r="D23" s="31" t="s">
        <v>720</v>
      </c>
      <c r="E23" s="31" t="s">
        <v>720</v>
      </c>
      <c r="F23" s="31">
        <v>407.81</v>
      </c>
      <c r="G23" s="31" t="s">
        <v>720</v>
      </c>
      <c r="H23" s="31" t="s">
        <v>721</v>
      </c>
      <c r="I23" s="31">
        <v>3806.72</v>
      </c>
      <c r="J23" s="31" t="s">
        <v>721</v>
      </c>
      <c r="K23" s="31" t="s">
        <v>721</v>
      </c>
      <c r="L23" s="31" t="s">
        <v>721</v>
      </c>
      <c r="M23" s="31" t="s">
        <v>720</v>
      </c>
      <c r="N23" s="31">
        <v>8032.97</v>
      </c>
      <c r="O23" s="31" t="s">
        <v>720</v>
      </c>
      <c r="P23" s="31" t="s">
        <v>721</v>
      </c>
      <c r="Q23" s="31">
        <v>6249.97</v>
      </c>
      <c r="R23" s="31" t="s">
        <v>720</v>
      </c>
      <c r="S23" s="31" t="s">
        <v>720</v>
      </c>
    </row>
    <row r="24" spans="1:20" x14ac:dyDescent="0.35">
      <c r="A24" s="21" t="s">
        <v>412</v>
      </c>
      <c r="B24" s="31">
        <v>13841.9</v>
      </c>
      <c r="C24" s="31" t="s">
        <v>721</v>
      </c>
      <c r="D24" s="31" t="s">
        <v>720</v>
      </c>
      <c r="E24" s="31" t="s">
        <v>720</v>
      </c>
      <c r="F24" s="31">
        <v>18767.669999999998</v>
      </c>
      <c r="G24" s="31" t="s">
        <v>720</v>
      </c>
      <c r="H24" s="31" t="s">
        <v>721</v>
      </c>
      <c r="I24" s="31">
        <v>24126.58</v>
      </c>
      <c r="J24" s="31" t="s">
        <v>721</v>
      </c>
      <c r="K24" s="31" t="s">
        <v>721</v>
      </c>
      <c r="L24" s="31" t="s">
        <v>721</v>
      </c>
      <c r="M24" s="31" t="s">
        <v>720</v>
      </c>
      <c r="N24" s="31">
        <v>930.93</v>
      </c>
      <c r="O24" s="31" t="s">
        <v>720</v>
      </c>
      <c r="P24" s="31" t="s">
        <v>721</v>
      </c>
      <c r="Q24" s="31">
        <v>6734.57</v>
      </c>
      <c r="R24" s="31" t="s">
        <v>720</v>
      </c>
      <c r="S24" s="31" t="s">
        <v>720</v>
      </c>
    </row>
    <row r="25" spans="1:20" x14ac:dyDescent="0.35">
      <c r="A25" s="22" t="s">
        <v>384</v>
      </c>
      <c r="B25" s="31">
        <v>13461.67</v>
      </c>
      <c r="C25" s="31" t="s">
        <v>721</v>
      </c>
      <c r="D25" s="31" t="s">
        <v>720</v>
      </c>
      <c r="E25" s="31" t="s">
        <v>720</v>
      </c>
      <c r="F25" s="31">
        <v>18496.89</v>
      </c>
      <c r="G25" s="31" t="s">
        <v>720</v>
      </c>
      <c r="H25" s="31" t="s">
        <v>721</v>
      </c>
      <c r="I25" s="31">
        <v>23531.06</v>
      </c>
      <c r="J25" s="31" t="s">
        <v>721</v>
      </c>
      <c r="K25" s="31" t="s">
        <v>721</v>
      </c>
      <c r="L25" s="31" t="s">
        <v>721</v>
      </c>
      <c r="M25" s="31" t="s">
        <v>720</v>
      </c>
      <c r="N25" s="31">
        <v>930.93</v>
      </c>
      <c r="O25" s="31" t="s">
        <v>720</v>
      </c>
      <c r="P25" s="31" t="s">
        <v>721</v>
      </c>
      <c r="Q25" s="31">
        <v>6501.73</v>
      </c>
      <c r="R25" s="31" t="s">
        <v>720</v>
      </c>
      <c r="S25" s="31" t="s">
        <v>720</v>
      </c>
    </row>
    <row r="26" spans="1:20" x14ac:dyDescent="0.35">
      <c r="A26" s="22" t="s">
        <v>378</v>
      </c>
      <c r="B26" s="31">
        <v>380.23</v>
      </c>
      <c r="C26" s="31" t="s">
        <v>721</v>
      </c>
      <c r="D26" s="31" t="s">
        <v>720</v>
      </c>
      <c r="E26" s="31" t="s">
        <v>720</v>
      </c>
      <c r="F26" s="31">
        <v>270.77</v>
      </c>
      <c r="G26" s="31" t="s">
        <v>720</v>
      </c>
      <c r="H26" s="31" t="s">
        <v>721</v>
      </c>
      <c r="I26" s="31">
        <v>595.52</v>
      </c>
      <c r="J26" s="31" t="s">
        <v>721</v>
      </c>
      <c r="K26" s="31" t="s">
        <v>721</v>
      </c>
      <c r="L26" s="31" t="s">
        <v>721</v>
      </c>
      <c r="M26" s="31" t="s">
        <v>720</v>
      </c>
      <c r="N26" s="31">
        <v>0</v>
      </c>
      <c r="O26" s="31" t="s">
        <v>720</v>
      </c>
      <c r="P26" s="31" t="s">
        <v>721</v>
      </c>
      <c r="Q26" s="31">
        <v>232.84</v>
      </c>
      <c r="R26" s="31" t="s">
        <v>720</v>
      </c>
      <c r="S26" s="31" t="s">
        <v>720</v>
      </c>
    </row>
    <row r="27" spans="1:20" x14ac:dyDescent="0.35">
      <c r="A27" s="22" t="s">
        <v>379</v>
      </c>
      <c r="B27" s="31">
        <v>0</v>
      </c>
      <c r="C27" s="31" t="s">
        <v>721</v>
      </c>
      <c r="D27" s="31" t="s">
        <v>720</v>
      </c>
      <c r="E27" s="31" t="s">
        <v>720</v>
      </c>
      <c r="F27" s="31">
        <v>0</v>
      </c>
      <c r="G27" s="31" t="s">
        <v>720</v>
      </c>
      <c r="H27" s="31" t="s">
        <v>721</v>
      </c>
      <c r="I27" s="31">
        <v>0</v>
      </c>
      <c r="J27" s="31" t="s">
        <v>721</v>
      </c>
      <c r="K27" s="31" t="s">
        <v>721</v>
      </c>
      <c r="L27" s="31" t="s">
        <v>721</v>
      </c>
      <c r="M27" s="31" t="s">
        <v>720</v>
      </c>
      <c r="N27" s="31">
        <v>0</v>
      </c>
      <c r="O27" s="31" t="s">
        <v>720</v>
      </c>
      <c r="P27" s="31" t="s">
        <v>721</v>
      </c>
      <c r="Q27" s="31">
        <v>0</v>
      </c>
      <c r="R27" s="31" t="s">
        <v>720</v>
      </c>
      <c r="S27" s="31" t="s">
        <v>720</v>
      </c>
    </row>
    <row r="28" spans="1:20" x14ac:dyDescent="0.35">
      <c r="A28" s="21" t="s">
        <v>385</v>
      </c>
      <c r="B28" s="31">
        <v>1783.17</v>
      </c>
      <c r="C28" s="31" t="s">
        <v>721</v>
      </c>
      <c r="D28" s="31" t="s">
        <v>720</v>
      </c>
      <c r="E28" s="31" t="s">
        <v>720</v>
      </c>
      <c r="F28" s="31">
        <v>193.14</v>
      </c>
      <c r="G28" s="31" t="s">
        <v>720</v>
      </c>
      <c r="H28" s="31" t="s">
        <v>721</v>
      </c>
      <c r="I28" s="31">
        <v>1130.43</v>
      </c>
      <c r="J28" s="31" t="s">
        <v>721</v>
      </c>
      <c r="K28" s="31" t="s">
        <v>721</v>
      </c>
      <c r="L28" s="31" t="s">
        <v>721</v>
      </c>
      <c r="M28" s="31" t="s">
        <v>720</v>
      </c>
      <c r="N28" s="31">
        <v>0</v>
      </c>
      <c r="O28" s="31" t="s">
        <v>720</v>
      </c>
      <c r="P28" s="31" t="s">
        <v>721</v>
      </c>
      <c r="Q28" s="31">
        <v>2498.3000000000002</v>
      </c>
      <c r="R28" s="31" t="s">
        <v>720</v>
      </c>
      <c r="S28" s="31" t="s">
        <v>720</v>
      </c>
    </row>
    <row r="29" spans="1:20" x14ac:dyDescent="0.35">
      <c r="A29" s="21" t="s">
        <v>386</v>
      </c>
      <c r="B29" s="31">
        <v>0</v>
      </c>
      <c r="C29" s="31" t="s">
        <v>721</v>
      </c>
      <c r="D29" s="31" t="s">
        <v>720</v>
      </c>
      <c r="E29" s="31" t="s">
        <v>720</v>
      </c>
      <c r="F29" s="31">
        <v>0</v>
      </c>
      <c r="G29" s="31" t="s">
        <v>720</v>
      </c>
      <c r="H29" s="31" t="s">
        <v>721</v>
      </c>
      <c r="I29" s="31">
        <v>0</v>
      </c>
      <c r="J29" s="31" t="s">
        <v>721</v>
      </c>
      <c r="K29" s="31" t="s">
        <v>721</v>
      </c>
      <c r="L29" s="31" t="s">
        <v>721</v>
      </c>
      <c r="M29" s="31" t="s">
        <v>720</v>
      </c>
      <c r="N29" s="31">
        <v>0</v>
      </c>
      <c r="O29" s="31" t="s">
        <v>720</v>
      </c>
      <c r="P29" s="31" t="s">
        <v>721</v>
      </c>
      <c r="Q29" s="31">
        <v>0</v>
      </c>
      <c r="R29" s="31" t="s">
        <v>720</v>
      </c>
      <c r="S29" s="31" t="s">
        <v>720</v>
      </c>
    </row>
    <row r="30" spans="1:20" x14ac:dyDescent="0.35">
      <c r="A30" s="21" t="s">
        <v>387</v>
      </c>
      <c r="B30" s="7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1">
        <v>47514.99</v>
      </c>
      <c r="C31" s="31" t="s">
        <v>721</v>
      </c>
      <c r="D31" s="31" t="s">
        <v>720</v>
      </c>
      <c r="E31" s="31" t="s">
        <v>720</v>
      </c>
      <c r="F31" s="31">
        <v>48076.56</v>
      </c>
      <c r="G31" s="31" t="s">
        <v>720</v>
      </c>
      <c r="H31" s="31" t="s">
        <v>721</v>
      </c>
      <c r="I31" s="31">
        <v>76877.289999999994</v>
      </c>
      <c r="J31" s="31" t="s">
        <v>721</v>
      </c>
      <c r="K31" s="31" t="s">
        <v>721</v>
      </c>
      <c r="L31" s="31" t="s">
        <v>721</v>
      </c>
      <c r="M31" s="31" t="s">
        <v>720</v>
      </c>
      <c r="N31" s="31">
        <v>4453.79</v>
      </c>
      <c r="O31" s="31" t="s">
        <v>720</v>
      </c>
      <c r="P31" s="31" t="s">
        <v>721</v>
      </c>
      <c r="Q31" s="31">
        <v>33545.199999999997</v>
      </c>
      <c r="R31" s="31" t="s">
        <v>720</v>
      </c>
      <c r="S31" s="31" t="s">
        <v>720</v>
      </c>
    </row>
    <row r="32" spans="1:20" x14ac:dyDescent="0.35">
      <c r="A32" s="22" t="s">
        <v>389</v>
      </c>
      <c r="B32" s="31">
        <v>47714.43</v>
      </c>
      <c r="C32" s="31" t="s">
        <v>721</v>
      </c>
      <c r="D32" s="31" t="s">
        <v>720</v>
      </c>
      <c r="E32" s="31" t="s">
        <v>720</v>
      </c>
      <c r="F32" s="31">
        <v>48076.56</v>
      </c>
      <c r="G32" s="31" t="s">
        <v>720</v>
      </c>
      <c r="H32" s="31" t="s">
        <v>721</v>
      </c>
      <c r="I32" s="31">
        <v>76888.17</v>
      </c>
      <c r="J32" s="31" t="s">
        <v>721</v>
      </c>
      <c r="K32" s="31" t="s">
        <v>721</v>
      </c>
      <c r="L32" s="31" t="s">
        <v>721</v>
      </c>
      <c r="M32" s="31" t="s">
        <v>720</v>
      </c>
      <c r="N32" s="31">
        <v>7302.27</v>
      </c>
      <c r="O32" s="31" t="s">
        <v>720</v>
      </c>
      <c r="P32" s="31" t="s">
        <v>721</v>
      </c>
      <c r="Q32" s="31">
        <v>33545.199999999997</v>
      </c>
      <c r="R32" s="31" t="s">
        <v>720</v>
      </c>
      <c r="S32" s="31" t="s">
        <v>720</v>
      </c>
    </row>
    <row r="33" spans="1:19" x14ac:dyDescent="0.35">
      <c r="A33" s="22" t="s">
        <v>388</v>
      </c>
      <c r="B33" s="31">
        <v>49114.51</v>
      </c>
      <c r="C33" s="31" t="s">
        <v>721</v>
      </c>
      <c r="D33" s="31" t="s">
        <v>720</v>
      </c>
      <c r="E33" s="31" t="s">
        <v>720</v>
      </c>
      <c r="F33" s="31">
        <v>44510.93</v>
      </c>
      <c r="G33" s="31" t="s">
        <v>720</v>
      </c>
      <c r="H33" s="31" t="s">
        <v>721</v>
      </c>
      <c r="I33" s="31">
        <v>76007.12</v>
      </c>
      <c r="J33" s="31" t="s">
        <v>721</v>
      </c>
      <c r="K33" s="31" t="s">
        <v>721</v>
      </c>
      <c r="L33" s="31" t="s">
        <v>721</v>
      </c>
      <c r="M33" s="31" t="s">
        <v>720</v>
      </c>
      <c r="N33" s="31">
        <v>13751.04</v>
      </c>
      <c r="O33" s="31" t="s">
        <v>720</v>
      </c>
      <c r="P33" s="31" t="s">
        <v>721</v>
      </c>
      <c r="Q33" s="31">
        <v>37433.49</v>
      </c>
      <c r="R33" s="31" t="s">
        <v>720</v>
      </c>
      <c r="S33" s="31" t="s">
        <v>720</v>
      </c>
    </row>
    <row r="34" spans="1:19" x14ac:dyDescent="0.35">
      <c r="A34" s="22" t="s">
        <v>391</v>
      </c>
      <c r="B34" s="31">
        <v>35272.620000000003</v>
      </c>
      <c r="C34" s="31" t="s">
        <v>721</v>
      </c>
      <c r="D34" s="31" t="s">
        <v>720</v>
      </c>
      <c r="E34" s="31" t="s">
        <v>720</v>
      </c>
      <c r="F34" s="31">
        <v>25743.26</v>
      </c>
      <c r="G34" s="31" t="s">
        <v>720</v>
      </c>
      <c r="H34" s="31" t="s">
        <v>721</v>
      </c>
      <c r="I34" s="31">
        <v>51880.55</v>
      </c>
      <c r="J34" s="31" t="s">
        <v>721</v>
      </c>
      <c r="K34" s="31" t="s">
        <v>721</v>
      </c>
      <c r="L34" s="31" t="s">
        <v>721</v>
      </c>
      <c r="M34" s="31" t="s">
        <v>720</v>
      </c>
      <c r="N34" s="31">
        <v>12820.11</v>
      </c>
      <c r="O34" s="31" t="s">
        <v>720</v>
      </c>
      <c r="P34" s="31" t="s">
        <v>721</v>
      </c>
      <c r="Q34" s="31">
        <v>30698.92</v>
      </c>
      <c r="R34" s="31" t="s">
        <v>720</v>
      </c>
      <c r="S34" s="31" t="s">
        <v>720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1">
        <v>4026.8599723756906</v>
      </c>
      <c r="C36" s="31" t="s">
        <v>721</v>
      </c>
      <c r="D36" s="31" t="s">
        <v>720</v>
      </c>
      <c r="E36" s="31" t="s">
        <v>720</v>
      </c>
      <c r="F36" s="31">
        <v>27856.885184331801</v>
      </c>
      <c r="G36" s="31" t="s">
        <v>720</v>
      </c>
      <c r="H36" s="31" t="s">
        <v>721</v>
      </c>
      <c r="I36" s="31">
        <v>11025.373479467258</v>
      </c>
      <c r="J36" s="31" t="s">
        <v>721</v>
      </c>
      <c r="K36" s="31" t="s">
        <v>721</v>
      </c>
      <c r="L36" s="31" t="s">
        <v>721</v>
      </c>
      <c r="M36" s="31" t="s">
        <v>720</v>
      </c>
      <c r="N36" s="31">
        <v>48.159406130268195</v>
      </c>
      <c r="O36" s="31" t="s">
        <v>720</v>
      </c>
      <c r="P36" s="31" t="s">
        <v>721</v>
      </c>
      <c r="Q36" s="31">
        <v>2089.8123144104802</v>
      </c>
      <c r="R36" s="31" t="s">
        <v>720</v>
      </c>
      <c r="S36" s="31" t="s">
        <v>720</v>
      </c>
    </row>
    <row r="37" spans="1:19" x14ac:dyDescent="0.35">
      <c r="A37" s="22" t="s">
        <v>413</v>
      </c>
      <c r="B37" s="31">
        <v>619.48442906574394</v>
      </c>
      <c r="C37" s="31" t="s">
        <v>721</v>
      </c>
      <c r="D37" s="31" t="s">
        <v>720</v>
      </c>
      <c r="E37" s="31" t="s">
        <v>720</v>
      </c>
      <c r="F37" s="31">
        <v>0</v>
      </c>
      <c r="G37" s="31" t="s">
        <v>720</v>
      </c>
      <c r="H37" s="31" t="s">
        <v>721</v>
      </c>
      <c r="I37" s="31">
        <v>127.859375</v>
      </c>
      <c r="J37" s="31" t="s">
        <v>721</v>
      </c>
      <c r="K37" s="31" t="s">
        <v>721</v>
      </c>
      <c r="L37" s="31" t="s">
        <v>721</v>
      </c>
      <c r="M37" s="31" t="s">
        <v>720</v>
      </c>
      <c r="N37" s="31">
        <v>414.68831640058056</v>
      </c>
      <c r="O37" s="31" t="s">
        <v>720</v>
      </c>
      <c r="P37" s="31" t="s">
        <v>721</v>
      </c>
      <c r="Q37" s="31">
        <v>22.24</v>
      </c>
      <c r="R37" s="31" t="s">
        <v>720</v>
      </c>
      <c r="S37" s="31" t="s">
        <v>720</v>
      </c>
    </row>
    <row r="38" spans="1:19" x14ac:dyDescent="0.35">
      <c r="A38" s="23" t="s">
        <v>673</v>
      </c>
      <c r="B38" s="33">
        <v>0.15954606141522029</v>
      </c>
      <c r="C38" s="33" t="s">
        <v>721</v>
      </c>
      <c r="D38" s="33" t="s">
        <v>720</v>
      </c>
      <c r="E38" s="33" t="s">
        <v>720</v>
      </c>
      <c r="F38" s="33">
        <v>0</v>
      </c>
      <c r="G38" s="33" t="s">
        <v>720</v>
      </c>
      <c r="H38" s="33" t="s">
        <v>721</v>
      </c>
      <c r="I38" s="33">
        <v>1.4721345951629865E-2</v>
      </c>
      <c r="J38" s="33" t="s">
        <v>721</v>
      </c>
      <c r="K38" s="33" t="s">
        <v>721</v>
      </c>
      <c r="L38" s="33" t="s">
        <v>721</v>
      </c>
      <c r="M38" s="33" t="s">
        <v>720</v>
      </c>
      <c r="N38" s="33">
        <v>1.0172932330827067</v>
      </c>
      <c r="O38" s="33" t="s">
        <v>720</v>
      </c>
      <c r="P38" s="33" t="s">
        <v>721</v>
      </c>
      <c r="Q38" s="33">
        <v>0</v>
      </c>
      <c r="R38" s="33" t="s">
        <v>720</v>
      </c>
      <c r="S38" s="33" t="s">
        <v>720</v>
      </c>
    </row>
    <row r="39" spans="1:19" x14ac:dyDescent="0.35">
      <c r="A39" s="23" t="s">
        <v>674</v>
      </c>
      <c r="B39" s="31">
        <v>3281.3086564690443</v>
      </c>
      <c r="C39" s="31" t="s">
        <v>721</v>
      </c>
      <c r="D39" s="31" t="s">
        <v>720</v>
      </c>
      <c r="E39" s="31" t="s">
        <v>720</v>
      </c>
      <c r="F39" s="31">
        <v>22149.993089149964</v>
      </c>
      <c r="G39" s="31" t="s">
        <v>720</v>
      </c>
      <c r="H39" s="31" t="s">
        <v>721</v>
      </c>
      <c r="I39" s="31">
        <v>8531.9671494367667</v>
      </c>
      <c r="J39" s="31" t="s">
        <v>721</v>
      </c>
      <c r="K39" s="31" t="s">
        <v>721</v>
      </c>
      <c r="L39" s="31" t="s">
        <v>721</v>
      </c>
      <c r="M39" s="31" t="s">
        <v>720</v>
      </c>
      <c r="N39" s="31">
        <v>170.64002605314073</v>
      </c>
      <c r="O39" s="31" t="s">
        <v>720</v>
      </c>
      <c r="P39" s="31" t="s">
        <v>721</v>
      </c>
      <c r="Q39" s="31">
        <v>1831.0198957452035</v>
      </c>
      <c r="R39" s="31" t="s">
        <v>720</v>
      </c>
      <c r="S39" s="31" t="s">
        <v>720</v>
      </c>
    </row>
    <row r="40" spans="1:19" x14ac:dyDescent="0.35">
      <c r="A40" s="23" t="s">
        <v>675</v>
      </c>
      <c r="B40" s="31">
        <v>6.4318664248237001</v>
      </c>
      <c r="C40" s="31" t="s">
        <v>721</v>
      </c>
      <c r="D40" s="31" t="s">
        <v>720</v>
      </c>
      <c r="E40" s="31" t="s">
        <v>720</v>
      </c>
      <c r="F40" s="31">
        <v>0.45957246236233862</v>
      </c>
      <c r="G40" s="31" t="s">
        <v>720</v>
      </c>
      <c r="H40" s="31" t="s">
        <v>721</v>
      </c>
      <c r="I40" s="31">
        <v>2.0961061216300445</v>
      </c>
      <c r="J40" s="31" t="s">
        <v>721</v>
      </c>
      <c r="K40" s="31" t="s">
        <v>721</v>
      </c>
      <c r="L40" s="31" t="s">
        <v>721</v>
      </c>
      <c r="M40" s="31" t="s">
        <v>720</v>
      </c>
      <c r="N40" s="31">
        <v>55.527925332220207</v>
      </c>
      <c r="O40" s="31" t="s">
        <v>720</v>
      </c>
      <c r="P40" s="31" t="s">
        <v>721</v>
      </c>
      <c r="Q40" s="31">
        <v>10.834093904402996</v>
      </c>
      <c r="R40" s="31" t="s">
        <v>720</v>
      </c>
      <c r="S40" s="31" t="s">
        <v>720</v>
      </c>
    </row>
    <row r="41" spans="1:19" x14ac:dyDescent="0.35">
      <c r="A41" s="22" t="s">
        <v>23</v>
      </c>
      <c r="B41" s="31">
        <v>24435.079601990052</v>
      </c>
      <c r="C41" s="31" t="s">
        <v>721</v>
      </c>
      <c r="D41" s="31" t="s">
        <v>720</v>
      </c>
      <c r="E41" s="31" t="s">
        <v>720</v>
      </c>
      <c r="F41" s="31">
        <v>24591.674033149171</v>
      </c>
      <c r="G41" s="31" t="s">
        <v>720</v>
      </c>
      <c r="H41" s="31" t="s">
        <v>721</v>
      </c>
      <c r="I41" s="31">
        <v>25505.744966442951</v>
      </c>
      <c r="J41" s="31" t="s">
        <v>721</v>
      </c>
      <c r="K41" s="31" t="s">
        <v>721</v>
      </c>
      <c r="L41" s="31" t="s">
        <v>721</v>
      </c>
      <c r="M41" s="31" t="s">
        <v>720</v>
      </c>
      <c r="N41" s="31">
        <v>13350.524271844661</v>
      </c>
      <c r="O41" s="31" t="s">
        <v>720</v>
      </c>
      <c r="P41" s="31" t="s">
        <v>721</v>
      </c>
      <c r="Q41" s="31">
        <v>26361.612676056338</v>
      </c>
      <c r="R41" s="31" t="s">
        <v>720</v>
      </c>
      <c r="S41" s="31" t="s">
        <v>720</v>
      </c>
    </row>
    <row r="42" spans="1:19" x14ac:dyDescent="0.35">
      <c r="A42" s="23" t="s">
        <v>718</v>
      </c>
      <c r="B42" s="31">
        <v>41497.200000000012</v>
      </c>
      <c r="C42" s="31" t="s">
        <v>721</v>
      </c>
      <c r="D42" s="31" t="s">
        <v>720</v>
      </c>
      <c r="E42" s="31" t="s">
        <v>720</v>
      </c>
      <c r="F42" s="31">
        <v>99012.538461538454</v>
      </c>
      <c r="G42" s="31" t="s">
        <v>720</v>
      </c>
      <c r="H42" s="31" t="s">
        <v>721</v>
      </c>
      <c r="I42" s="31">
        <v>52939.336734693883</v>
      </c>
      <c r="J42" s="31" t="s">
        <v>721</v>
      </c>
      <c r="K42" s="31" t="s">
        <v>721</v>
      </c>
      <c r="L42" s="31" t="s">
        <v>721</v>
      </c>
      <c r="M42" s="31" t="s">
        <v>720</v>
      </c>
      <c r="N42" s="31">
        <v>13494.852631578948</v>
      </c>
      <c r="O42" s="31" t="s">
        <v>720</v>
      </c>
      <c r="P42" s="31" t="s">
        <v>721</v>
      </c>
      <c r="Q42" s="31">
        <v>36986.650602409638</v>
      </c>
      <c r="R42" s="31" t="s">
        <v>720</v>
      </c>
      <c r="S42" s="31" t="s">
        <v>720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s="64" customFormat="1" ht="17" x14ac:dyDescent="0.4">
      <c r="A46" s="103" t="s">
        <v>703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s="64" customFormat="1" ht="17" x14ac:dyDescent="0.4">
      <c r="A47" s="98" t="str">
        <f>+"RICA " &amp;Base!$A$2</f>
        <v>RICA 2022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s="64" customFormat="1" ht="17" x14ac:dyDescent="0.4">
      <c r="A48" s="99" t="s">
        <v>155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20" s="43" customFormat="1" ht="58" x14ac:dyDescent="0.35">
      <c r="A49" s="44"/>
      <c r="B49" s="25" t="s">
        <v>676</v>
      </c>
      <c r="C49" s="24" t="s">
        <v>4</v>
      </c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24" t="s">
        <v>10</v>
      </c>
      <c r="J49" s="24" t="s">
        <v>11</v>
      </c>
      <c r="K49" s="24" t="str">
        <f>+K$5</f>
        <v>Olival</v>
      </c>
      <c r="L49" s="24" t="str">
        <f t="shared" ref="L49:S49" si="0">+L$5</f>
        <v>Bovinos de Leite</v>
      </c>
      <c r="M49" s="24" t="str">
        <f t="shared" si="0"/>
        <v>Bovinos de Carne</v>
      </c>
      <c r="N49" s="24" t="str">
        <f t="shared" si="0"/>
        <v>Ovinos e Caprinos</v>
      </c>
      <c r="O49" s="24" t="str">
        <f t="shared" si="0"/>
        <v>Suínos</v>
      </c>
      <c r="P49" s="24" t="str">
        <f t="shared" si="0"/>
        <v>Aves</v>
      </c>
      <c r="Q49" s="24" t="str">
        <f t="shared" si="0"/>
        <v>Policultura</v>
      </c>
      <c r="R49" s="24" t="str">
        <f t="shared" si="0"/>
        <v>Polipecuária</v>
      </c>
      <c r="S49" s="24" t="str">
        <f t="shared" si="0"/>
        <v>Mistas
Culturas e Pecuária</v>
      </c>
    </row>
    <row r="50" spans="1:20" s="41" customFormat="1" x14ac:dyDescent="0.35">
      <c r="A50" s="20" t="s">
        <v>156</v>
      </c>
      <c r="B50" s="30">
        <v>58308.86</v>
      </c>
      <c r="C50" s="31" t="s">
        <v>721</v>
      </c>
      <c r="D50" s="31" t="s">
        <v>720</v>
      </c>
      <c r="E50" s="31" t="s">
        <v>720</v>
      </c>
      <c r="F50" s="31">
        <v>60449.43</v>
      </c>
      <c r="G50" s="31" t="s">
        <v>720</v>
      </c>
      <c r="H50" s="31" t="s">
        <v>721</v>
      </c>
      <c r="I50" s="31">
        <v>99338.57</v>
      </c>
      <c r="J50" s="31" t="s">
        <v>721</v>
      </c>
      <c r="K50" s="31" t="s">
        <v>721</v>
      </c>
      <c r="L50" s="31" t="s">
        <v>721</v>
      </c>
      <c r="M50" s="31" t="s">
        <v>720</v>
      </c>
      <c r="N50" s="31">
        <v>1256.83</v>
      </c>
      <c r="O50" s="31" t="s">
        <v>720</v>
      </c>
      <c r="P50" s="31" t="s">
        <v>721</v>
      </c>
      <c r="Q50" s="31">
        <v>38285.269999999997</v>
      </c>
      <c r="R50" s="31" t="s">
        <v>720</v>
      </c>
      <c r="S50" s="31" t="s">
        <v>720</v>
      </c>
      <c r="T50" s="35"/>
    </row>
    <row r="51" spans="1:20" x14ac:dyDescent="0.35">
      <c r="A51" s="22" t="s">
        <v>157</v>
      </c>
      <c r="B51" s="30">
        <v>0</v>
      </c>
      <c r="C51" s="31" t="s">
        <v>721</v>
      </c>
      <c r="D51" s="31" t="s">
        <v>720</v>
      </c>
      <c r="E51" s="31" t="s">
        <v>720</v>
      </c>
      <c r="F51" s="31">
        <v>0</v>
      </c>
      <c r="G51" s="31" t="s">
        <v>720</v>
      </c>
      <c r="H51" s="31" t="s">
        <v>721</v>
      </c>
      <c r="I51" s="31">
        <v>0</v>
      </c>
      <c r="J51" s="31" t="s">
        <v>721</v>
      </c>
      <c r="K51" s="31" t="s">
        <v>721</v>
      </c>
      <c r="L51" s="31" t="s">
        <v>721</v>
      </c>
      <c r="M51" s="31" t="s">
        <v>720</v>
      </c>
      <c r="N51" s="31">
        <v>0</v>
      </c>
      <c r="O51" s="31" t="s">
        <v>720</v>
      </c>
      <c r="P51" s="31" t="s">
        <v>721</v>
      </c>
      <c r="Q51" s="31">
        <v>0</v>
      </c>
      <c r="R51" s="31" t="s">
        <v>720</v>
      </c>
      <c r="S51" s="31" t="s">
        <v>720</v>
      </c>
    </row>
    <row r="52" spans="1:20" x14ac:dyDescent="0.35">
      <c r="A52" s="22" t="s">
        <v>158</v>
      </c>
      <c r="B52" s="30">
        <v>3.29</v>
      </c>
      <c r="C52" s="31" t="s">
        <v>721</v>
      </c>
      <c r="D52" s="31" t="s">
        <v>720</v>
      </c>
      <c r="E52" s="31" t="s">
        <v>720</v>
      </c>
      <c r="F52" s="31">
        <v>0</v>
      </c>
      <c r="G52" s="31" t="s">
        <v>720</v>
      </c>
      <c r="H52" s="31" t="s">
        <v>721</v>
      </c>
      <c r="I52" s="31">
        <v>0</v>
      </c>
      <c r="J52" s="31" t="s">
        <v>721</v>
      </c>
      <c r="K52" s="31" t="s">
        <v>721</v>
      </c>
      <c r="L52" s="31" t="s">
        <v>721</v>
      </c>
      <c r="M52" s="31" t="s">
        <v>720</v>
      </c>
      <c r="N52" s="31">
        <v>0</v>
      </c>
      <c r="O52" s="31" t="s">
        <v>720</v>
      </c>
      <c r="P52" s="31" t="s">
        <v>721</v>
      </c>
      <c r="Q52" s="31">
        <v>7.49</v>
      </c>
      <c r="R52" s="31" t="s">
        <v>720</v>
      </c>
      <c r="S52" s="31" t="s">
        <v>720</v>
      </c>
    </row>
    <row r="53" spans="1:20" x14ac:dyDescent="0.35">
      <c r="A53" s="22" t="s">
        <v>159</v>
      </c>
      <c r="B53" s="30">
        <v>26.47</v>
      </c>
      <c r="C53" s="31" t="s">
        <v>721</v>
      </c>
      <c r="D53" s="31" t="s">
        <v>720</v>
      </c>
      <c r="E53" s="31" t="s">
        <v>720</v>
      </c>
      <c r="F53" s="31">
        <v>0</v>
      </c>
      <c r="G53" s="31" t="s">
        <v>720</v>
      </c>
      <c r="H53" s="31" t="s">
        <v>721</v>
      </c>
      <c r="I53" s="31">
        <v>0</v>
      </c>
      <c r="J53" s="31" t="s">
        <v>721</v>
      </c>
      <c r="K53" s="31" t="s">
        <v>721</v>
      </c>
      <c r="L53" s="31" t="s">
        <v>721</v>
      </c>
      <c r="M53" s="31" t="s">
        <v>720</v>
      </c>
      <c r="N53" s="31">
        <v>0</v>
      </c>
      <c r="O53" s="31" t="s">
        <v>720</v>
      </c>
      <c r="P53" s="31" t="s">
        <v>721</v>
      </c>
      <c r="Q53" s="31">
        <v>0</v>
      </c>
      <c r="R53" s="31" t="s">
        <v>720</v>
      </c>
      <c r="S53" s="31" t="s">
        <v>720</v>
      </c>
    </row>
    <row r="54" spans="1:20" x14ac:dyDescent="0.35">
      <c r="A54" s="22" t="s">
        <v>160</v>
      </c>
      <c r="B54" s="30">
        <v>0</v>
      </c>
      <c r="C54" s="31" t="s">
        <v>721</v>
      </c>
      <c r="D54" s="31" t="s">
        <v>720</v>
      </c>
      <c r="E54" s="31" t="s">
        <v>720</v>
      </c>
      <c r="F54" s="31">
        <v>0</v>
      </c>
      <c r="G54" s="31" t="s">
        <v>720</v>
      </c>
      <c r="H54" s="31" t="s">
        <v>721</v>
      </c>
      <c r="I54" s="31">
        <v>0</v>
      </c>
      <c r="J54" s="31" t="s">
        <v>721</v>
      </c>
      <c r="K54" s="31" t="s">
        <v>721</v>
      </c>
      <c r="L54" s="31" t="s">
        <v>721</v>
      </c>
      <c r="M54" s="31" t="s">
        <v>720</v>
      </c>
      <c r="N54" s="31">
        <v>0</v>
      </c>
      <c r="O54" s="31" t="s">
        <v>720</v>
      </c>
      <c r="P54" s="31" t="s">
        <v>721</v>
      </c>
      <c r="Q54" s="31">
        <v>0</v>
      </c>
      <c r="R54" s="31" t="s">
        <v>720</v>
      </c>
      <c r="S54" s="31" t="s">
        <v>720</v>
      </c>
    </row>
    <row r="55" spans="1:20" x14ac:dyDescent="0.35">
      <c r="A55" s="22" t="s">
        <v>161</v>
      </c>
      <c r="B55" s="30">
        <v>63.55</v>
      </c>
      <c r="C55" s="31" t="s">
        <v>721</v>
      </c>
      <c r="D55" s="31" t="s">
        <v>720</v>
      </c>
      <c r="E55" s="31" t="s">
        <v>720</v>
      </c>
      <c r="F55" s="31">
        <v>23.94</v>
      </c>
      <c r="G55" s="31" t="s">
        <v>720</v>
      </c>
      <c r="H55" s="31" t="s">
        <v>721</v>
      </c>
      <c r="I55" s="31">
        <v>0</v>
      </c>
      <c r="J55" s="31" t="s">
        <v>721</v>
      </c>
      <c r="K55" s="31" t="s">
        <v>721</v>
      </c>
      <c r="L55" s="31" t="s">
        <v>721</v>
      </c>
      <c r="M55" s="31" t="s">
        <v>720</v>
      </c>
      <c r="N55" s="31">
        <v>0</v>
      </c>
      <c r="O55" s="31" t="s">
        <v>720</v>
      </c>
      <c r="P55" s="31" t="s">
        <v>721</v>
      </c>
      <c r="Q55" s="31">
        <v>62.88</v>
      </c>
      <c r="R55" s="31" t="s">
        <v>720</v>
      </c>
      <c r="S55" s="31" t="s">
        <v>720</v>
      </c>
    </row>
    <row r="56" spans="1:20" x14ac:dyDescent="0.35">
      <c r="A56" s="22" t="s">
        <v>162</v>
      </c>
      <c r="B56" s="30">
        <v>393.95</v>
      </c>
      <c r="C56" s="31" t="s">
        <v>721</v>
      </c>
      <c r="D56" s="31" t="s">
        <v>720</v>
      </c>
      <c r="E56" s="31" t="s">
        <v>720</v>
      </c>
      <c r="F56" s="31">
        <v>140.77000000000001</v>
      </c>
      <c r="G56" s="31" t="s">
        <v>720</v>
      </c>
      <c r="H56" s="31" t="s">
        <v>721</v>
      </c>
      <c r="I56" s="31">
        <v>0</v>
      </c>
      <c r="J56" s="31" t="s">
        <v>721</v>
      </c>
      <c r="K56" s="31" t="s">
        <v>721</v>
      </c>
      <c r="L56" s="31" t="s">
        <v>721</v>
      </c>
      <c r="M56" s="31" t="s">
        <v>720</v>
      </c>
      <c r="N56" s="31">
        <v>0</v>
      </c>
      <c r="O56" s="31" t="s">
        <v>720</v>
      </c>
      <c r="P56" s="31" t="s">
        <v>721</v>
      </c>
      <c r="Q56" s="31">
        <v>738.38</v>
      </c>
      <c r="R56" s="31" t="s">
        <v>720</v>
      </c>
      <c r="S56" s="31" t="s">
        <v>720</v>
      </c>
    </row>
    <row r="57" spans="1:20" x14ac:dyDescent="0.35">
      <c r="A57" s="22" t="s">
        <v>163</v>
      </c>
      <c r="B57" s="30">
        <v>347.56</v>
      </c>
      <c r="C57" s="31" t="s">
        <v>721</v>
      </c>
      <c r="D57" s="31" t="s">
        <v>720</v>
      </c>
      <c r="E57" s="31" t="s">
        <v>720</v>
      </c>
      <c r="F57" s="31">
        <v>471.2</v>
      </c>
      <c r="G57" s="31" t="s">
        <v>720</v>
      </c>
      <c r="H57" s="31" t="s">
        <v>721</v>
      </c>
      <c r="I57" s="31">
        <v>0</v>
      </c>
      <c r="J57" s="31" t="s">
        <v>721</v>
      </c>
      <c r="K57" s="31" t="s">
        <v>721</v>
      </c>
      <c r="L57" s="31" t="s">
        <v>721</v>
      </c>
      <c r="M57" s="31" t="s">
        <v>720</v>
      </c>
      <c r="N57" s="31">
        <v>0</v>
      </c>
      <c r="O57" s="31" t="s">
        <v>720</v>
      </c>
      <c r="P57" s="31" t="s">
        <v>721</v>
      </c>
      <c r="Q57" s="31">
        <v>368.81</v>
      </c>
      <c r="R57" s="31" t="s">
        <v>720</v>
      </c>
      <c r="S57" s="31" t="s">
        <v>720</v>
      </c>
    </row>
    <row r="58" spans="1:20" x14ac:dyDescent="0.35">
      <c r="A58" s="22" t="s">
        <v>164</v>
      </c>
      <c r="B58" s="30">
        <v>750.51</v>
      </c>
      <c r="C58" s="31" t="s">
        <v>721</v>
      </c>
      <c r="D58" s="31" t="s">
        <v>720</v>
      </c>
      <c r="E58" s="31" t="s">
        <v>720</v>
      </c>
      <c r="F58" s="31">
        <v>2465.09</v>
      </c>
      <c r="G58" s="31" t="s">
        <v>720</v>
      </c>
      <c r="H58" s="31" t="s">
        <v>721</v>
      </c>
      <c r="I58" s="31">
        <v>572.94000000000005</v>
      </c>
      <c r="J58" s="31" t="s">
        <v>721</v>
      </c>
      <c r="K58" s="31" t="s">
        <v>721</v>
      </c>
      <c r="L58" s="31" t="s">
        <v>721</v>
      </c>
      <c r="M58" s="31" t="s">
        <v>720</v>
      </c>
      <c r="N58" s="31">
        <v>0</v>
      </c>
      <c r="O58" s="31" t="s">
        <v>720</v>
      </c>
      <c r="P58" s="31" t="s">
        <v>721</v>
      </c>
      <c r="Q58" s="31">
        <v>715.85</v>
      </c>
      <c r="R58" s="31" t="s">
        <v>720</v>
      </c>
      <c r="S58" s="31" t="s">
        <v>720</v>
      </c>
    </row>
    <row r="59" spans="1:20" x14ac:dyDescent="0.35">
      <c r="A59" s="22" t="s">
        <v>165</v>
      </c>
      <c r="B59" s="30">
        <v>4134.8599999999997</v>
      </c>
      <c r="C59" s="31" t="s">
        <v>721</v>
      </c>
      <c r="D59" s="31" t="s">
        <v>720</v>
      </c>
      <c r="E59" s="31" t="s">
        <v>720</v>
      </c>
      <c r="F59" s="31">
        <v>51051.24</v>
      </c>
      <c r="G59" s="31" t="s">
        <v>720</v>
      </c>
      <c r="H59" s="31" t="s">
        <v>721</v>
      </c>
      <c r="I59" s="31">
        <v>168.55</v>
      </c>
      <c r="J59" s="31" t="s">
        <v>721</v>
      </c>
      <c r="K59" s="31" t="s">
        <v>721</v>
      </c>
      <c r="L59" s="31" t="s">
        <v>721</v>
      </c>
      <c r="M59" s="31" t="s">
        <v>720</v>
      </c>
      <c r="N59" s="31">
        <v>0</v>
      </c>
      <c r="O59" s="31" t="s">
        <v>720</v>
      </c>
      <c r="P59" s="31" t="s">
        <v>721</v>
      </c>
      <c r="Q59" s="31">
        <v>503.69</v>
      </c>
      <c r="R59" s="31" t="s">
        <v>720</v>
      </c>
      <c r="S59" s="31" t="s">
        <v>720</v>
      </c>
    </row>
    <row r="60" spans="1:20" x14ac:dyDescent="0.35">
      <c r="A60" s="22" t="s">
        <v>166</v>
      </c>
      <c r="B60" s="30">
        <v>16.66</v>
      </c>
      <c r="C60" s="31" t="s">
        <v>721</v>
      </c>
      <c r="D60" s="31" t="s">
        <v>720</v>
      </c>
      <c r="E60" s="31" t="s">
        <v>720</v>
      </c>
      <c r="F60" s="31">
        <v>222.01</v>
      </c>
      <c r="G60" s="31" t="s">
        <v>720</v>
      </c>
      <c r="H60" s="31" t="s">
        <v>721</v>
      </c>
      <c r="I60" s="31">
        <v>0</v>
      </c>
      <c r="J60" s="31" t="s">
        <v>721</v>
      </c>
      <c r="K60" s="31" t="s">
        <v>721</v>
      </c>
      <c r="L60" s="31" t="s">
        <v>721</v>
      </c>
      <c r="M60" s="31" t="s">
        <v>720</v>
      </c>
      <c r="N60" s="31">
        <v>0</v>
      </c>
      <c r="O60" s="31" t="s">
        <v>720</v>
      </c>
      <c r="P60" s="31" t="s">
        <v>721</v>
      </c>
      <c r="Q60" s="31">
        <v>0</v>
      </c>
      <c r="R60" s="31" t="s">
        <v>720</v>
      </c>
      <c r="S60" s="31" t="s">
        <v>720</v>
      </c>
    </row>
    <row r="61" spans="1:20" x14ac:dyDescent="0.35">
      <c r="A61" s="22" t="s">
        <v>167</v>
      </c>
      <c r="B61" s="30">
        <v>0</v>
      </c>
      <c r="C61" s="31" t="s">
        <v>721</v>
      </c>
      <c r="D61" s="31" t="s">
        <v>720</v>
      </c>
      <c r="E61" s="31" t="s">
        <v>720</v>
      </c>
      <c r="F61" s="31">
        <v>0</v>
      </c>
      <c r="G61" s="31" t="s">
        <v>720</v>
      </c>
      <c r="H61" s="31" t="s">
        <v>721</v>
      </c>
      <c r="I61" s="31">
        <v>0</v>
      </c>
      <c r="J61" s="31" t="s">
        <v>721</v>
      </c>
      <c r="K61" s="31" t="s">
        <v>721</v>
      </c>
      <c r="L61" s="31" t="s">
        <v>721</v>
      </c>
      <c r="M61" s="31" t="s">
        <v>720</v>
      </c>
      <c r="N61" s="31">
        <v>0</v>
      </c>
      <c r="O61" s="31" t="s">
        <v>720</v>
      </c>
      <c r="P61" s="31" t="s">
        <v>721</v>
      </c>
      <c r="Q61" s="31">
        <v>0</v>
      </c>
      <c r="R61" s="31" t="s">
        <v>720</v>
      </c>
      <c r="S61" s="31" t="s">
        <v>720</v>
      </c>
    </row>
    <row r="62" spans="1:20" x14ac:dyDescent="0.35">
      <c r="A62" s="22" t="s">
        <v>225</v>
      </c>
      <c r="B62" s="30">
        <v>0</v>
      </c>
      <c r="C62" s="31" t="s">
        <v>721</v>
      </c>
      <c r="D62" s="31" t="s">
        <v>720</v>
      </c>
      <c r="E62" s="31" t="s">
        <v>720</v>
      </c>
      <c r="F62" s="31">
        <v>0</v>
      </c>
      <c r="G62" s="31" t="s">
        <v>720</v>
      </c>
      <c r="H62" s="31" t="s">
        <v>721</v>
      </c>
      <c r="I62" s="31">
        <v>0</v>
      </c>
      <c r="J62" s="31" t="s">
        <v>721</v>
      </c>
      <c r="K62" s="31" t="s">
        <v>721</v>
      </c>
      <c r="L62" s="31" t="s">
        <v>721</v>
      </c>
      <c r="M62" s="31" t="s">
        <v>720</v>
      </c>
      <c r="N62" s="31">
        <v>0</v>
      </c>
      <c r="O62" s="31" t="s">
        <v>720</v>
      </c>
      <c r="P62" s="31" t="s">
        <v>721</v>
      </c>
      <c r="Q62" s="31">
        <v>0</v>
      </c>
      <c r="R62" s="31" t="s">
        <v>720</v>
      </c>
      <c r="S62" s="31" t="s">
        <v>720</v>
      </c>
    </row>
    <row r="63" spans="1:20" x14ac:dyDescent="0.35">
      <c r="A63" s="22" t="s">
        <v>168</v>
      </c>
      <c r="B63" s="30">
        <v>38816.410000000003</v>
      </c>
      <c r="C63" s="31" t="s">
        <v>721</v>
      </c>
      <c r="D63" s="31" t="s">
        <v>720</v>
      </c>
      <c r="E63" s="31" t="s">
        <v>720</v>
      </c>
      <c r="F63" s="31">
        <v>5886.18</v>
      </c>
      <c r="G63" s="31" t="s">
        <v>720</v>
      </c>
      <c r="H63" s="31" t="s">
        <v>721</v>
      </c>
      <c r="I63" s="31">
        <v>92141.31</v>
      </c>
      <c r="J63" s="31" t="s">
        <v>721</v>
      </c>
      <c r="K63" s="31" t="s">
        <v>721</v>
      </c>
      <c r="L63" s="31" t="s">
        <v>721</v>
      </c>
      <c r="M63" s="31" t="s">
        <v>720</v>
      </c>
      <c r="N63" s="31">
        <v>0</v>
      </c>
      <c r="O63" s="31" t="s">
        <v>720</v>
      </c>
      <c r="P63" s="31" t="s">
        <v>721</v>
      </c>
      <c r="Q63" s="31">
        <v>10909.89</v>
      </c>
      <c r="R63" s="31" t="s">
        <v>720</v>
      </c>
      <c r="S63" s="31" t="s">
        <v>720</v>
      </c>
    </row>
    <row r="64" spans="1:20" x14ac:dyDescent="0.35">
      <c r="A64" s="22" t="s">
        <v>169</v>
      </c>
      <c r="B64" s="30">
        <v>80.59</v>
      </c>
      <c r="C64" s="31" t="s">
        <v>721</v>
      </c>
      <c r="D64" s="31" t="s">
        <v>720</v>
      </c>
      <c r="E64" s="31" t="s">
        <v>720</v>
      </c>
      <c r="F64" s="31">
        <v>0</v>
      </c>
      <c r="G64" s="31" t="s">
        <v>720</v>
      </c>
      <c r="H64" s="31" t="s">
        <v>721</v>
      </c>
      <c r="I64" s="31">
        <v>18.2</v>
      </c>
      <c r="J64" s="31" t="s">
        <v>721</v>
      </c>
      <c r="K64" s="31" t="s">
        <v>721</v>
      </c>
      <c r="L64" s="31" t="s">
        <v>721</v>
      </c>
      <c r="M64" s="31" t="s">
        <v>720</v>
      </c>
      <c r="N64" s="31">
        <v>0</v>
      </c>
      <c r="O64" s="31" t="s">
        <v>720</v>
      </c>
      <c r="P64" s="31" t="s">
        <v>721</v>
      </c>
      <c r="Q64" s="31">
        <v>168.52</v>
      </c>
      <c r="R64" s="31" t="s">
        <v>720</v>
      </c>
      <c r="S64" s="31" t="s">
        <v>720</v>
      </c>
    </row>
    <row r="65" spans="1:20" x14ac:dyDescent="0.35">
      <c r="A65" s="22" t="s">
        <v>170</v>
      </c>
      <c r="B65" s="30">
        <v>1450.8</v>
      </c>
      <c r="C65" s="31" t="s">
        <v>721</v>
      </c>
      <c r="D65" s="31" t="s">
        <v>720</v>
      </c>
      <c r="E65" s="31" t="s">
        <v>720</v>
      </c>
      <c r="F65" s="31">
        <v>0</v>
      </c>
      <c r="G65" s="31" t="s">
        <v>720</v>
      </c>
      <c r="H65" s="31" t="s">
        <v>721</v>
      </c>
      <c r="I65" s="31">
        <v>3117.14</v>
      </c>
      <c r="J65" s="31" t="s">
        <v>721</v>
      </c>
      <c r="K65" s="31" t="s">
        <v>721</v>
      </c>
      <c r="L65" s="31" t="s">
        <v>721</v>
      </c>
      <c r="M65" s="31" t="s">
        <v>720</v>
      </c>
      <c r="N65" s="31">
        <v>0</v>
      </c>
      <c r="O65" s="31" t="s">
        <v>720</v>
      </c>
      <c r="P65" s="31" t="s">
        <v>721</v>
      </c>
      <c r="Q65" s="31">
        <v>213.68</v>
      </c>
      <c r="R65" s="31" t="s">
        <v>720</v>
      </c>
      <c r="S65" s="31" t="s">
        <v>720</v>
      </c>
    </row>
    <row r="66" spans="1:20" s="41" customFormat="1" x14ac:dyDescent="0.35">
      <c r="A66" s="20" t="s">
        <v>171</v>
      </c>
      <c r="B66" s="30">
        <v>1790.31</v>
      </c>
      <c r="C66" s="31" t="s">
        <v>721</v>
      </c>
      <c r="D66" s="31" t="s">
        <v>720</v>
      </c>
      <c r="E66" s="31" t="s">
        <v>720</v>
      </c>
      <c r="F66" s="31">
        <v>0</v>
      </c>
      <c r="G66" s="31" t="s">
        <v>720</v>
      </c>
      <c r="H66" s="31" t="s">
        <v>721</v>
      </c>
      <c r="I66" s="31">
        <v>81.83</v>
      </c>
      <c r="J66" s="31" t="s">
        <v>721</v>
      </c>
      <c r="K66" s="31" t="s">
        <v>721</v>
      </c>
      <c r="L66" s="31" t="s">
        <v>721</v>
      </c>
      <c r="M66" s="31" t="s">
        <v>720</v>
      </c>
      <c r="N66" s="31">
        <v>11428.81</v>
      </c>
      <c r="O66" s="31" t="s">
        <v>720</v>
      </c>
      <c r="P66" s="31" t="s">
        <v>721</v>
      </c>
      <c r="Q66" s="31">
        <v>11.12</v>
      </c>
      <c r="R66" s="31" t="s">
        <v>720</v>
      </c>
      <c r="S66" s="31" t="s">
        <v>720</v>
      </c>
      <c r="T66" s="35"/>
    </row>
    <row r="67" spans="1:20" x14ac:dyDescent="0.35">
      <c r="A67" s="22" t="s">
        <v>172</v>
      </c>
      <c r="B67" s="30">
        <v>0</v>
      </c>
      <c r="C67" s="31" t="s">
        <v>721</v>
      </c>
      <c r="D67" s="31" t="s">
        <v>720</v>
      </c>
      <c r="E67" s="31" t="s">
        <v>720</v>
      </c>
      <c r="F67" s="31">
        <v>0</v>
      </c>
      <c r="G67" s="31" t="s">
        <v>720</v>
      </c>
      <c r="H67" s="31" t="s">
        <v>721</v>
      </c>
      <c r="I67" s="31">
        <v>0</v>
      </c>
      <c r="J67" s="31" t="s">
        <v>721</v>
      </c>
      <c r="K67" s="31" t="s">
        <v>721</v>
      </c>
      <c r="L67" s="31" t="s">
        <v>721</v>
      </c>
      <c r="M67" s="31" t="s">
        <v>720</v>
      </c>
      <c r="N67" s="31">
        <v>0</v>
      </c>
      <c r="O67" s="31" t="s">
        <v>720</v>
      </c>
      <c r="P67" s="31" t="s">
        <v>721</v>
      </c>
      <c r="Q67" s="31">
        <v>0</v>
      </c>
      <c r="R67" s="31" t="s">
        <v>720</v>
      </c>
      <c r="S67" s="31" t="s">
        <v>720</v>
      </c>
    </row>
    <row r="68" spans="1:20" x14ac:dyDescent="0.35">
      <c r="A68" s="22" t="s">
        <v>173</v>
      </c>
      <c r="B68" s="30">
        <v>450.59</v>
      </c>
      <c r="C68" s="31" t="s">
        <v>721</v>
      </c>
      <c r="D68" s="31" t="s">
        <v>720</v>
      </c>
      <c r="E68" s="31" t="s">
        <v>720</v>
      </c>
      <c r="F68" s="31">
        <v>0</v>
      </c>
      <c r="G68" s="31" t="s">
        <v>720</v>
      </c>
      <c r="H68" s="31" t="s">
        <v>721</v>
      </c>
      <c r="I68" s="31">
        <v>81.83</v>
      </c>
      <c r="J68" s="31" t="s">
        <v>721</v>
      </c>
      <c r="K68" s="31" t="s">
        <v>721</v>
      </c>
      <c r="L68" s="31" t="s">
        <v>721</v>
      </c>
      <c r="M68" s="31" t="s">
        <v>720</v>
      </c>
      <c r="N68" s="31">
        <v>0</v>
      </c>
      <c r="O68" s="31" t="s">
        <v>720</v>
      </c>
      <c r="P68" s="31" t="s">
        <v>721</v>
      </c>
      <c r="Q68" s="31">
        <v>0</v>
      </c>
      <c r="R68" s="31" t="s">
        <v>720</v>
      </c>
      <c r="S68" s="31" t="s">
        <v>720</v>
      </c>
    </row>
    <row r="69" spans="1:20" x14ac:dyDescent="0.35">
      <c r="A69" s="22" t="s">
        <v>174</v>
      </c>
      <c r="B69" s="30">
        <v>0</v>
      </c>
      <c r="C69" s="31" t="s">
        <v>721</v>
      </c>
      <c r="D69" s="31" t="s">
        <v>720</v>
      </c>
      <c r="E69" s="31" t="s">
        <v>720</v>
      </c>
      <c r="F69" s="31">
        <v>0</v>
      </c>
      <c r="G69" s="31" t="s">
        <v>720</v>
      </c>
      <c r="H69" s="31" t="s">
        <v>721</v>
      </c>
      <c r="I69" s="31">
        <v>0</v>
      </c>
      <c r="J69" s="31" t="s">
        <v>721</v>
      </c>
      <c r="K69" s="31" t="s">
        <v>721</v>
      </c>
      <c r="L69" s="31" t="s">
        <v>721</v>
      </c>
      <c r="M69" s="31" t="s">
        <v>720</v>
      </c>
      <c r="N69" s="31">
        <v>0</v>
      </c>
      <c r="O69" s="31" t="s">
        <v>720</v>
      </c>
      <c r="P69" s="31" t="s">
        <v>721</v>
      </c>
      <c r="Q69" s="31">
        <v>0</v>
      </c>
      <c r="R69" s="31" t="s">
        <v>720</v>
      </c>
      <c r="S69" s="31" t="s">
        <v>720</v>
      </c>
    </row>
    <row r="70" spans="1:20" x14ac:dyDescent="0.35">
      <c r="A70" s="22" t="s">
        <v>175</v>
      </c>
      <c r="B70" s="30">
        <v>165.41</v>
      </c>
      <c r="C70" s="31" t="s">
        <v>721</v>
      </c>
      <c r="D70" s="31" t="s">
        <v>720</v>
      </c>
      <c r="E70" s="31" t="s">
        <v>720</v>
      </c>
      <c r="F70" s="31">
        <v>0</v>
      </c>
      <c r="G70" s="31" t="s">
        <v>720</v>
      </c>
      <c r="H70" s="31" t="s">
        <v>721</v>
      </c>
      <c r="I70" s="31">
        <v>0</v>
      </c>
      <c r="J70" s="31" t="s">
        <v>721</v>
      </c>
      <c r="K70" s="31" t="s">
        <v>721</v>
      </c>
      <c r="L70" s="31" t="s">
        <v>721</v>
      </c>
      <c r="M70" s="31" t="s">
        <v>720</v>
      </c>
      <c r="N70" s="31">
        <v>4792.6899999999996</v>
      </c>
      <c r="O70" s="31" t="s">
        <v>720</v>
      </c>
      <c r="P70" s="31" t="s">
        <v>721</v>
      </c>
      <c r="Q70" s="31">
        <v>0</v>
      </c>
      <c r="R70" s="31" t="s">
        <v>720</v>
      </c>
      <c r="S70" s="31" t="s">
        <v>720</v>
      </c>
    </row>
    <row r="71" spans="1:20" x14ac:dyDescent="0.35">
      <c r="A71" s="22" t="s">
        <v>176</v>
      </c>
      <c r="B71" s="30">
        <v>0</v>
      </c>
      <c r="C71" s="31" t="s">
        <v>721</v>
      </c>
      <c r="D71" s="31" t="s">
        <v>720</v>
      </c>
      <c r="E71" s="31" t="s">
        <v>720</v>
      </c>
      <c r="F71" s="31">
        <v>0</v>
      </c>
      <c r="G71" s="31" t="s">
        <v>720</v>
      </c>
      <c r="H71" s="31" t="s">
        <v>721</v>
      </c>
      <c r="I71" s="31">
        <v>0</v>
      </c>
      <c r="J71" s="31" t="s">
        <v>721</v>
      </c>
      <c r="K71" s="31" t="s">
        <v>721</v>
      </c>
      <c r="L71" s="31" t="s">
        <v>721</v>
      </c>
      <c r="M71" s="31" t="s">
        <v>720</v>
      </c>
      <c r="N71" s="31">
        <v>0</v>
      </c>
      <c r="O71" s="31" t="s">
        <v>720</v>
      </c>
      <c r="P71" s="31" t="s">
        <v>721</v>
      </c>
      <c r="Q71" s="31">
        <v>0</v>
      </c>
      <c r="R71" s="31" t="s">
        <v>720</v>
      </c>
      <c r="S71" s="31" t="s">
        <v>720</v>
      </c>
    </row>
    <row r="72" spans="1:20" x14ac:dyDescent="0.35">
      <c r="A72" s="22" t="s">
        <v>177</v>
      </c>
      <c r="B72" s="30">
        <v>247.07</v>
      </c>
      <c r="C72" s="31" t="s">
        <v>721</v>
      </c>
      <c r="D72" s="31" t="s">
        <v>720</v>
      </c>
      <c r="E72" s="31" t="s">
        <v>720</v>
      </c>
      <c r="F72" s="31">
        <v>0</v>
      </c>
      <c r="G72" s="31" t="s">
        <v>720</v>
      </c>
      <c r="H72" s="31" t="s">
        <v>721</v>
      </c>
      <c r="I72" s="31">
        <v>0</v>
      </c>
      <c r="J72" s="31" t="s">
        <v>721</v>
      </c>
      <c r="K72" s="31" t="s">
        <v>721</v>
      </c>
      <c r="L72" s="31" t="s">
        <v>721</v>
      </c>
      <c r="M72" s="31" t="s">
        <v>720</v>
      </c>
      <c r="N72" s="31">
        <v>4625.41</v>
      </c>
      <c r="O72" s="31" t="s">
        <v>720</v>
      </c>
      <c r="P72" s="31" t="s">
        <v>721</v>
      </c>
      <c r="Q72" s="31">
        <v>0</v>
      </c>
      <c r="R72" s="31" t="s">
        <v>720</v>
      </c>
      <c r="S72" s="31" t="s">
        <v>720</v>
      </c>
    </row>
    <row r="73" spans="1:20" x14ac:dyDescent="0.35">
      <c r="A73" s="22" t="s">
        <v>178</v>
      </c>
      <c r="B73" s="30">
        <v>94.57</v>
      </c>
      <c r="C73" s="31" t="s">
        <v>721</v>
      </c>
      <c r="D73" s="31" t="s">
        <v>720</v>
      </c>
      <c r="E73" s="31" t="s">
        <v>720</v>
      </c>
      <c r="F73" s="31">
        <v>0</v>
      </c>
      <c r="G73" s="31" t="s">
        <v>720</v>
      </c>
      <c r="H73" s="31" t="s">
        <v>721</v>
      </c>
      <c r="I73" s="31">
        <v>0</v>
      </c>
      <c r="J73" s="31" t="s">
        <v>721</v>
      </c>
      <c r="K73" s="31" t="s">
        <v>721</v>
      </c>
      <c r="L73" s="31" t="s">
        <v>721</v>
      </c>
      <c r="M73" s="31" t="s">
        <v>720</v>
      </c>
      <c r="N73" s="31">
        <v>2010.71</v>
      </c>
      <c r="O73" s="31" t="s">
        <v>720</v>
      </c>
      <c r="P73" s="31" t="s">
        <v>721</v>
      </c>
      <c r="Q73" s="31">
        <v>0</v>
      </c>
      <c r="R73" s="31" t="s">
        <v>720</v>
      </c>
      <c r="S73" s="31" t="s">
        <v>720</v>
      </c>
    </row>
    <row r="74" spans="1:20" x14ac:dyDescent="0.35">
      <c r="A74" s="22" t="s">
        <v>179</v>
      </c>
      <c r="B74" s="30">
        <v>319.75</v>
      </c>
      <c r="C74" s="31" t="s">
        <v>721</v>
      </c>
      <c r="D74" s="31" t="s">
        <v>720</v>
      </c>
      <c r="E74" s="31" t="s">
        <v>720</v>
      </c>
      <c r="F74" s="31">
        <v>0</v>
      </c>
      <c r="G74" s="31" t="s">
        <v>720</v>
      </c>
      <c r="H74" s="31" t="s">
        <v>721</v>
      </c>
      <c r="I74" s="31">
        <v>0</v>
      </c>
      <c r="J74" s="31" t="s">
        <v>721</v>
      </c>
      <c r="K74" s="31" t="s">
        <v>721</v>
      </c>
      <c r="L74" s="31" t="s">
        <v>721</v>
      </c>
      <c r="M74" s="31" t="s">
        <v>720</v>
      </c>
      <c r="N74" s="31">
        <v>0</v>
      </c>
      <c r="O74" s="31" t="s">
        <v>720</v>
      </c>
      <c r="P74" s="31" t="s">
        <v>721</v>
      </c>
      <c r="Q74" s="31">
        <v>0</v>
      </c>
      <c r="R74" s="31" t="s">
        <v>720</v>
      </c>
      <c r="S74" s="31" t="s">
        <v>720</v>
      </c>
    </row>
    <row r="75" spans="1:20" x14ac:dyDescent="0.35">
      <c r="A75" s="22" t="s">
        <v>180</v>
      </c>
      <c r="B75" s="30">
        <v>0</v>
      </c>
      <c r="C75" s="31" t="s">
        <v>721</v>
      </c>
      <c r="D75" s="31" t="s">
        <v>720</v>
      </c>
      <c r="E75" s="31" t="s">
        <v>720</v>
      </c>
      <c r="F75" s="31">
        <v>0</v>
      </c>
      <c r="G75" s="31" t="s">
        <v>720</v>
      </c>
      <c r="H75" s="31" t="s">
        <v>721</v>
      </c>
      <c r="I75" s="31">
        <v>0</v>
      </c>
      <c r="J75" s="31" t="s">
        <v>721</v>
      </c>
      <c r="K75" s="31" t="s">
        <v>721</v>
      </c>
      <c r="L75" s="31" t="s">
        <v>721</v>
      </c>
      <c r="M75" s="31" t="s">
        <v>720</v>
      </c>
      <c r="N75" s="31">
        <v>0</v>
      </c>
      <c r="O75" s="31" t="s">
        <v>720</v>
      </c>
      <c r="P75" s="31" t="s">
        <v>721</v>
      </c>
      <c r="Q75" s="31">
        <v>0</v>
      </c>
      <c r="R75" s="31" t="s">
        <v>720</v>
      </c>
      <c r="S75" s="31" t="s">
        <v>720</v>
      </c>
    </row>
    <row r="76" spans="1:20" x14ac:dyDescent="0.35">
      <c r="A76" s="22" t="s">
        <v>181</v>
      </c>
      <c r="B76" s="30">
        <v>0</v>
      </c>
      <c r="C76" s="31" t="s">
        <v>721</v>
      </c>
      <c r="D76" s="31" t="s">
        <v>720</v>
      </c>
      <c r="E76" s="31" t="s">
        <v>720</v>
      </c>
      <c r="F76" s="31">
        <v>0</v>
      </c>
      <c r="G76" s="31" t="s">
        <v>720</v>
      </c>
      <c r="H76" s="31" t="s">
        <v>721</v>
      </c>
      <c r="I76" s="31">
        <v>0</v>
      </c>
      <c r="J76" s="31" t="s">
        <v>721</v>
      </c>
      <c r="K76" s="31" t="s">
        <v>721</v>
      </c>
      <c r="L76" s="31" t="s">
        <v>721</v>
      </c>
      <c r="M76" s="31" t="s">
        <v>720</v>
      </c>
      <c r="N76" s="31">
        <v>0</v>
      </c>
      <c r="O76" s="31" t="s">
        <v>720</v>
      </c>
      <c r="P76" s="31" t="s">
        <v>721</v>
      </c>
      <c r="Q76" s="31">
        <v>0</v>
      </c>
      <c r="R76" s="31" t="s">
        <v>720</v>
      </c>
      <c r="S76" s="31" t="s">
        <v>720</v>
      </c>
    </row>
    <row r="77" spans="1:20" x14ac:dyDescent="0.35">
      <c r="A77" s="22" t="s">
        <v>182</v>
      </c>
      <c r="B77" s="30">
        <v>512.91999999999996</v>
      </c>
      <c r="C77" s="31" t="s">
        <v>721</v>
      </c>
      <c r="D77" s="31" t="s">
        <v>720</v>
      </c>
      <c r="E77" s="31" t="s">
        <v>720</v>
      </c>
      <c r="F77" s="31">
        <v>0</v>
      </c>
      <c r="G77" s="31" t="s">
        <v>720</v>
      </c>
      <c r="H77" s="31" t="s">
        <v>721</v>
      </c>
      <c r="I77" s="31">
        <v>0</v>
      </c>
      <c r="J77" s="31" t="s">
        <v>721</v>
      </c>
      <c r="K77" s="31" t="s">
        <v>721</v>
      </c>
      <c r="L77" s="31" t="s">
        <v>721</v>
      </c>
      <c r="M77" s="31" t="s">
        <v>720</v>
      </c>
      <c r="N77" s="31">
        <v>0</v>
      </c>
      <c r="O77" s="31" t="s">
        <v>720</v>
      </c>
      <c r="P77" s="31" t="s">
        <v>721</v>
      </c>
      <c r="Q77" s="31">
        <v>11.12</v>
      </c>
      <c r="R77" s="31" t="s">
        <v>720</v>
      </c>
      <c r="S77" s="31" t="s">
        <v>720</v>
      </c>
    </row>
    <row r="78" spans="1:20" x14ac:dyDescent="0.35">
      <c r="A78" s="22" t="s">
        <v>183</v>
      </c>
      <c r="B78" s="30">
        <v>0</v>
      </c>
      <c r="C78" s="31" t="s">
        <v>721</v>
      </c>
      <c r="D78" s="31" t="s">
        <v>720</v>
      </c>
      <c r="E78" s="31" t="s">
        <v>720</v>
      </c>
      <c r="F78" s="31">
        <v>0</v>
      </c>
      <c r="G78" s="31" t="s">
        <v>720</v>
      </c>
      <c r="H78" s="31" t="s">
        <v>721</v>
      </c>
      <c r="I78" s="31">
        <v>0</v>
      </c>
      <c r="J78" s="31" t="s">
        <v>721</v>
      </c>
      <c r="K78" s="31" t="s">
        <v>721</v>
      </c>
      <c r="L78" s="31" t="s">
        <v>721</v>
      </c>
      <c r="M78" s="31" t="s">
        <v>720</v>
      </c>
      <c r="N78" s="31">
        <v>0</v>
      </c>
      <c r="O78" s="31" t="s">
        <v>720</v>
      </c>
      <c r="P78" s="31" t="s">
        <v>721</v>
      </c>
      <c r="Q78" s="31">
        <v>0</v>
      </c>
      <c r="R78" s="31" t="s">
        <v>720</v>
      </c>
      <c r="S78" s="31" t="s">
        <v>720</v>
      </c>
    </row>
    <row r="79" spans="1:20" x14ac:dyDescent="0.35">
      <c r="A79" s="22" t="s">
        <v>184</v>
      </c>
      <c r="B79" s="30">
        <v>0</v>
      </c>
      <c r="C79" s="31" t="s">
        <v>721</v>
      </c>
      <c r="D79" s="31" t="s">
        <v>720</v>
      </c>
      <c r="E79" s="31" t="s">
        <v>720</v>
      </c>
      <c r="F79" s="31">
        <v>0</v>
      </c>
      <c r="G79" s="31" t="s">
        <v>720</v>
      </c>
      <c r="H79" s="31" t="s">
        <v>721</v>
      </c>
      <c r="I79" s="31">
        <v>0</v>
      </c>
      <c r="J79" s="31" t="s">
        <v>721</v>
      </c>
      <c r="K79" s="31" t="s">
        <v>721</v>
      </c>
      <c r="L79" s="31" t="s">
        <v>721</v>
      </c>
      <c r="M79" s="31" t="s">
        <v>720</v>
      </c>
      <c r="N79" s="31">
        <v>0</v>
      </c>
      <c r="O79" s="31" t="s">
        <v>720</v>
      </c>
      <c r="P79" s="31" t="s">
        <v>721</v>
      </c>
      <c r="Q79" s="31">
        <v>0</v>
      </c>
      <c r="R79" s="31" t="s">
        <v>720</v>
      </c>
      <c r="S79" s="31" t="s">
        <v>720</v>
      </c>
    </row>
    <row r="80" spans="1:20" s="41" customFormat="1" x14ac:dyDescent="0.35">
      <c r="A80" s="20" t="s">
        <v>185</v>
      </c>
      <c r="B80" s="30">
        <v>758.69</v>
      </c>
      <c r="C80" s="31" t="s">
        <v>721</v>
      </c>
      <c r="D80" s="31" t="s">
        <v>720</v>
      </c>
      <c r="E80" s="31" t="s">
        <v>720</v>
      </c>
      <c r="F80" s="31">
        <v>0</v>
      </c>
      <c r="G80" s="31" t="s">
        <v>720</v>
      </c>
      <c r="H80" s="31" t="s">
        <v>721</v>
      </c>
      <c r="I80" s="31">
        <v>896.19</v>
      </c>
      <c r="J80" s="31" t="s">
        <v>721</v>
      </c>
      <c r="K80" s="31" t="s">
        <v>721</v>
      </c>
      <c r="L80" s="31" t="s">
        <v>721</v>
      </c>
      <c r="M80" s="31" t="s">
        <v>720</v>
      </c>
      <c r="N80" s="31">
        <v>0</v>
      </c>
      <c r="O80" s="31" t="s">
        <v>720</v>
      </c>
      <c r="P80" s="31" t="s">
        <v>721</v>
      </c>
      <c r="Q80" s="31">
        <v>660.5</v>
      </c>
      <c r="R80" s="31" t="s">
        <v>720</v>
      </c>
      <c r="S80" s="31" t="s">
        <v>720</v>
      </c>
      <c r="T80" s="35"/>
    </row>
    <row r="81" spans="1:20" s="41" customFormat="1" x14ac:dyDescent="0.35">
      <c r="A81" s="20" t="s">
        <v>186</v>
      </c>
      <c r="B81" s="30">
        <v>60857.86</v>
      </c>
      <c r="C81" s="31" t="s">
        <v>721</v>
      </c>
      <c r="D81" s="31" t="s">
        <v>720</v>
      </c>
      <c r="E81" s="31" t="s">
        <v>720</v>
      </c>
      <c r="F81" s="31">
        <v>60449.43</v>
      </c>
      <c r="G81" s="31" t="s">
        <v>720</v>
      </c>
      <c r="H81" s="31" t="s">
        <v>721</v>
      </c>
      <c r="I81" s="31">
        <v>100316.59</v>
      </c>
      <c r="J81" s="31" t="s">
        <v>721</v>
      </c>
      <c r="K81" s="31" t="s">
        <v>721</v>
      </c>
      <c r="L81" s="31" t="s">
        <v>721</v>
      </c>
      <c r="M81" s="31" t="s">
        <v>720</v>
      </c>
      <c r="N81" s="31">
        <v>12685.64</v>
      </c>
      <c r="O81" s="31" t="s">
        <v>720</v>
      </c>
      <c r="P81" s="31" t="s">
        <v>721</v>
      </c>
      <c r="Q81" s="31">
        <v>38956.879999999997</v>
      </c>
      <c r="R81" s="31" t="s">
        <v>720</v>
      </c>
      <c r="S81" s="31" t="s">
        <v>720</v>
      </c>
      <c r="T81" s="35"/>
    </row>
    <row r="82" spans="1:20" s="41" customFormat="1" x14ac:dyDescent="0.35">
      <c r="A82" s="20" t="s">
        <v>187</v>
      </c>
      <c r="B82" s="30">
        <v>34.010000000000005</v>
      </c>
      <c r="C82" s="31" t="s">
        <v>721</v>
      </c>
      <c r="D82" s="31" t="s">
        <v>720</v>
      </c>
      <c r="E82" s="31" t="s">
        <v>720</v>
      </c>
      <c r="F82" s="31">
        <v>0</v>
      </c>
      <c r="G82" s="31" t="s">
        <v>720</v>
      </c>
      <c r="H82" s="31" t="s">
        <v>721</v>
      </c>
      <c r="I82" s="31">
        <v>93.960000000000008</v>
      </c>
      <c r="J82" s="31" t="s">
        <v>721</v>
      </c>
      <c r="K82" s="31" t="s">
        <v>721</v>
      </c>
      <c r="L82" s="31" t="s">
        <v>721</v>
      </c>
      <c r="M82" s="31" t="s">
        <v>720</v>
      </c>
      <c r="N82" s="31">
        <v>0</v>
      </c>
      <c r="O82" s="31" t="s">
        <v>720</v>
      </c>
      <c r="P82" s="31" t="s">
        <v>721</v>
      </c>
      <c r="Q82" s="31">
        <v>0</v>
      </c>
      <c r="R82" s="31" t="s">
        <v>720</v>
      </c>
      <c r="S82" s="31" t="s">
        <v>720</v>
      </c>
      <c r="T82" s="35"/>
    </row>
    <row r="83" spans="1:20" x14ac:dyDescent="0.35">
      <c r="A83" s="22" t="s">
        <v>188</v>
      </c>
      <c r="B83" s="30">
        <v>26.76</v>
      </c>
      <c r="C83" s="31" t="s">
        <v>721</v>
      </c>
      <c r="D83" s="31" t="s">
        <v>720</v>
      </c>
      <c r="E83" s="31" t="s">
        <v>720</v>
      </c>
      <c r="F83" s="31">
        <v>0</v>
      </c>
      <c r="G83" s="31" t="s">
        <v>720</v>
      </c>
      <c r="H83" s="31" t="s">
        <v>721</v>
      </c>
      <c r="I83" s="31">
        <v>73.930000000000007</v>
      </c>
      <c r="J83" s="31" t="s">
        <v>721</v>
      </c>
      <c r="K83" s="31" t="s">
        <v>721</v>
      </c>
      <c r="L83" s="31" t="s">
        <v>721</v>
      </c>
      <c r="M83" s="31" t="s">
        <v>720</v>
      </c>
      <c r="N83" s="31">
        <v>0</v>
      </c>
      <c r="O83" s="31" t="s">
        <v>720</v>
      </c>
      <c r="P83" s="31" t="s">
        <v>721</v>
      </c>
      <c r="Q83" s="31">
        <v>0</v>
      </c>
      <c r="R83" s="31" t="s">
        <v>720</v>
      </c>
      <c r="S83" s="31" t="s">
        <v>720</v>
      </c>
    </row>
    <row r="84" spans="1:20" x14ac:dyDescent="0.35">
      <c r="A84" s="22" t="s">
        <v>189</v>
      </c>
      <c r="B84" s="30">
        <v>7.25</v>
      </c>
      <c r="C84" s="31" t="s">
        <v>721</v>
      </c>
      <c r="D84" s="31" t="s">
        <v>720</v>
      </c>
      <c r="E84" s="31" t="s">
        <v>720</v>
      </c>
      <c r="F84" s="31">
        <v>0</v>
      </c>
      <c r="G84" s="31" t="s">
        <v>720</v>
      </c>
      <c r="H84" s="31" t="s">
        <v>721</v>
      </c>
      <c r="I84" s="31">
        <v>20.03</v>
      </c>
      <c r="J84" s="31" t="s">
        <v>721</v>
      </c>
      <c r="K84" s="31" t="s">
        <v>721</v>
      </c>
      <c r="L84" s="31" t="s">
        <v>721</v>
      </c>
      <c r="M84" s="31" t="s">
        <v>720</v>
      </c>
      <c r="N84" s="31">
        <v>0</v>
      </c>
      <c r="O84" s="31" t="s">
        <v>720</v>
      </c>
      <c r="P84" s="31" t="s">
        <v>721</v>
      </c>
      <c r="Q84" s="31">
        <v>0</v>
      </c>
      <c r="R84" s="31" t="s">
        <v>720</v>
      </c>
      <c r="S84" s="31" t="s">
        <v>720</v>
      </c>
    </row>
    <row r="85" spans="1:20" x14ac:dyDescent="0.35">
      <c r="A85" s="22" t="s">
        <v>190</v>
      </c>
      <c r="B85" s="30">
        <v>0</v>
      </c>
      <c r="C85" s="31" t="s">
        <v>721</v>
      </c>
      <c r="D85" s="31" t="s">
        <v>720</v>
      </c>
      <c r="E85" s="31" t="s">
        <v>720</v>
      </c>
      <c r="F85" s="31">
        <v>0</v>
      </c>
      <c r="G85" s="31" t="s">
        <v>720</v>
      </c>
      <c r="H85" s="31" t="s">
        <v>721</v>
      </c>
      <c r="I85" s="31">
        <v>0</v>
      </c>
      <c r="J85" s="31" t="s">
        <v>721</v>
      </c>
      <c r="K85" s="31" t="s">
        <v>721</v>
      </c>
      <c r="L85" s="31" t="s">
        <v>721</v>
      </c>
      <c r="M85" s="31" t="s">
        <v>720</v>
      </c>
      <c r="N85" s="31">
        <v>0</v>
      </c>
      <c r="O85" s="31" t="s">
        <v>720</v>
      </c>
      <c r="P85" s="31" t="s">
        <v>721</v>
      </c>
      <c r="Q85" s="31">
        <v>0</v>
      </c>
      <c r="R85" s="31" t="s">
        <v>720</v>
      </c>
      <c r="S85" s="31" t="s">
        <v>720</v>
      </c>
    </row>
    <row r="86" spans="1:20" s="41" customFormat="1" x14ac:dyDescent="0.35">
      <c r="A86" s="20" t="s">
        <v>191</v>
      </c>
      <c r="B86" s="30">
        <v>60891.87</v>
      </c>
      <c r="C86" s="31" t="s">
        <v>721</v>
      </c>
      <c r="D86" s="31" t="s">
        <v>720</v>
      </c>
      <c r="E86" s="31" t="s">
        <v>720</v>
      </c>
      <c r="F86" s="31">
        <v>60449.43</v>
      </c>
      <c r="G86" s="31" t="s">
        <v>720</v>
      </c>
      <c r="H86" s="31" t="s">
        <v>721</v>
      </c>
      <c r="I86" s="31">
        <v>100410.55</v>
      </c>
      <c r="J86" s="31" t="s">
        <v>721</v>
      </c>
      <c r="K86" s="31" t="s">
        <v>721</v>
      </c>
      <c r="L86" s="31" t="s">
        <v>721</v>
      </c>
      <c r="M86" s="31" t="s">
        <v>720</v>
      </c>
      <c r="N86" s="31">
        <v>12685.64</v>
      </c>
      <c r="O86" s="31" t="s">
        <v>720</v>
      </c>
      <c r="P86" s="31" t="s">
        <v>721</v>
      </c>
      <c r="Q86" s="31">
        <v>38956.879999999997</v>
      </c>
      <c r="R86" s="31" t="s">
        <v>720</v>
      </c>
      <c r="S86" s="31" t="s">
        <v>720</v>
      </c>
      <c r="T86" s="35"/>
    </row>
    <row r="87" spans="1:20" s="34" customFormat="1" ht="13" x14ac:dyDescent="0.3">
      <c r="A87" s="46" t="s">
        <v>24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20" s="34" customFormat="1" ht="13" x14ac:dyDescent="0.3">
      <c r="A88" s="46" t="s">
        <v>224</v>
      </c>
      <c r="B88" s="49"/>
      <c r="C88" s="49"/>
      <c r="D88" s="49"/>
      <c r="E88" s="49"/>
      <c r="F88" s="49"/>
      <c r="G88" s="49"/>
      <c r="H88" s="49"/>
      <c r="I88" s="49"/>
      <c r="J88" s="49"/>
    </row>
    <row r="90" spans="1:20" s="64" customFormat="1" ht="15" customHeight="1" x14ac:dyDescent="0.4">
      <c r="A90" s="103" t="s">
        <v>704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1:20" s="64" customFormat="1" ht="17" x14ac:dyDescent="0.4">
      <c r="A91" s="98" t="str">
        <f>+"RICA " &amp;Base!$A$2</f>
        <v>RICA 2022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1:20" s="64" customFormat="1" ht="17" x14ac:dyDescent="0.4">
      <c r="A92" s="99" t="s">
        <v>155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20" s="59" customFormat="1" ht="56" x14ac:dyDescent="0.35">
      <c r="A93" s="60"/>
      <c r="B93" s="61" t="s">
        <v>676</v>
      </c>
      <c r="C93" s="62" t="s">
        <v>4</v>
      </c>
      <c r="D93" s="62" t="s">
        <v>5</v>
      </c>
      <c r="E93" s="62" t="s">
        <v>6</v>
      </c>
      <c r="F93" s="62" t="s">
        <v>7</v>
      </c>
      <c r="G93" s="62" t="s">
        <v>8</v>
      </c>
      <c r="H93" s="62" t="s">
        <v>9</v>
      </c>
      <c r="I93" s="62" t="s">
        <v>10</v>
      </c>
      <c r="J93" s="62" t="s">
        <v>11</v>
      </c>
      <c r="K93" s="62" t="str">
        <f>+K$5</f>
        <v>Olival</v>
      </c>
      <c r="L93" s="62" t="str">
        <f t="shared" ref="L93:S93" si="1">+L$5</f>
        <v>Bovinos de Leite</v>
      </c>
      <c r="M93" s="62" t="str">
        <f t="shared" si="1"/>
        <v>Bovinos de Carne</v>
      </c>
      <c r="N93" s="62" t="str">
        <f t="shared" si="1"/>
        <v>Ovinos e Caprinos</v>
      </c>
      <c r="O93" s="62" t="str">
        <f t="shared" si="1"/>
        <v>Suínos</v>
      </c>
      <c r="P93" s="62" t="str">
        <f t="shared" si="1"/>
        <v>Aves</v>
      </c>
      <c r="Q93" s="62" t="str">
        <f t="shared" si="1"/>
        <v>Policultura</v>
      </c>
      <c r="R93" s="62" t="str">
        <f t="shared" si="1"/>
        <v>Polipecuária</v>
      </c>
      <c r="S93" s="62" t="str">
        <f t="shared" si="1"/>
        <v>Mistas
Culturas e Pecuária</v>
      </c>
    </row>
    <row r="94" spans="1:20" s="41" customFormat="1" x14ac:dyDescent="0.35">
      <c r="A94" s="20" t="s">
        <v>194</v>
      </c>
      <c r="B94" s="30">
        <v>13342.87</v>
      </c>
      <c r="C94" s="31" t="s">
        <v>721</v>
      </c>
      <c r="D94" s="31" t="s">
        <v>720</v>
      </c>
      <c r="E94" s="31" t="s">
        <v>720</v>
      </c>
      <c r="F94" s="31">
        <v>12372.88</v>
      </c>
      <c r="G94" s="31" t="s">
        <v>720</v>
      </c>
      <c r="H94" s="31" t="s">
        <v>721</v>
      </c>
      <c r="I94" s="31">
        <v>23439.29</v>
      </c>
      <c r="J94" s="31" t="s">
        <v>721</v>
      </c>
      <c r="K94" s="31" t="s">
        <v>721</v>
      </c>
      <c r="L94" s="31" t="s">
        <v>721</v>
      </c>
      <c r="M94" s="31" t="s">
        <v>720</v>
      </c>
      <c r="N94" s="31">
        <v>8231.85</v>
      </c>
      <c r="O94" s="31" t="s">
        <v>720</v>
      </c>
      <c r="P94" s="31" t="s">
        <v>721</v>
      </c>
      <c r="Q94" s="31">
        <v>5411.68</v>
      </c>
      <c r="R94" s="31" t="s">
        <v>720</v>
      </c>
      <c r="S94" s="31" t="s">
        <v>720</v>
      </c>
    </row>
    <row r="95" spans="1:20" x14ac:dyDescent="0.35">
      <c r="A95" s="22" t="s">
        <v>397</v>
      </c>
      <c r="B95" s="30">
        <v>110.94</v>
      </c>
      <c r="C95" s="31" t="s">
        <v>721</v>
      </c>
      <c r="D95" s="31" t="s">
        <v>720</v>
      </c>
      <c r="E95" s="31" t="s">
        <v>720</v>
      </c>
      <c r="F95" s="31">
        <v>0</v>
      </c>
      <c r="G95" s="31" t="s">
        <v>720</v>
      </c>
      <c r="H95" s="31" t="s">
        <v>721</v>
      </c>
      <c r="I95" s="31">
        <v>133.19999999999999</v>
      </c>
      <c r="J95" s="31" t="s">
        <v>721</v>
      </c>
      <c r="K95" s="31" t="s">
        <v>721</v>
      </c>
      <c r="L95" s="31" t="s">
        <v>721</v>
      </c>
      <c r="M95" s="31" t="s">
        <v>720</v>
      </c>
      <c r="N95" s="31">
        <v>238.68</v>
      </c>
      <c r="O95" s="31" t="s">
        <v>720</v>
      </c>
      <c r="P95" s="31" t="s">
        <v>721</v>
      </c>
      <c r="Q95" s="31">
        <v>114.52</v>
      </c>
      <c r="R95" s="31" t="s">
        <v>720</v>
      </c>
      <c r="S95" s="31" t="s">
        <v>720</v>
      </c>
    </row>
    <row r="96" spans="1:20" x14ac:dyDescent="0.35">
      <c r="A96" s="22" t="s">
        <v>398</v>
      </c>
      <c r="B96" s="30">
        <v>502.49</v>
      </c>
      <c r="C96" s="31" t="s">
        <v>721</v>
      </c>
      <c r="D96" s="31" t="s">
        <v>720</v>
      </c>
      <c r="E96" s="31" t="s">
        <v>720</v>
      </c>
      <c r="F96" s="31">
        <v>118.21</v>
      </c>
      <c r="G96" s="31" t="s">
        <v>720</v>
      </c>
      <c r="H96" s="31" t="s">
        <v>721</v>
      </c>
      <c r="I96" s="31">
        <v>1073.0899999999999</v>
      </c>
      <c r="J96" s="31" t="s">
        <v>721</v>
      </c>
      <c r="K96" s="31" t="s">
        <v>721</v>
      </c>
      <c r="L96" s="31" t="s">
        <v>721</v>
      </c>
      <c r="M96" s="31" t="s">
        <v>720</v>
      </c>
      <c r="N96" s="31">
        <v>0</v>
      </c>
      <c r="O96" s="31" t="s">
        <v>720</v>
      </c>
      <c r="P96" s="31" t="s">
        <v>721</v>
      </c>
      <c r="Q96" s="31">
        <v>195.58</v>
      </c>
      <c r="R96" s="31" t="s">
        <v>720</v>
      </c>
      <c r="S96" s="31" t="s">
        <v>720</v>
      </c>
    </row>
    <row r="97" spans="1:19" x14ac:dyDescent="0.35">
      <c r="A97" s="22" t="s">
        <v>399</v>
      </c>
      <c r="B97" s="30">
        <v>1532.75</v>
      </c>
      <c r="C97" s="31" t="s">
        <v>721</v>
      </c>
      <c r="D97" s="31" t="s">
        <v>720</v>
      </c>
      <c r="E97" s="31" t="s">
        <v>720</v>
      </c>
      <c r="F97" s="31">
        <v>1855.86</v>
      </c>
      <c r="G97" s="31" t="s">
        <v>720</v>
      </c>
      <c r="H97" s="31" t="s">
        <v>721</v>
      </c>
      <c r="I97" s="31">
        <v>1916.78</v>
      </c>
      <c r="J97" s="31" t="s">
        <v>721</v>
      </c>
      <c r="K97" s="31" t="s">
        <v>721</v>
      </c>
      <c r="L97" s="31" t="s">
        <v>721</v>
      </c>
      <c r="M97" s="31" t="s">
        <v>720</v>
      </c>
      <c r="N97" s="31">
        <v>898.06</v>
      </c>
      <c r="O97" s="31" t="s">
        <v>720</v>
      </c>
      <c r="P97" s="31" t="s">
        <v>721</v>
      </c>
      <c r="Q97" s="31">
        <v>1191.3</v>
      </c>
      <c r="R97" s="31" t="s">
        <v>720</v>
      </c>
      <c r="S97" s="31" t="s">
        <v>720</v>
      </c>
    </row>
    <row r="98" spans="1:19" x14ac:dyDescent="0.35">
      <c r="A98" s="22" t="s">
        <v>400</v>
      </c>
      <c r="B98" s="30">
        <v>642.41</v>
      </c>
      <c r="C98" s="31" t="s">
        <v>721</v>
      </c>
      <c r="D98" s="31" t="s">
        <v>720</v>
      </c>
      <c r="E98" s="31" t="s">
        <v>720</v>
      </c>
      <c r="F98" s="31">
        <v>0</v>
      </c>
      <c r="G98" s="31" t="s">
        <v>720</v>
      </c>
      <c r="H98" s="31" t="s">
        <v>721</v>
      </c>
      <c r="I98" s="31">
        <v>23.11</v>
      </c>
      <c r="J98" s="31" t="s">
        <v>721</v>
      </c>
      <c r="K98" s="31" t="s">
        <v>721</v>
      </c>
      <c r="L98" s="31" t="s">
        <v>721</v>
      </c>
      <c r="M98" s="31" t="s">
        <v>720</v>
      </c>
      <c r="N98" s="31">
        <v>4020.46</v>
      </c>
      <c r="O98" s="31" t="s">
        <v>720</v>
      </c>
      <c r="P98" s="31" t="s">
        <v>721</v>
      </c>
      <c r="Q98" s="31">
        <v>0.78</v>
      </c>
      <c r="R98" s="31" t="s">
        <v>720</v>
      </c>
      <c r="S98" s="31" t="s">
        <v>720</v>
      </c>
    </row>
    <row r="99" spans="1:19" x14ac:dyDescent="0.35">
      <c r="A99" s="22" t="s">
        <v>401</v>
      </c>
      <c r="B99" s="30">
        <v>43.94</v>
      </c>
      <c r="C99" s="31" t="s">
        <v>721</v>
      </c>
      <c r="D99" s="31" t="s">
        <v>720</v>
      </c>
      <c r="E99" s="31" t="s">
        <v>720</v>
      </c>
      <c r="F99" s="31">
        <v>0</v>
      </c>
      <c r="G99" s="31" t="s">
        <v>720</v>
      </c>
      <c r="H99" s="31" t="s">
        <v>721</v>
      </c>
      <c r="I99" s="31">
        <v>19.579999999999998</v>
      </c>
      <c r="J99" s="31" t="s">
        <v>721</v>
      </c>
      <c r="K99" s="31" t="s">
        <v>721</v>
      </c>
      <c r="L99" s="31" t="s">
        <v>721</v>
      </c>
      <c r="M99" s="31" t="s">
        <v>720</v>
      </c>
      <c r="N99" s="31">
        <v>671.46</v>
      </c>
      <c r="O99" s="31" t="s">
        <v>720</v>
      </c>
      <c r="P99" s="31" t="s">
        <v>721</v>
      </c>
      <c r="Q99" s="31">
        <v>0</v>
      </c>
      <c r="R99" s="31" t="s">
        <v>720</v>
      </c>
      <c r="S99" s="31" t="s">
        <v>720</v>
      </c>
    </row>
    <row r="100" spans="1:19" x14ac:dyDescent="0.35">
      <c r="A100" s="22" t="s">
        <v>402</v>
      </c>
      <c r="B100" s="30">
        <v>212.46</v>
      </c>
      <c r="C100" s="31" t="s">
        <v>721</v>
      </c>
      <c r="D100" s="31" t="s">
        <v>720</v>
      </c>
      <c r="E100" s="31" t="s">
        <v>720</v>
      </c>
      <c r="F100" s="31">
        <v>0</v>
      </c>
      <c r="G100" s="31" t="s">
        <v>720</v>
      </c>
      <c r="H100" s="31" t="s">
        <v>721</v>
      </c>
      <c r="I100" s="31">
        <v>1.77</v>
      </c>
      <c r="J100" s="31" t="s">
        <v>721</v>
      </c>
      <c r="K100" s="31" t="s">
        <v>721</v>
      </c>
      <c r="L100" s="31" t="s">
        <v>721</v>
      </c>
      <c r="M100" s="31" t="s">
        <v>720</v>
      </c>
      <c r="N100" s="31">
        <v>641.70000000000005</v>
      </c>
      <c r="O100" s="31" t="s">
        <v>720</v>
      </c>
      <c r="P100" s="31" t="s">
        <v>721</v>
      </c>
      <c r="Q100" s="31">
        <v>0.59</v>
      </c>
      <c r="R100" s="31" t="s">
        <v>720</v>
      </c>
      <c r="S100" s="31" t="s">
        <v>720</v>
      </c>
    </row>
    <row r="101" spans="1:19" x14ac:dyDescent="0.35">
      <c r="A101" s="22" t="s">
        <v>403</v>
      </c>
      <c r="B101" s="30">
        <v>957.9</v>
      </c>
      <c r="C101" s="31" t="s">
        <v>721</v>
      </c>
      <c r="D101" s="31" t="s">
        <v>720</v>
      </c>
      <c r="E101" s="31" t="s">
        <v>720</v>
      </c>
      <c r="F101" s="31">
        <v>2517.9899999999998</v>
      </c>
      <c r="G101" s="31" t="s">
        <v>720</v>
      </c>
      <c r="H101" s="31" t="s">
        <v>721</v>
      </c>
      <c r="I101" s="31">
        <v>1854.36</v>
      </c>
      <c r="J101" s="31" t="s">
        <v>721</v>
      </c>
      <c r="K101" s="31" t="s">
        <v>721</v>
      </c>
      <c r="L101" s="31" t="s">
        <v>721</v>
      </c>
      <c r="M101" s="31" t="s">
        <v>720</v>
      </c>
      <c r="N101" s="31">
        <v>773.53</v>
      </c>
      <c r="O101" s="31" t="s">
        <v>720</v>
      </c>
      <c r="P101" s="31" t="s">
        <v>721</v>
      </c>
      <c r="Q101" s="31">
        <v>88.46</v>
      </c>
      <c r="R101" s="31" t="s">
        <v>720</v>
      </c>
      <c r="S101" s="31" t="s">
        <v>720</v>
      </c>
    </row>
    <row r="102" spans="1:19" x14ac:dyDescent="0.35">
      <c r="A102" s="22" t="s">
        <v>404</v>
      </c>
      <c r="B102" s="30">
        <v>2988.61</v>
      </c>
      <c r="C102" s="31" t="s">
        <v>721</v>
      </c>
      <c r="D102" s="31" t="s">
        <v>720</v>
      </c>
      <c r="E102" s="31" t="s">
        <v>720</v>
      </c>
      <c r="F102" s="31">
        <v>2485.0500000000002</v>
      </c>
      <c r="G102" s="31" t="s">
        <v>720</v>
      </c>
      <c r="H102" s="31" t="s">
        <v>721</v>
      </c>
      <c r="I102" s="31">
        <v>5541.44</v>
      </c>
      <c r="J102" s="31" t="s">
        <v>721</v>
      </c>
      <c r="K102" s="31" t="s">
        <v>721</v>
      </c>
      <c r="L102" s="31" t="s">
        <v>721</v>
      </c>
      <c r="M102" s="31" t="s">
        <v>720</v>
      </c>
      <c r="N102" s="31">
        <v>400.66</v>
      </c>
      <c r="O102" s="31" t="s">
        <v>720</v>
      </c>
      <c r="P102" s="31" t="s">
        <v>721</v>
      </c>
      <c r="Q102" s="31">
        <v>1589.69</v>
      </c>
      <c r="R102" s="31" t="s">
        <v>720</v>
      </c>
      <c r="S102" s="31" t="s">
        <v>720</v>
      </c>
    </row>
    <row r="103" spans="1:19" x14ac:dyDescent="0.35">
      <c r="A103" s="22" t="s">
        <v>405</v>
      </c>
      <c r="B103" s="30">
        <v>1241.83</v>
      </c>
      <c r="C103" s="31" t="s">
        <v>721</v>
      </c>
      <c r="D103" s="31" t="s">
        <v>720</v>
      </c>
      <c r="E103" s="31" t="s">
        <v>720</v>
      </c>
      <c r="F103" s="31">
        <v>1313.8</v>
      </c>
      <c r="G103" s="31" t="s">
        <v>720</v>
      </c>
      <c r="H103" s="31" t="s">
        <v>721</v>
      </c>
      <c r="I103" s="31">
        <v>2511.1799999999998</v>
      </c>
      <c r="J103" s="31" t="s">
        <v>721</v>
      </c>
      <c r="K103" s="31" t="s">
        <v>721</v>
      </c>
      <c r="L103" s="31" t="s">
        <v>721</v>
      </c>
      <c r="M103" s="31" t="s">
        <v>720</v>
      </c>
      <c r="N103" s="31">
        <v>0</v>
      </c>
      <c r="O103" s="31" t="s">
        <v>720</v>
      </c>
      <c r="P103" s="31" t="s">
        <v>721</v>
      </c>
      <c r="Q103" s="31">
        <v>453.19</v>
      </c>
      <c r="R103" s="31" t="s">
        <v>720</v>
      </c>
      <c r="S103" s="31" t="s">
        <v>720</v>
      </c>
    </row>
    <row r="104" spans="1:19" x14ac:dyDescent="0.35">
      <c r="A104" s="22" t="s">
        <v>406</v>
      </c>
      <c r="B104" s="30">
        <v>2651.16</v>
      </c>
      <c r="C104" s="31" t="s">
        <v>721</v>
      </c>
      <c r="D104" s="31" t="s">
        <v>720</v>
      </c>
      <c r="E104" s="31" t="s">
        <v>720</v>
      </c>
      <c r="F104" s="31">
        <v>1928.84</v>
      </c>
      <c r="G104" s="31" t="s">
        <v>720</v>
      </c>
      <c r="H104" s="31" t="s">
        <v>721</v>
      </c>
      <c r="I104" s="31">
        <v>5757.24</v>
      </c>
      <c r="J104" s="31" t="s">
        <v>721</v>
      </c>
      <c r="K104" s="31" t="s">
        <v>721</v>
      </c>
      <c r="L104" s="31" t="s">
        <v>721</v>
      </c>
      <c r="M104" s="31" t="s">
        <v>720</v>
      </c>
      <c r="N104" s="31">
        <v>154.66</v>
      </c>
      <c r="O104" s="31" t="s">
        <v>720</v>
      </c>
      <c r="P104" s="31" t="s">
        <v>721</v>
      </c>
      <c r="Q104" s="31">
        <v>834</v>
      </c>
      <c r="R104" s="31" t="s">
        <v>720</v>
      </c>
      <c r="S104" s="31" t="s">
        <v>720</v>
      </c>
    </row>
    <row r="105" spans="1:19" x14ac:dyDescent="0.35">
      <c r="A105" s="22" t="s">
        <v>407</v>
      </c>
      <c r="B105" s="30">
        <v>18.16</v>
      </c>
      <c r="C105" s="31" t="s">
        <v>721</v>
      </c>
      <c r="D105" s="31" t="s">
        <v>720</v>
      </c>
      <c r="E105" s="31" t="s">
        <v>720</v>
      </c>
      <c r="F105" s="31">
        <v>0</v>
      </c>
      <c r="G105" s="31" t="s">
        <v>720</v>
      </c>
      <c r="H105" s="31" t="s">
        <v>721</v>
      </c>
      <c r="I105" s="31">
        <v>29.45</v>
      </c>
      <c r="J105" s="31" t="s">
        <v>721</v>
      </c>
      <c r="K105" s="31" t="s">
        <v>721</v>
      </c>
      <c r="L105" s="31" t="s">
        <v>721</v>
      </c>
      <c r="M105" s="31" t="s">
        <v>720</v>
      </c>
      <c r="N105" s="31">
        <v>0</v>
      </c>
      <c r="O105" s="31" t="s">
        <v>720</v>
      </c>
      <c r="P105" s="31" t="s">
        <v>721</v>
      </c>
      <c r="Q105" s="31">
        <v>14.26</v>
      </c>
      <c r="R105" s="31" t="s">
        <v>720</v>
      </c>
      <c r="S105" s="31" t="s">
        <v>720</v>
      </c>
    </row>
    <row r="106" spans="1:19" x14ac:dyDescent="0.35">
      <c r="A106" s="22" t="s">
        <v>408</v>
      </c>
      <c r="B106" s="30">
        <v>2032.88</v>
      </c>
      <c r="C106" s="31" t="s">
        <v>721</v>
      </c>
      <c r="D106" s="31" t="s">
        <v>720</v>
      </c>
      <c r="E106" s="31" t="s">
        <v>720</v>
      </c>
      <c r="F106" s="31">
        <v>1803.79</v>
      </c>
      <c r="G106" s="31" t="s">
        <v>720</v>
      </c>
      <c r="H106" s="31" t="s">
        <v>721</v>
      </c>
      <c r="I106" s="31">
        <v>3775.75</v>
      </c>
      <c r="J106" s="31" t="s">
        <v>721</v>
      </c>
      <c r="K106" s="31" t="s">
        <v>721</v>
      </c>
      <c r="L106" s="31" t="s">
        <v>721</v>
      </c>
      <c r="M106" s="31" t="s">
        <v>720</v>
      </c>
      <c r="N106" s="31">
        <v>394.77</v>
      </c>
      <c r="O106" s="31" t="s">
        <v>720</v>
      </c>
      <c r="P106" s="31" t="s">
        <v>721</v>
      </c>
      <c r="Q106" s="31">
        <v>778.27</v>
      </c>
      <c r="R106" s="31" t="s">
        <v>720</v>
      </c>
      <c r="S106" s="31" t="s">
        <v>720</v>
      </c>
    </row>
    <row r="107" spans="1:19" x14ac:dyDescent="0.35">
      <c r="A107" s="22" t="s">
        <v>409</v>
      </c>
      <c r="B107" s="30">
        <v>81.11</v>
      </c>
      <c r="C107" s="31" t="s">
        <v>721</v>
      </c>
      <c r="D107" s="31" t="s">
        <v>720</v>
      </c>
      <c r="E107" s="31" t="s">
        <v>720</v>
      </c>
      <c r="F107" s="31">
        <v>1.34</v>
      </c>
      <c r="G107" s="31" t="s">
        <v>720</v>
      </c>
      <c r="H107" s="31" t="s">
        <v>721</v>
      </c>
      <c r="I107" s="31">
        <v>207.84</v>
      </c>
      <c r="J107" s="31" t="s">
        <v>721</v>
      </c>
      <c r="K107" s="31" t="s">
        <v>721</v>
      </c>
      <c r="L107" s="31" t="s">
        <v>721</v>
      </c>
      <c r="M107" s="31" t="s">
        <v>720</v>
      </c>
      <c r="N107" s="31">
        <v>0</v>
      </c>
      <c r="O107" s="31" t="s">
        <v>720</v>
      </c>
      <c r="P107" s="31" t="s">
        <v>721</v>
      </c>
      <c r="Q107" s="31">
        <v>0</v>
      </c>
      <c r="R107" s="31" t="s">
        <v>720</v>
      </c>
      <c r="S107" s="31" t="s">
        <v>720</v>
      </c>
    </row>
    <row r="108" spans="1:19" s="41" customFormat="1" ht="15.75" customHeight="1" x14ac:dyDescent="0.35">
      <c r="A108" s="22" t="s">
        <v>410</v>
      </c>
      <c r="B108" s="30">
        <v>326.22000000000003</v>
      </c>
      <c r="C108" s="31" t="s">
        <v>721</v>
      </c>
      <c r="D108" s="31" t="s">
        <v>720</v>
      </c>
      <c r="E108" s="31" t="s">
        <v>720</v>
      </c>
      <c r="F108" s="31">
        <v>348</v>
      </c>
      <c r="G108" s="31" t="s">
        <v>720</v>
      </c>
      <c r="H108" s="31" t="s">
        <v>721</v>
      </c>
      <c r="I108" s="31">
        <v>594.5</v>
      </c>
      <c r="J108" s="31" t="s">
        <v>721</v>
      </c>
      <c r="K108" s="31" t="s">
        <v>721</v>
      </c>
      <c r="L108" s="31" t="s">
        <v>721</v>
      </c>
      <c r="M108" s="31" t="s">
        <v>720</v>
      </c>
      <c r="N108" s="31">
        <v>37.86</v>
      </c>
      <c r="O108" s="31" t="s">
        <v>720</v>
      </c>
      <c r="P108" s="31" t="s">
        <v>721</v>
      </c>
      <c r="Q108" s="31">
        <v>151.04</v>
      </c>
      <c r="R108" s="31" t="s">
        <v>720</v>
      </c>
      <c r="S108" s="31" t="s">
        <v>720</v>
      </c>
    </row>
    <row r="109" spans="1:19" x14ac:dyDescent="0.35">
      <c r="A109" s="21" t="s">
        <v>396</v>
      </c>
      <c r="B109" s="30">
        <v>210.38</v>
      </c>
      <c r="C109" s="31" t="s">
        <v>721</v>
      </c>
      <c r="D109" s="31" t="s">
        <v>720</v>
      </c>
      <c r="E109" s="31" t="s">
        <v>720</v>
      </c>
      <c r="F109" s="31">
        <v>227.87</v>
      </c>
      <c r="G109" s="31" t="s">
        <v>720</v>
      </c>
      <c r="H109" s="31" t="s">
        <v>721</v>
      </c>
      <c r="I109" s="31">
        <v>153.44</v>
      </c>
      <c r="J109" s="31" t="s">
        <v>721</v>
      </c>
      <c r="K109" s="31" t="s">
        <v>721</v>
      </c>
      <c r="L109" s="31" t="s">
        <v>721</v>
      </c>
      <c r="M109" s="31" t="s">
        <v>720</v>
      </c>
      <c r="N109" s="31">
        <v>296.37</v>
      </c>
      <c r="O109" s="31" t="s">
        <v>720</v>
      </c>
      <c r="P109" s="31" t="s">
        <v>721</v>
      </c>
      <c r="Q109" s="31">
        <v>218.68</v>
      </c>
      <c r="R109" s="31" t="s">
        <v>720</v>
      </c>
      <c r="S109" s="31" t="s">
        <v>720</v>
      </c>
    </row>
    <row r="110" spans="1:19" x14ac:dyDescent="0.35">
      <c r="A110" s="21" t="s">
        <v>395</v>
      </c>
      <c r="B110" s="30">
        <v>3399.53</v>
      </c>
      <c r="C110" s="31" t="s">
        <v>721</v>
      </c>
      <c r="D110" s="31" t="s">
        <v>720</v>
      </c>
      <c r="E110" s="31" t="s">
        <v>720</v>
      </c>
      <c r="F110" s="31">
        <v>3745.57</v>
      </c>
      <c r="G110" s="31" t="s">
        <v>720</v>
      </c>
      <c r="H110" s="31" t="s">
        <v>721</v>
      </c>
      <c r="I110" s="31">
        <v>4534.34</v>
      </c>
      <c r="J110" s="31" t="s">
        <v>721</v>
      </c>
      <c r="K110" s="31" t="s">
        <v>721</v>
      </c>
      <c r="L110" s="31" t="s">
        <v>721</v>
      </c>
      <c r="M110" s="31" t="s">
        <v>720</v>
      </c>
      <c r="N110" s="31">
        <v>1287.83</v>
      </c>
      <c r="O110" s="31" t="s">
        <v>720</v>
      </c>
      <c r="P110" s="31" t="s">
        <v>721</v>
      </c>
      <c r="Q110" s="31">
        <v>2143.0100000000002</v>
      </c>
      <c r="R110" s="31" t="s">
        <v>720</v>
      </c>
      <c r="S110" s="31" t="s">
        <v>720</v>
      </c>
    </row>
    <row r="111" spans="1:19" x14ac:dyDescent="0.35">
      <c r="A111" s="21" t="s">
        <v>411</v>
      </c>
      <c r="B111" s="30">
        <v>13841.9</v>
      </c>
      <c r="C111" s="31" t="s">
        <v>721</v>
      </c>
      <c r="D111" s="31" t="s">
        <v>720</v>
      </c>
      <c r="E111" s="31" t="s">
        <v>720</v>
      </c>
      <c r="F111" s="31">
        <v>18767.669999999998</v>
      </c>
      <c r="G111" s="31" t="s">
        <v>720</v>
      </c>
      <c r="H111" s="31" t="s">
        <v>721</v>
      </c>
      <c r="I111" s="31">
        <v>24126.58</v>
      </c>
      <c r="J111" s="31" t="s">
        <v>721</v>
      </c>
      <c r="K111" s="31" t="s">
        <v>721</v>
      </c>
      <c r="L111" s="31" t="s">
        <v>721</v>
      </c>
      <c r="M111" s="31" t="s">
        <v>720</v>
      </c>
      <c r="N111" s="31">
        <v>930.93</v>
      </c>
      <c r="O111" s="31" t="s">
        <v>720</v>
      </c>
      <c r="P111" s="31" t="s">
        <v>721</v>
      </c>
      <c r="Q111" s="31">
        <v>6734.57</v>
      </c>
      <c r="R111" s="31" t="s">
        <v>720</v>
      </c>
      <c r="S111" s="31" t="s">
        <v>720</v>
      </c>
    </row>
    <row r="112" spans="1:19" x14ac:dyDescent="0.35">
      <c r="A112" s="22" t="s">
        <v>384</v>
      </c>
      <c r="B112" s="30">
        <v>13461.67</v>
      </c>
      <c r="C112" s="31" t="s">
        <v>721</v>
      </c>
      <c r="D112" s="31" t="s">
        <v>720</v>
      </c>
      <c r="E112" s="31" t="s">
        <v>720</v>
      </c>
      <c r="F112" s="31">
        <v>18496.89</v>
      </c>
      <c r="G112" s="31" t="s">
        <v>720</v>
      </c>
      <c r="H112" s="31" t="s">
        <v>721</v>
      </c>
      <c r="I112" s="31">
        <v>23531.06</v>
      </c>
      <c r="J112" s="31" t="s">
        <v>721</v>
      </c>
      <c r="K112" s="31" t="s">
        <v>721</v>
      </c>
      <c r="L112" s="31" t="s">
        <v>721</v>
      </c>
      <c r="M112" s="31" t="s">
        <v>720</v>
      </c>
      <c r="N112" s="31">
        <v>930.93</v>
      </c>
      <c r="O112" s="31" t="s">
        <v>720</v>
      </c>
      <c r="P112" s="31" t="s">
        <v>721</v>
      </c>
      <c r="Q112" s="31">
        <v>6501.73</v>
      </c>
      <c r="R112" s="31" t="s">
        <v>720</v>
      </c>
      <c r="S112" s="31" t="s">
        <v>720</v>
      </c>
    </row>
    <row r="113" spans="1:19" x14ac:dyDescent="0.35">
      <c r="A113" s="22" t="s">
        <v>378</v>
      </c>
      <c r="B113" s="30">
        <v>380.23</v>
      </c>
      <c r="C113" s="31" t="s">
        <v>721</v>
      </c>
      <c r="D113" s="31" t="s">
        <v>720</v>
      </c>
      <c r="E113" s="31" t="s">
        <v>720</v>
      </c>
      <c r="F113" s="31">
        <v>270.77</v>
      </c>
      <c r="G113" s="31" t="s">
        <v>720</v>
      </c>
      <c r="H113" s="31" t="s">
        <v>721</v>
      </c>
      <c r="I113" s="31">
        <v>595.52</v>
      </c>
      <c r="J113" s="31" t="s">
        <v>721</v>
      </c>
      <c r="K113" s="31" t="s">
        <v>721</v>
      </c>
      <c r="L113" s="31" t="s">
        <v>721</v>
      </c>
      <c r="M113" s="31" t="s">
        <v>720</v>
      </c>
      <c r="N113" s="31">
        <v>0</v>
      </c>
      <c r="O113" s="31" t="s">
        <v>720</v>
      </c>
      <c r="P113" s="31" t="s">
        <v>721</v>
      </c>
      <c r="Q113" s="31">
        <v>232.84</v>
      </c>
      <c r="R113" s="31" t="s">
        <v>720</v>
      </c>
      <c r="S113" s="31" t="s">
        <v>720</v>
      </c>
    </row>
    <row r="114" spans="1:19" x14ac:dyDescent="0.35">
      <c r="A114" s="22" t="s">
        <v>379</v>
      </c>
      <c r="B114" s="30">
        <v>0</v>
      </c>
      <c r="C114" s="31" t="s">
        <v>721</v>
      </c>
      <c r="D114" s="31" t="s">
        <v>720</v>
      </c>
      <c r="E114" s="31" t="s">
        <v>720</v>
      </c>
      <c r="F114" s="31">
        <v>0</v>
      </c>
      <c r="G114" s="31" t="s">
        <v>720</v>
      </c>
      <c r="H114" s="31" t="s">
        <v>721</v>
      </c>
      <c r="I114" s="31">
        <v>0</v>
      </c>
      <c r="J114" s="31" t="s">
        <v>721</v>
      </c>
      <c r="K114" s="31" t="s">
        <v>721</v>
      </c>
      <c r="L114" s="31" t="s">
        <v>721</v>
      </c>
      <c r="M114" s="31" t="s">
        <v>720</v>
      </c>
      <c r="N114" s="31">
        <v>0</v>
      </c>
      <c r="O114" s="31" t="s">
        <v>720</v>
      </c>
      <c r="P114" s="31" t="s">
        <v>721</v>
      </c>
      <c r="Q114" s="31">
        <v>0</v>
      </c>
      <c r="R114" s="31" t="s">
        <v>720</v>
      </c>
      <c r="S114" s="31" t="s">
        <v>720</v>
      </c>
    </row>
    <row r="115" spans="1:19" s="41" customFormat="1" x14ac:dyDescent="0.35">
      <c r="A115" s="20" t="s">
        <v>195</v>
      </c>
      <c r="B115" s="30">
        <v>30794.68</v>
      </c>
      <c r="C115" s="31" t="s">
        <v>721</v>
      </c>
      <c r="D115" s="31" t="s">
        <v>720</v>
      </c>
      <c r="E115" s="31" t="s">
        <v>720</v>
      </c>
      <c r="F115" s="31">
        <v>35113.980000000003</v>
      </c>
      <c r="G115" s="31" t="s">
        <v>720</v>
      </c>
      <c r="H115" s="31" t="s">
        <v>721</v>
      </c>
      <c r="I115" s="31">
        <v>52253.64</v>
      </c>
      <c r="J115" s="31" t="s">
        <v>721</v>
      </c>
      <c r="K115" s="31" t="s">
        <v>721</v>
      </c>
      <c r="L115" s="31" t="s">
        <v>721</v>
      </c>
      <c r="M115" s="31" t="s">
        <v>720</v>
      </c>
      <c r="N115" s="31">
        <v>10746.99</v>
      </c>
      <c r="O115" s="31" t="s">
        <v>720</v>
      </c>
      <c r="P115" s="31" t="s">
        <v>721</v>
      </c>
      <c r="Q115" s="31">
        <v>14507.94</v>
      </c>
      <c r="R115" s="31" t="s">
        <v>720</v>
      </c>
      <c r="S115" s="31" t="s">
        <v>720</v>
      </c>
    </row>
    <row r="116" spans="1:19" s="34" customFormat="1" ht="13" x14ac:dyDescent="0.3">
      <c r="A116" s="46" t="s">
        <v>24</v>
      </c>
    </row>
    <row r="117" spans="1:19" s="34" customFormat="1" ht="13" x14ac:dyDescent="0.3">
      <c r="A117" s="46" t="s">
        <v>224</v>
      </c>
    </row>
    <row r="118" spans="1:19" s="42" customFormat="1" ht="18.5" x14ac:dyDescent="0.45">
      <c r="A118" s="103" t="s">
        <v>705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1:19" s="42" customFormat="1" ht="18.5" x14ac:dyDescent="0.45">
      <c r="A119" s="98" t="str">
        <f>+"RICA " &amp;Base!$A$2</f>
        <v>RICA 2022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:19" s="42" customFormat="1" ht="18.5" x14ac:dyDescent="0.45">
      <c r="A120" s="99" t="s">
        <v>155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1:19" s="59" customFormat="1" ht="56" x14ac:dyDescent="0.35">
      <c r="A121" s="63"/>
      <c r="B121" s="61" t="s">
        <v>676</v>
      </c>
      <c r="C121" s="62" t="s">
        <v>4</v>
      </c>
      <c r="D121" s="62" t="s">
        <v>5</v>
      </c>
      <c r="E121" s="62" t="s">
        <v>6</v>
      </c>
      <c r="F121" s="62" t="s">
        <v>7</v>
      </c>
      <c r="G121" s="62" t="s">
        <v>8</v>
      </c>
      <c r="H121" s="62" t="s">
        <v>9</v>
      </c>
      <c r="I121" s="62" t="s">
        <v>10</v>
      </c>
      <c r="J121" s="62" t="s">
        <v>11</v>
      </c>
      <c r="K121" s="62" t="str">
        <f>+K$5</f>
        <v>Olival</v>
      </c>
      <c r="L121" s="62" t="str">
        <f t="shared" ref="L121:S121" si="2">+L$5</f>
        <v>Bovinos de Leite</v>
      </c>
      <c r="M121" s="62" t="str">
        <f t="shared" si="2"/>
        <v>Bovinos de Carne</v>
      </c>
      <c r="N121" s="62" t="str">
        <f t="shared" si="2"/>
        <v>Ovinos e Caprinos</v>
      </c>
      <c r="O121" s="62" t="str">
        <f t="shared" si="2"/>
        <v>Suínos</v>
      </c>
      <c r="P121" s="62" t="str">
        <f t="shared" si="2"/>
        <v>Aves</v>
      </c>
      <c r="Q121" s="62" t="str">
        <f t="shared" si="2"/>
        <v>Policultura</v>
      </c>
      <c r="R121" s="62" t="str">
        <f t="shared" si="2"/>
        <v>Polipecuária</v>
      </c>
      <c r="S121" s="62" t="str">
        <f t="shared" si="2"/>
        <v>Mistas
Culturas e Pecuária</v>
      </c>
    </row>
    <row r="122" spans="1:19" x14ac:dyDescent="0.35">
      <c r="A122" s="21" t="s">
        <v>672</v>
      </c>
      <c r="B122" s="30">
        <v>5209.4399999999996</v>
      </c>
      <c r="C122" s="31" t="s">
        <v>721</v>
      </c>
      <c r="D122" s="31" t="s">
        <v>720</v>
      </c>
      <c r="E122" s="31" t="s">
        <v>720</v>
      </c>
      <c r="F122" s="31">
        <v>407.81</v>
      </c>
      <c r="G122" s="31" t="s">
        <v>720</v>
      </c>
      <c r="H122" s="31" t="s">
        <v>721</v>
      </c>
      <c r="I122" s="31">
        <v>3817.6</v>
      </c>
      <c r="J122" s="31" t="s">
        <v>721</v>
      </c>
      <c r="K122" s="31" t="s">
        <v>721</v>
      </c>
      <c r="L122" s="31" t="s">
        <v>721</v>
      </c>
      <c r="M122" s="31" t="s">
        <v>720</v>
      </c>
      <c r="N122" s="31">
        <v>10881.45</v>
      </c>
      <c r="O122" s="31" t="s">
        <v>720</v>
      </c>
      <c r="P122" s="31" t="s">
        <v>721</v>
      </c>
      <c r="Q122" s="31">
        <v>6249.97</v>
      </c>
      <c r="R122" s="31" t="s">
        <v>720</v>
      </c>
      <c r="S122" s="31" t="s">
        <v>720</v>
      </c>
    </row>
    <row r="123" spans="1:19" x14ac:dyDescent="0.35">
      <c r="A123" s="20" t="s">
        <v>392</v>
      </c>
      <c r="B123" s="30">
        <v>2162.36</v>
      </c>
      <c r="C123" s="31" t="s">
        <v>721</v>
      </c>
      <c r="D123" s="31" t="s">
        <v>720</v>
      </c>
      <c r="E123" s="31" t="s">
        <v>720</v>
      </c>
      <c r="F123" s="31">
        <v>106.41</v>
      </c>
      <c r="G123" s="31" t="s">
        <v>720</v>
      </c>
      <c r="H123" s="31" t="s">
        <v>721</v>
      </c>
      <c r="I123" s="31">
        <v>1068.79</v>
      </c>
      <c r="J123" s="31" t="s">
        <v>721</v>
      </c>
      <c r="K123" s="31" t="s">
        <v>721</v>
      </c>
      <c r="L123" s="31" t="s">
        <v>721</v>
      </c>
      <c r="M123" s="31" t="s">
        <v>720</v>
      </c>
      <c r="N123" s="31">
        <v>5962.56</v>
      </c>
      <c r="O123" s="31" t="s">
        <v>720</v>
      </c>
      <c r="P123" s="31" t="s">
        <v>721</v>
      </c>
      <c r="Q123" s="31">
        <v>2636.27</v>
      </c>
      <c r="R123" s="31" t="s">
        <v>720</v>
      </c>
      <c r="S123" s="31" t="s">
        <v>720</v>
      </c>
    </row>
    <row r="124" spans="1:19" x14ac:dyDescent="0.35">
      <c r="A124" s="22" t="s">
        <v>660</v>
      </c>
      <c r="B124" s="30">
        <v>766.65</v>
      </c>
      <c r="C124" s="31" t="s">
        <v>721</v>
      </c>
      <c r="D124" s="31" t="s">
        <v>720</v>
      </c>
      <c r="E124" s="31" t="s">
        <v>720</v>
      </c>
      <c r="F124" s="31">
        <v>34.630000000000003</v>
      </c>
      <c r="G124" s="31" t="s">
        <v>720</v>
      </c>
      <c r="H124" s="31" t="s">
        <v>721</v>
      </c>
      <c r="I124" s="31">
        <v>354.84</v>
      </c>
      <c r="J124" s="31" t="s">
        <v>721</v>
      </c>
      <c r="K124" s="31" t="s">
        <v>721</v>
      </c>
      <c r="L124" s="31" t="s">
        <v>721</v>
      </c>
      <c r="M124" s="31" t="s">
        <v>720</v>
      </c>
      <c r="N124" s="31">
        <v>1149.31</v>
      </c>
      <c r="O124" s="31" t="s">
        <v>720</v>
      </c>
      <c r="P124" s="31" t="s">
        <v>721</v>
      </c>
      <c r="Q124" s="31">
        <v>1019.32</v>
      </c>
      <c r="R124" s="31" t="s">
        <v>720</v>
      </c>
      <c r="S124" s="31" t="s">
        <v>720</v>
      </c>
    </row>
    <row r="125" spans="1:19" x14ac:dyDescent="0.35">
      <c r="A125" s="22" t="s">
        <v>661</v>
      </c>
      <c r="B125" s="30">
        <v>663.21</v>
      </c>
      <c r="C125" s="31" t="s">
        <v>721</v>
      </c>
      <c r="D125" s="31" t="s">
        <v>720</v>
      </c>
      <c r="E125" s="31" t="s">
        <v>720</v>
      </c>
      <c r="F125" s="31">
        <v>28.53</v>
      </c>
      <c r="G125" s="31" t="s">
        <v>720</v>
      </c>
      <c r="H125" s="31" t="s">
        <v>721</v>
      </c>
      <c r="I125" s="31">
        <v>388</v>
      </c>
      <c r="J125" s="31" t="s">
        <v>721</v>
      </c>
      <c r="K125" s="31" t="s">
        <v>721</v>
      </c>
      <c r="L125" s="31" t="s">
        <v>721</v>
      </c>
      <c r="M125" s="31" t="s">
        <v>720</v>
      </c>
      <c r="N125" s="31">
        <v>947.01</v>
      </c>
      <c r="O125" s="31" t="s">
        <v>720</v>
      </c>
      <c r="P125" s="31" t="s">
        <v>721</v>
      </c>
      <c r="Q125" s="31">
        <v>842.09</v>
      </c>
      <c r="R125" s="31" t="s">
        <v>720</v>
      </c>
      <c r="S125" s="31" t="s">
        <v>720</v>
      </c>
    </row>
    <row r="126" spans="1:19" x14ac:dyDescent="0.35">
      <c r="A126" s="22" t="s">
        <v>662</v>
      </c>
      <c r="B126" s="30">
        <v>78.33</v>
      </c>
      <c r="C126" s="31" t="s">
        <v>721</v>
      </c>
      <c r="D126" s="31" t="s">
        <v>720</v>
      </c>
      <c r="E126" s="31" t="s">
        <v>720</v>
      </c>
      <c r="F126" s="31">
        <v>0</v>
      </c>
      <c r="G126" s="31" t="s">
        <v>720</v>
      </c>
      <c r="H126" s="31" t="s">
        <v>721</v>
      </c>
      <c r="I126" s="31">
        <v>10.88</v>
      </c>
      <c r="J126" s="31" t="s">
        <v>721</v>
      </c>
      <c r="K126" s="31" t="s">
        <v>721</v>
      </c>
      <c r="L126" s="31" t="s">
        <v>721</v>
      </c>
      <c r="M126" s="31" t="s">
        <v>720</v>
      </c>
      <c r="N126" s="31">
        <v>0</v>
      </c>
      <c r="O126" s="31" t="s">
        <v>720</v>
      </c>
      <c r="P126" s="31" t="s">
        <v>721</v>
      </c>
      <c r="Q126" s="31">
        <v>0</v>
      </c>
      <c r="R126" s="31" t="s">
        <v>720</v>
      </c>
      <c r="S126" s="31" t="s">
        <v>720</v>
      </c>
    </row>
    <row r="127" spans="1:19" x14ac:dyDescent="0.35">
      <c r="A127" s="22" t="s">
        <v>663</v>
      </c>
      <c r="B127" s="30">
        <v>118.38</v>
      </c>
      <c r="C127" s="31" t="s">
        <v>721</v>
      </c>
      <c r="D127" s="31" t="s">
        <v>720</v>
      </c>
      <c r="E127" s="31" t="s">
        <v>720</v>
      </c>
      <c r="F127" s="31">
        <v>0</v>
      </c>
      <c r="G127" s="31" t="s">
        <v>720</v>
      </c>
      <c r="H127" s="31" t="s">
        <v>721</v>
      </c>
      <c r="I127" s="31">
        <v>0</v>
      </c>
      <c r="J127" s="31" t="s">
        <v>721</v>
      </c>
      <c r="K127" s="31" t="s">
        <v>721</v>
      </c>
      <c r="L127" s="31" t="s">
        <v>721</v>
      </c>
      <c r="M127" s="31" t="s">
        <v>720</v>
      </c>
      <c r="N127" s="31">
        <v>2848.48</v>
      </c>
      <c r="O127" s="31" t="s">
        <v>720</v>
      </c>
      <c r="P127" s="31" t="s">
        <v>721</v>
      </c>
      <c r="Q127" s="31">
        <v>0</v>
      </c>
      <c r="R127" s="31" t="s">
        <v>720</v>
      </c>
      <c r="S127" s="31" t="s">
        <v>720</v>
      </c>
    </row>
    <row r="128" spans="1:19" x14ac:dyDescent="0.35">
      <c r="A128" s="22" t="s">
        <v>664</v>
      </c>
      <c r="B128" s="30">
        <v>0</v>
      </c>
      <c r="C128" s="31" t="s">
        <v>721</v>
      </c>
      <c r="D128" s="31" t="s">
        <v>720</v>
      </c>
      <c r="E128" s="31" t="s">
        <v>720</v>
      </c>
      <c r="F128" s="31">
        <v>0</v>
      </c>
      <c r="G128" s="31" t="s">
        <v>720</v>
      </c>
      <c r="H128" s="31" t="s">
        <v>721</v>
      </c>
      <c r="I128" s="31">
        <v>0</v>
      </c>
      <c r="J128" s="31" t="s">
        <v>721</v>
      </c>
      <c r="K128" s="31" t="s">
        <v>721</v>
      </c>
      <c r="L128" s="31" t="s">
        <v>721</v>
      </c>
      <c r="M128" s="31" t="s">
        <v>720</v>
      </c>
      <c r="N128" s="31">
        <v>0</v>
      </c>
      <c r="O128" s="31" t="s">
        <v>720</v>
      </c>
      <c r="P128" s="31" t="s">
        <v>721</v>
      </c>
      <c r="Q128" s="31">
        <v>0</v>
      </c>
      <c r="R128" s="31" t="s">
        <v>720</v>
      </c>
      <c r="S128" s="31" t="s">
        <v>720</v>
      </c>
    </row>
    <row r="129" spans="1:19" x14ac:dyDescent="0.35">
      <c r="A129" s="22" t="s">
        <v>5</v>
      </c>
      <c r="B129" s="30">
        <v>2.72</v>
      </c>
      <c r="C129" s="31" t="s">
        <v>721</v>
      </c>
      <c r="D129" s="31" t="s">
        <v>720</v>
      </c>
      <c r="E129" s="31" t="s">
        <v>720</v>
      </c>
      <c r="F129" s="31">
        <v>0</v>
      </c>
      <c r="G129" s="31" t="s">
        <v>720</v>
      </c>
      <c r="H129" s="31" t="s">
        <v>721</v>
      </c>
      <c r="I129" s="31">
        <v>0</v>
      </c>
      <c r="J129" s="31" t="s">
        <v>721</v>
      </c>
      <c r="K129" s="31" t="s">
        <v>721</v>
      </c>
      <c r="L129" s="31" t="s">
        <v>721</v>
      </c>
      <c r="M129" s="31" t="s">
        <v>720</v>
      </c>
      <c r="N129" s="31">
        <v>0</v>
      </c>
      <c r="O129" s="31" t="s">
        <v>720</v>
      </c>
      <c r="P129" s="31" t="s">
        <v>721</v>
      </c>
      <c r="Q129" s="31">
        <v>0</v>
      </c>
      <c r="R129" s="31" t="s">
        <v>720</v>
      </c>
      <c r="S129" s="31" t="s">
        <v>720</v>
      </c>
    </row>
    <row r="130" spans="1:19" x14ac:dyDescent="0.35">
      <c r="A130" s="22" t="s">
        <v>665</v>
      </c>
      <c r="B130" s="30">
        <v>533.05999999999995</v>
      </c>
      <c r="C130" s="31" t="s">
        <v>721</v>
      </c>
      <c r="D130" s="31" t="s">
        <v>720</v>
      </c>
      <c r="E130" s="31" t="s">
        <v>720</v>
      </c>
      <c r="F130" s="31">
        <v>43.25</v>
      </c>
      <c r="G130" s="31" t="s">
        <v>720</v>
      </c>
      <c r="H130" s="31" t="s">
        <v>721</v>
      </c>
      <c r="I130" s="31">
        <v>315.08</v>
      </c>
      <c r="J130" s="31" t="s">
        <v>721</v>
      </c>
      <c r="K130" s="31" t="s">
        <v>721</v>
      </c>
      <c r="L130" s="31" t="s">
        <v>721</v>
      </c>
      <c r="M130" s="31" t="s">
        <v>720</v>
      </c>
      <c r="N130" s="31">
        <v>1017.76</v>
      </c>
      <c r="O130" s="31" t="s">
        <v>720</v>
      </c>
      <c r="P130" s="31" t="s">
        <v>721</v>
      </c>
      <c r="Q130" s="31">
        <v>774.86</v>
      </c>
      <c r="R130" s="31" t="s">
        <v>720</v>
      </c>
      <c r="S130" s="31" t="s">
        <v>720</v>
      </c>
    </row>
    <row r="131" spans="1:19" x14ac:dyDescent="0.35">
      <c r="A131" s="22" t="s">
        <v>666</v>
      </c>
      <c r="B131" s="30">
        <v>0</v>
      </c>
      <c r="C131" s="31" t="s">
        <v>721</v>
      </c>
      <c r="D131" s="31" t="s">
        <v>720</v>
      </c>
      <c r="E131" s="31" t="s">
        <v>720</v>
      </c>
      <c r="F131" s="31">
        <v>0</v>
      </c>
      <c r="G131" s="31" t="s">
        <v>720</v>
      </c>
      <c r="H131" s="31" t="s">
        <v>721</v>
      </c>
      <c r="I131" s="31">
        <v>0</v>
      </c>
      <c r="J131" s="31" t="s">
        <v>721</v>
      </c>
      <c r="K131" s="31" t="s">
        <v>721</v>
      </c>
      <c r="L131" s="31" t="s">
        <v>721</v>
      </c>
      <c r="M131" s="31" t="s">
        <v>720</v>
      </c>
      <c r="N131" s="31">
        <v>0</v>
      </c>
      <c r="O131" s="31" t="s">
        <v>720</v>
      </c>
      <c r="P131" s="31" t="s">
        <v>721</v>
      </c>
      <c r="Q131" s="31">
        <v>0</v>
      </c>
      <c r="R131" s="31" t="s">
        <v>720</v>
      </c>
      <c r="S131" s="31" t="s">
        <v>720</v>
      </c>
    </row>
    <row r="132" spans="1:19" x14ac:dyDescent="0.35">
      <c r="A132" s="22" t="s">
        <v>667</v>
      </c>
      <c r="B132" s="30">
        <v>0</v>
      </c>
      <c r="C132" s="31" t="s">
        <v>721</v>
      </c>
      <c r="D132" s="31" t="s">
        <v>720</v>
      </c>
      <c r="E132" s="31" t="s">
        <v>720</v>
      </c>
      <c r="F132" s="31">
        <v>0</v>
      </c>
      <c r="G132" s="31" t="s">
        <v>720</v>
      </c>
      <c r="H132" s="31" t="s">
        <v>721</v>
      </c>
      <c r="I132" s="31">
        <v>0</v>
      </c>
      <c r="J132" s="31" t="s">
        <v>721</v>
      </c>
      <c r="K132" s="31" t="s">
        <v>721</v>
      </c>
      <c r="L132" s="31" t="s">
        <v>721</v>
      </c>
      <c r="M132" s="31" t="s">
        <v>720</v>
      </c>
      <c r="N132" s="31">
        <v>0</v>
      </c>
      <c r="O132" s="31" t="s">
        <v>720</v>
      </c>
      <c r="P132" s="31" t="s">
        <v>721</v>
      </c>
      <c r="Q132" s="31">
        <v>0</v>
      </c>
      <c r="R132" s="31" t="s">
        <v>720</v>
      </c>
      <c r="S132" s="31" t="s">
        <v>720</v>
      </c>
    </row>
    <row r="133" spans="1:19" x14ac:dyDescent="0.35">
      <c r="A133" s="37"/>
      <c r="B133" s="30">
        <v>0.03</v>
      </c>
      <c r="C133" s="31" t="s">
        <v>721</v>
      </c>
      <c r="D133" s="31" t="s">
        <v>720</v>
      </c>
      <c r="E133" s="31" t="s">
        <v>720</v>
      </c>
      <c r="F133" s="31">
        <v>0.04</v>
      </c>
      <c r="G133" s="31" t="s">
        <v>720</v>
      </c>
      <c r="H133" s="31" t="s">
        <v>721</v>
      </c>
      <c r="I133" s="31">
        <v>0.04</v>
      </c>
      <c r="J133" s="31" t="s">
        <v>721</v>
      </c>
      <c r="K133" s="31" t="s">
        <v>721</v>
      </c>
      <c r="L133" s="31" t="s">
        <v>721</v>
      </c>
      <c r="M133" s="31" t="s">
        <v>720</v>
      </c>
      <c r="N133" s="31">
        <v>0.05</v>
      </c>
      <c r="O133" s="31" t="s">
        <v>720</v>
      </c>
      <c r="P133" s="31" t="s">
        <v>721</v>
      </c>
      <c r="Q133" s="31">
        <v>0.01</v>
      </c>
      <c r="R133" s="31" t="s">
        <v>720</v>
      </c>
      <c r="S133" s="31" t="s">
        <v>720</v>
      </c>
    </row>
    <row r="134" spans="1:19" x14ac:dyDescent="0.35">
      <c r="A134" s="37"/>
      <c r="B134" s="30">
        <v>0.03</v>
      </c>
      <c r="C134" s="31" t="s">
        <v>721</v>
      </c>
      <c r="D134" s="31" t="s">
        <v>720</v>
      </c>
      <c r="E134" s="31" t="s">
        <v>720</v>
      </c>
      <c r="F134" s="31">
        <v>0.04</v>
      </c>
      <c r="G134" s="31" t="s">
        <v>720</v>
      </c>
      <c r="H134" s="31" t="s">
        <v>721</v>
      </c>
      <c r="I134" s="31">
        <v>0.04</v>
      </c>
      <c r="J134" s="31" t="s">
        <v>721</v>
      </c>
      <c r="K134" s="31" t="s">
        <v>721</v>
      </c>
      <c r="L134" s="31" t="s">
        <v>721</v>
      </c>
      <c r="M134" s="31" t="s">
        <v>720</v>
      </c>
      <c r="N134" s="31">
        <v>0.05</v>
      </c>
      <c r="O134" s="31" t="s">
        <v>720</v>
      </c>
      <c r="P134" s="31" t="s">
        <v>721</v>
      </c>
      <c r="Q134" s="31">
        <v>0.01</v>
      </c>
      <c r="R134" s="31" t="s">
        <v>720</v>
      </c>
      <c r="S134" s="31" t="s">
        <v>720</v>
      </c>
    </row>
    <row r="135" spans="1:19" x14ac:dyDescent="0.35">
      <c r="A135" s="20" t="s">
        <v>393</v>
      </c>
      <c r="B135" s="30">
        <v>2366.8000000000002</v>
      </c>
      <c r="C135" s="31" t="s">
        <v>721</v>
      </c>
      <c r="D135" s="31" t="s">
        <v>720</v>
      </c>
      <c r="E135" s="31" t="s">
        <v>720</v>
      </c>
      <c r="F135" s="31">
        <v>152.59</v>
      </c>
      <c r="G135" s="31" t="s">
        <v>720</v>
      </c>
      <c r="H135" s="31" t="s">
        <v>721</v>
      </c>
      <c r="I135" s="31">
        <v>1825.32</v>
      </c>
      <c r="J135" s="31" t="s">
        <v>721</v>
      </c>
      <c r="K135" s="31" t="s">
        <v>721</v>
      </c>
      <c r="L135" s="31" t="s">
        <v>721</v>
      </c>
      <c r="M135" s="31" t="s">
        <v>720</v>
      </c>
      <c r="N135" s="31">
        <v>2848.54</v>
      </c>
      <c r="O135" s="31" t="s">
        <v>720</v>
      </c>
      <c r="P135" s="31" t="s">
        <v>721</v>
      </c>
      <c r="Q135" s="31">
        <v>3235.57</v>
      </c>
      <c r="R135" s="31" t="s">
        <v>720</v>
      </c>
      <c r="S135" s="31" t="s">
        <v>720</v>
      </c>
    </row>
    <row r="136" spans="1:19" x14ac:dyDescent="0.35">
      <c r="A136" s="22" t="s">
        <v>671</v>
      </c>
      <c r="B136" s="30">
        <v>996.62</v>
      </c>
      <c r="C136" s="31" t="s">
        <v>721</v>
      </c>
      <c r="D136" s="31" t="s">
        <v>720</v>
      </c>
      <c r="E136" s="31" t="s">
        <v>720</v>
      </c>
      <c r="F136" s="31">
        <v>98.15</v>
      </c>
      <c r="G136" s="31" t="s">
        <v>720</v>
      </c>
      <c r="H136" s="31" t="s">
        <v>721</v>
      </c>
      <c r="I136" s="31">
        <v>524.4</v>
      </c>
      <c r="J136" s="31" t="s">
        <v>721</v>
      </c>
      <c r="K136" s="31" t="s">
        <v>721</v>
      </c>
      <c r="L136" s="31" t="s">
        <v>721</v>
      </c>
      <c r="M136" s="31" t="s">
        <v>720</v>
      </c>
      <c r="N136" s="31">
        <v>1673.11</v>
      </c>
      <c r="O136" s="31" t="s">
        <v>720</v>
      </c>
      <c r="P136" s="31" t="s">
        <v>721</v>
      </c>
      <c r="Q136" s="31">
        <v>1419.31</v>
      </c>
      <c r="R136" s="31" t="s">
        <v>720</v>
      </c>
      <c r="S136" s="31" t="s">
        <v>720</v>
      </c>
    </row>
    <row r="137" spans="1:19" x14ac:dyDescent="0.35">
      <c r="A137" s="22" t="s">
        <v>668</v>
      </c>
      <c r="B137" s="30">
        <v>1190.52</v>
      </c>
      <c r="C137" s="31" t="s">
        <v>721</v>
      </c>
      <c r="D137" s="31" t="s">
        <v>720</v>
      </c>
      <c r="E137" s="31" t="s">
        <v>720</v>
      </c>
      <c r="F137" s="31">
        <v>27.74</v>
      </c>
      <c r="G137" s="31" t="s">
        <v>720</v>
      </c>
      <c r="H137" s="31" t="s">
        <v>721</v>
      </c>
      <c r="I137" s="31">
        <v>1189.18</v>
      </c>
      <c r="J137" s="31" t="s">
        <v>721</v>
      </c>
      <c r="K137" s="31" t="s">
        <v>721</v>
      </c>
      <c r="L137" s="31" t="s">
        <v>721</v>
      </c>
      <c r="M137" s="31" t="s">
        <v>720</v>
      </c>
      <c r="N137" s="31">
        <v>1134.1199999999999</v>
      </c>
      <c r="O137" s="31" t="s">
        <v>720</v>
      </c>
      <c r="P137" s="31" t="s">
        <v>721</v>
      </c>
      <c r="Q137" s="31">
        <v>1560.78</v>
      </c>
      <c r="R137" s="31" t="s">
        <v>720</v>
      </c>
      <c r="S137" s="31" t="s">
        <v>720</v>
      </c>
    </row>
    <row r="138" spans="1:19" x14ac:dyDescent="0.35">
      <c r="A138" s="22" t="s">
        <v>669</v>
      </c>
      <c r="B138" s="30">
        <v>83.39</v>
      </c>
      <c r="C138" s="31" t="s">
        <v>721</v>
      </c>
      <c r="D138" s="31" t="s">
        <v>720</v>
      </c>
      <c r="E138" s="31" t="s">
        <v>720</v>
      </c>
      <c r="F138" s="31">
        <v>0</v>
      </c>
      <c r="G138" s="31" t="s">
        <v>720</v>
      </c>
      <c r="H138" s="31" t="s">
        <v>721</v>
      </c>
      <c r="I138" s="31">
        <v>2.4700000000000002</v>
      </c>
      <c r="J138" s="31" t="s">
        <v>721</v>
      </c>
      <c r="K138" s="31" t="s">
        <v>721</v>
      </c>
      <c r="L138" s="31" t="s">
        <v>721</v>
      </c>
      <c r="M138" s="31" t="s">
        <v>720</v>
      </c>
      <c r="N138" s="31">
        <v>0</v>
      </c>
      <c r="O138" s="31" t="s">
        <v>720</v>
      </c>
      <c r="P138" s="31" t="s">
        <v>721</v>
      </c>
      <c r="Q138" s="31">
        <v>152.47999999999999</v>
      </c>
      <c r="R138" s="31" t="s">
        <v>720</v>
      </c>
      <c r="S138" s="31" t="s">
        <v>720</v>
      </c>
    </row>
    <row r="139" spans="1:19" x14ac:dyDescent="0.35">
      <c r="A139" s="22" t="s">
        <v>670</v>
      </c>
      <c r="B139" s="30">
        <v>96.27</v>
      </c>
      <c r="C139" s="31" t="s">
        <v>721</v>
      </c>
      <c r="D139" s="31" t="s">
        <v>720</v>
      </c>
      <c r="E139" s="31" t="s">
        <v>720</v>
      </c>
      <c r="F139" s="31">
        <v>26.69</v>
      </c>
      <c r="G139" s="31" t="s">
        <v>720</v>
      </c>
      <c r="H139" s="31" t="s">
        <v>721</v>
      </c>
      <c r="I139" s="31">
        <v>109.27</v>
      </c>
      <c r="J139" s="31" t="s">
        <v>721</v>
      </c>
      <c r="K139" s="31" t="s">
        <v>721</v>
      </c>
      <c r="L139" s="31" t="s">
        <v>721</v>
      </c>
      <c r="M139" s="31" t="s">
        <v>720</v>
      </c>
      <c r="N139" s="31">
        <v>41.32</v>
      </c>
      <c r="O139" s="31" t="s">
        <v>720</v>
      </c>
      <c r="P139" s="31" t="s">
        <v>721</v>
      </c>
      <c r="Q139" s="31">
        <v>102.99</v>
      </c>
      <c r="R139" s="31" t="s">
        <v>720</v>
      </c>
      <c r="S139" s="31" t="s">
        <v>720</v>
      </c>
    </row>
    <row r="140" spans="1:19" x14ac:dyDescent="0.35">
      <c r="A140" s="20" t="s">
        <v>394</v>
      </c>
      <c r="B140" s="30">
        <v>680.28</v>
      </c>
      <c r="C140" s="31" t="s">
        <v>721</v>
      </c>
      <c r="D140" s="31" t="s">
        <v>720</v>
      </c>
      <c r="E140" s="31" t="s">
        <v>720</v>
      </c>
      <c r="F140" s="31">
        <v>148.81</v>
      </c>
      <c r="G140" s="31" t="s">
        <v>720</v>
      </c>
      <c r="H140" s="31" t="s">
        <v>721</v>
      </c>
      <c r="I140" s="31">
        <v>923.49</v>
      </c>
      <c r="J140" s="31" t="s">
        <v>721</v>
      </c>
      <c r="K140" s="31" t="s">
        <v>721</v>
      </c>
      <c r="L140" s="31" t="s">
        <v>721</v>
      </c>
      <c r="M140" s="31" t="s">
        <v>720</v>
      </c>
      <c r="N140" s="31">
        <v>2070.35</v>
      </c>
      <c r="O140" s="31" t="s">
        <v>720</v>
      </c>
      <c r="P140" s="31" t="s">
        <v>721</v>
      </c>
      <c r="Q140" s="31">
        <v>378.14</v>
      </c>
      <c r="R140" s="31" t="s">
        <v>720</v>
      </c>
      <c r="S140" s="31" t="s">
        <v>720</v>
      </c>
    </row>
    <row r="141" spans="1:19" s="34" customFormat="1" ht="13" x14ac:dyDescent="0.3">
      <c r="A141" s="46" t="s">
        <v>24</v>
      </c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9" s="34" customFormat="1" ht="13" x14ac:dyDescent="0.3">
      <c r="A142" s="46" t="s">
        <v>224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9" x14ac:dyDescent="0.3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5" spans="1:19" s="42" customFormat="1" ht="18.5" x14ac:dyDescent="0.45">
      <c r="A145" s="93" t="s">
        <v>706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1:19" s="42" customFormat="1" ht="18.5" x14ac:dyDescent="0.45">
      <c r="A146" s="95" t="str">
        <f>+"RICA " &amp;Base!$A$2</f>
        <v>RICA 2022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1:19" s="42" customFormat="1" ht="18.5" x14ac:dyDescent="0.45">
      <c r="A147" s="96" t="s">
        <v>155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1:19" s="43" customFormat="1" ht="58" x14ac:dyDescent="0.35">
      <c r="A148" s="44"/>
      <c r="B148" s="25" t="s">
        <v>676</v>
      </c>
      <c r="C148" s="24" t="s">
        <v>4</v>
      </c>
      <c r="D148" s="24" t="s">
        <v>5</v>
      </c>
      <c r="E148" s="24" t="s">
        <v>6</v>
      </c>
      <c r="F148" s="24" t="s">
        <v>7</v>
      </c>
      <c r="G148" s="24" t="s">
        <v>8</v>
      </c>
      <c r="H148" s="24" t="s">
        <v>9</v>
      </c>
      <c r="I148" s="24" t="s">
        <v>10</v>
      </c>
      <c r="J148" s="24" t="s">
        <v>11</v>
      </c>
      <c r="K148" s="24" t="str">
        <f>+K$5</f>
        <v>Olival</v>
      </c>
      <c r="L148" s="24" t="str">
        <f t="shared" ref="L148:S148" si="3">+L$5</f>
        <v>Bovinos de Leite</v>
      </c>
      <c r="M148" s="24" t="str">
        <f t="shared" si="3"/>
        <v>Bovinos de Carne</v>
      </c>
      <c r="N148" s="24" t="str">
        <f t="shared" si="3"/>
        <v>Ovinos e Caprinos</v>
      </c>
      <c r="O148" s="24" t="str">
        <f t="shared" si="3"/>
        <v>Suínos</v>
      </c>
      <c r="P148" s="24" t="str">
        <f t="shared" si="3"/>
        <v>Aves</v>
      </c>
      <c r="Q148" s="24" t="str">
        <f t="shared" si="3"/>
        <v>Policultura</v>
      </c>
      <c r="R148" s="24" t="str">
        <f t="shared" si="3"/>
        <v>Polipecuária</v>
      </c>
      <c r="S148" s="24" t="str">
        <f t="shared" si="3"/>
        <v>Mistas
Culturas e Pecuária</v>
      </c>
    </row>
    <row r="149" spans="1:19" s="41" customFormat="1" x14ac:dyDescent="0.35">
      <c r="A149" s="20" t="s">
        <v>198</v>
      </c>
      <c r="B149" s="30">
        <v>67507.960000000006</v>
      </c>
      <c r="C149" s="31" t="s">
        <v>721</v>
      </c>
      <c r="D149" s="31" t="s">
        <v>720</v>
      </c>
      <c r="E149" s="31" t="s">
        <v>720</v>
      </c>
      <c r="F149" s="31">
        <v>51415.38</v>
      </c>
      <c r="G149" s="31" t="s">
        <v>720</v>
      </c>
      <c r="H149" s="31" t="s">
        <v>721</v>
      </c>
      <c r="I149" s="31">
        <v>83962.34</v>
      </c>
      <c r="J149" s="31" t="s">
        <v>721</v>
      </c>
      <c r="K149" s="31" t="s">
        <v>721</v>
      </c>
      <c r="L149" s="31" t="s">
        <v>721</v>
      </c>
      <c r="M149" s="31" t="s">
        <v>720</v>
      </c>
      <c r="N149" s="31">
        <v>3619.52</v>
      </c>
      <c r="O149" s="31" t="s">
        <v>720</v>
      </c>
      <c r="P149" s="31" t="s">
        <v>721</v>
      </c>
      <c r="Q149" s="31">
        <v>62271.14</v>
      </c>
      <c r="R149" s="31" t="s">
        <v>720</v>
      </c>
      <c r="S149" s="31" t="s">
        <v>720</v>
      </c>
    </row>
    <row r="150" spans="1:19" x14ac:dyDescent="0.35">
      <c r="A150" s="22" t="s">
        <v>199</v>
      </c>
      <c r="B150" s="30">
        <v>32118.09</v>
      </c>
      <c r="C150" s="31" t="s">
        <v>721</v>
      </c>
      <c r="D150" s="31" t="s">
        <v>720</v>
      </c>
      <c r="E150" s="31" t="s">
        <v>720</v>
      </c>
      <c r="F150" s="31">
        <v>11756.21</v>
      </c>
      <c r="G150" s="31" t="s">
        <v>720</v>
      </c>
      <c r="H150" s="31" t="s">
        <v>721</v>
      </c>
      <c r="I150" s="31">
        <v>42972.45</v>
      </c>
      <c r="J150" s="31" t="s">
        <v>721</v>
      </c>
      <c r="K150" s="31" t="s">
        <v>721</v>
      </c>
      <c r="L150" s="31" t="s">
        <v>721</v>
      </c>
      <c r="M150" s="31" t="s">
        <v>720</v>
      </c>
      <c r="N150" s="31">
        <v>777.05</v>
      </c>
      <c r="O150" s="31" t="s">
        <v>720</v>
      </c>
      <c r="P150" s="31" t="s">
        <v>721</v>
      </c>
      <c r="Q150" s="31">
        <v>29713.22</v>
      </c>
      <c r="R150" s="31" t="s">
        <v>720</v>
      </c>
      <c r="S150" s="31" t="s">
        <v>720</v>
      </c>
    </row>
    <row r="151" spans="1:19" x14ac:dyDescent="0.35">
      <c r="A151" s="22" t="s">
        <v>200</v>
      </c>
      <c r="B151" s="30">
        <v>1060.48</v>
      </c>
      <c r="C151" s="31" t="s">
        <v>721</v>
      </c>
      <c r="D151" s="31" t="s">
        <v>720</v>
      </c>
      <c r="E151" s="31" t="s">
        <v>720</v>
      </c>
      <c r="F151" s="31">
        <v>591.36</v>
      </c>
      <c r="G151" s="31" t="s">
        <v>720</v>
      </c>
      <c r="H151" s="31" t="s">
        <v>721</v>
      </c>
      <c r="I151" s="31">
        <v>2035.94</v>
      </c>
      <c r="J151" s="31" t="s">
        <v>721</v>
      </c>
      <c r="K151" s="31" t="s">
        <v>721</v>
      </c>
      <c r="L151" s="31" t="s">
        <v>721</v>
      </c>
      <c r="M151" s="31" t="s">
        <v>720</v>
      </c>
      <c r="N151" s="31">
        <v>0</v>
      </c>
      <c r="O151" s="31" t="s">
        <v>720</v>
      </c>
      <c r="P151" s="31" t="s">
        <v>721</v>
      </c>
      <c r="Q151" s="31">
        <v>353.98</v>
      </c>
      <c r="R151" s="31" t="s">
        <v>720</v>
      </c>
      <c r="S151" s="31" t="s">
        <v>720</v>
      </c>
    </row>
    <row r="152" spans="1:19" x14ac:dyDescent="0.35">
      <c r="A152" s="22" t="s">
        <v>201</v>
      </c>
      <c r="B152" s="30">
        <v>17365.09</v>
      </c>
      <c r="C152" s="31" t="s">
        <v>721</v>
      </c>
      <c r="D152" s="31" t="s">
        <v>720</v>
      </c>
      <c r="E152" s="31" t="s">
        <v>720</v>
      </c>
      <c r="F152" s="31">
        <v>4654.92</v>
      </c>
      <c r="G152" s="31" t="s">
        <v>720</v>
      </c>
      <c r="H152" s="31" t="s">
        <v>721</v>
      </c>
      <c r="I152" s="31">
        <v>25621.89</v>
      </c>
      <c r="J152" s="31" t="s">
        <v>721</v>
      </c>
      <c r="K152" s="31" t="s">
        <v>721</v>
      </c>
      <c r="L152" s="31" t="s">
        <v>721</v>
      </c>
      <c r="M152" s="31" t="s">
        <v>720</v>
      </c>
      <c r="N152" s="31">
        <v>342.27</v>
      </c>
      <c r="O152" s="31" t="s">
        <v>720</v>
      </c>
      <c r="P152" s="31" t="s">
        <v>721</v>
      </c>
      <c r="Q152" s="31">
        <v>16356.77</v>
      </c>
      <c r="R152" s="31" t="s">
        <v>720</v>
      </c>
      <c r="S152" s="31" t="s">
        <v>720</v>
      </c>
    </row>
    <row r="153" spans="1:19" x14ac:dyDescent="0.35">
      <c r="A153" s="22" t="s">
        <v>202</v>
      </c>
      <c r="B153" s="30">
        <v>16675.830000000002</v>
      </c>
      <c r="C153" s="31" t="s">
        <v>721</v>
      </c>
      <c r="D153" s="31" t="s">
        <v>720</v>
      </c>
      <c r="E153" s="31" t="s">
        <v>720</v>
      </c>
      <c r="F153" s="31">
        <v>33809.74</v>
      </c>
      <c r="G153" s="31" t="s">
        <v>720</v>
      </c>
      <c r="H153" s="31" t="s">
        <v>721</v>
      </c>
      <c r="I153" s="31">
        <v>12746.89</v>
      </c>
      <c r="J153" s="31" t="s">
        <v>721</v>
      </c>
      <c r="K153" s="31" t="s">
        <v>721</v>
      </c>
      <c r="L153" s="31" t="s">
        <v>721</v>
      </c>
      <c r="M153" s="31" t="s">
        <v>720</v>
      </c>
      <c r="N153" s="31">
        <v>2500.1999999999998</v>
      </c>
      <c r="O153" s="31" t="s">
        <v>720</v>
      </c>
      <c r="P153" s="31" t="s">
        <v>721</v>
      </c>
      <c r="Q153" s="31">
        <v>15784.53</v>
      </c>
      <c r="R153" s="31" t="s">
        <v>720</v>
      </c>
      <c r="S153" s="31" t="s">
        <v>720</v>
      </c>
    </row>
    <row r="154" spans="1:19" s="41" customFormat="1" x14ac:dyDescent="0.35">
      <c r="A154" s="20" t="s">
        <v>203</v>
      </c>
      <c r="B154" s="30">
        <v>19050.419999999998</v>
      </c>
      <c r="C154" s="31" t="s">
        <v>721</v>
      </c>
      <c r="D154" s="31" t="s">
        <v>720</v>
      </c>
      <c r="E154" s="31" t="s">
        <v>720</v>
      </c>
      <c r="F154" s="31">
        <v>9837.9</v>
      </c>
      <c r="G154" s="31" t="s">
        <v>720</v>
      </c>
      <c r="H154" s="31" t="s">
        <v>721</v>
      </c>
      <c r="I154" s="31">
        <v>18272.669999999998</v>
      </c>
      <c r="J154" s="31" t="s">
        <v>721</v>
      </c>
      <c r="K154" s="31" t="s">
        <v>721</v>
      </c>
      <c r="L154" s="31" t="s">
        <v>721</v>
      </c>
      <c r="M154" s="31" t="s">
        <v>720</v>
      </c>
      <c r="N154" s="31">
        <v>26001.18</v>
      </c>
      <c r="O154" s="31" t="s">
        <v>720</v>
      </c>
      <c r="P154" s="31" t="s">
        <v>721</v>
      </c>
      <c r="Q154" s="31">
        <v>13168.21</v>
      </c>
      <c r="R154" s="31" t="s">
        <v>720</v>
      </c>
      <c r="S154" s="31" t="s">
        <v>720</v>
      </c>
    </row>
    <row r="155" spans="1:19" x14ac:dyDescent="0.35">
      <c r="A155" s="22" t="s">
        <v>204</v>
      </c>
      <c r="B155" s="30">
        <v>13638.55</v>
      </c>
      <c r="C155" s="31" t="s">
        <v>721</v>
      </c>
      <c r="D155" s="31" t="s">
        <v>720</v>
      </c>
      <c r="E155" s="31" t="s">
        <v>720</v>
      </c>
      <c r="F155" s="31">
        <v>8875.3799999999992</v>
      </c>
      <c r="G155" s="31" t="s">
        <v>720</v>
      </c>
      <c r="H155" s="31" t="s">
        <v>721</v>
      </c>
      <c r="I155" s="31">
        <v>15391.17</v>
      </c>
      <c r="J155" s="31" t="s">
        <v>721</v>
      </c>
      <c r="K155" s="31" t="s">
        <v>721</v>
      </c>
      <c r="L155" s="31" t="s">
        <v>721</v>
      </c>
      <c r="M155" s="31" t="s">
        <v>720</v>
      </c>
      <c r="N155" s="31">
        <v>10702.45</v>
      </c>
      <c r="O155" s="31" t="s">
        <v>720</v>
      </c>
      <c r="P155" s="31" t="s">
        <v>721</v>
      </c>
      <c r="Q155" s="31">
        <v>11470.2</v>
      </c>
      <c r="R155" s="31" t="s">
        <v>720</v>
      </c>
      <c r="S155" s="31" t="s">
        <v>720</v>
      </c>
    </row>
    <row r="156" spans="1:19" x14ac:dyDescent="0.35">
      <c r="A156" s="22" t="s">
        <v>205</v>
      </c>
      <c r="B156" s="30">
        <v>3359.1</v>
      </c>
      <c r="C156" s="31" t="s">
        <v>721</v>
      </c>
      <c r="D156" s="31" t="s">
        <v>720</v>
      </c>
      <c r="E156" s="31" t="s">
        <v>720</v>
      </c>
      <c r="F156" s="31">
        <v>0</v>
      </c>
      <c r="G156" s="31" t="s">
        <v>720</v>
      </c>
      <c r="H156" s="31" t="s">
        <v>721</v>
      </c>
      <c r="I156" s="31">
        <v>116.9</v>
      </c>
      <c r="J156" s="31" t="s">
        <v>721</v>
      </c>
      <c r="K156" s="31" t="s">
        <v>721</v>
      </c>
      <c r="L156" s="31" t="s">
        <v>721</v>
      </c>
      <c r="M156" s="31" t="s">
        <v>720</v>
      </c>
      <c r="N156" s="31">
        <v>13915.75</v>
      </c>
      <c r="O156" s="31" t="s">
        <v>720</v>
      </c>
      <c r="P156" s="31" t="s">
        <v>721</v>
      </c>
      <c r="Q156" s="31">
        <v>18.829999999999998</v>
      </c>
      <c r="R156" s="31" t="s">
        <v>720</v>
      </c>
      <c r="S156" s="31" t="s">
        <v>720</v>
      </c>
    </row>
    <row r="157" spans="1:19" x14ac:dyDescent="0.35">
      <c r="A157" s="22" t="s">
        <v>206</v>
      </c>
      <c r="B157" s="30">
        <v>2052.7600000000002</v>
      </c>
      <c r="C157" s="31" t="s">
        <v>721</v>
      </c>
      <c r="D157" s="31" t="s">
        <v>720</v>
      </c>
      <c r="E157" s="31" t="s">
        <v>720</v>
      </c>
      <c r="F157" s="31">
        <v>962.52</v>
      </c>
      <c r="G157" s="31" t="s">
        <v>720</v>
      </c>
      <c r="H157" s="31" t="s">
        <v>721</v>
      </c>
      <c r="I157" s="31">
        <v>2764.61</v>
      </c>
      <c r="J157" s="31" t="s">
        <v>721</v>
      </c>
      <c r="K157" s="31" t="s">
        <v>721</v>
      </c>
      <c r="L157" s="31" t="s">
        <v>721</v>
      </c>
      <c r="M157" s="31" t="s">
        <v>720</v>
      </c>
      <c r="N157" s="31">
        <v>1382.98</v>
      </c>
      <c r="O157" s="31" t="s">
        <v>720</v>
      </c>
      <c r="P157" s="31" t="s">
        <v>721</v>
      </c>
      <c r="Q157" s="31">
        <v>1679.17</v>
      </c>
      <c r="R157" s="31" t="s">
        <v>720</v>
      </c>
      <c r="S157" s="31" t="s">
        <v>720</v>
      </c>
    </row>
    <row r="158" spans="1:19" s="41" customFormat="1" x14ac:dyDescent="0.35">
      <c r="A158" s="20" t="s">
        <v>207</v>
      </c>
      <c r="B158" s="30">
        <v>86558.38</v>
      </c>
      <c r="C158" s="31" t="s">
        <v>721</v>
      </c>
      <c r="D158" s="31" t="s">
        <v>720</v>
      </c>
      <c r="E158" s="31" t="s">
        <v>720</v>
      </c>
      <c r="F158" s="31">
        <v>61253.279999999999</v>
      </c>
      <c r="G158" s="31" t="s">
        <v>720</v>
      </c>
      <c r="H158" s="31" t="s">
        <v>721</v>
      </c>
      <c r="I158" s="31">
        <v>102235.01</v>
      </c>
      <c r="J158" s="31" t="s">
        <v>721</v>
      </c>
      <c r="K158" s="31" t="s">
        <v>721</v>
      </c>
      <c r="L158" s="31" t="s">
        <v>721</v>
      </c>
      <c r="M158" s="31" t="s">
        <v>720</v>
      </c>
      <c r="N158" s="31">
        <v>29620.71</v>
      </c>
      <c r="O158" s="31" t="s">
        <v>720</v>
      </c>
      <c r="P158" s="31" t="s">
        <v>721</v>
      </c>
      <c r="Q158" s="31">
        <v>75439.350000000006</v>
      </c>
      <c r="R158" s="31" t="s">
        <v>720</v>
      </c>
      <c r="S158" s="31" t="s">
        <v>720</v>
      </c>
    </row>
    <row r="159" spans="1:19" x14ac:dyDescent="0.35">
      <c r="A159" s="22" t="s">
        <v>208</v>
      </c>
      <c r="B159" s="30">
        <v>317.39999999999998</v>
      </c>
      <c r="C159" s="31" t="s">
        <v>721</v>
      </c>
      <c r="D159" s="31" t="s">
        <v>720</v>
      </c>
      <c r="E159" s="31" t="s">
        <v>720</v>
      </c>
      <c r="F159" s="31">
        <v>0</v>
      </c>
      <c r="G159" s="31" t="s">
        <v>720</v>
      </c>
      <c r="H159" s="31" t="s">
        <v>721</v>
      </c>
      <c r="I159" s="31">
        <v>476.69</v>
      </c>
      <c r="J159" s="31" t="s">
        <v>721</v>
      </c>
      <c r="K159" s="31" t="s">
        <v>721</v>
      </c>
      <c r="L159" s="31" t="s">
        <v>721</v>
      </c>
      <c r="M159" s="31" t="s">
        <v>720</v>
      </c>
      <c r="N159" s="31">
        <v>0</v>
      </c>
      <c r="O159" s="31" t="s">
        <v>720</v>
      </c>
      <c r="P159" s="31" t="s">
        <v>721</v>
      </c>
      <c r="Q159" s="31">
        <v>50.24</v>
      </c>
      <c r="R159" s="31" t="s">
        <v>720</v>
      </c>
      <c r="S159" s="31" t="s">
        <v>720</v>
      </c>
    </row>
    <row r="160" spans="1:19" x14ac:dyDescent="0.35">
      <c r="A160" s="22" t="s">
        <v>226</v>
      </c>
      <c r="B160" s="30">
        <v>4058.28</v>
      </c>
      <c r="C160" s="31" t="s">
        <v>721</v>
      </c>
      <c r="D160" s="31" t="s">
        <v>720</v>
      </c>
      <c r="E160" s="31" t="s">
        <v>720</v>
      </c>
      <c r="F160" s="31">
        <v>1816.23</v>
      </c>
      <c r="G160" s="31" t="s">
        <v>720</v>
      </c>
      <c r="H160" s="31" t="s">
        <v>721</v>
      </c>
      <c r="I160" s="31">
        <v>10836.06</v>
      </c>
      <c r="J160" s="31" t="s">
        <v>721</v>
      </c>
      <c r="K160" s="31" t="s">
        <v>721</v>
      </c>
      <c r="L160" s="31" t="s">
        <v>721</v>
      </c>
      <c r="M160" s="31" t="s">
        <v>720</v>
      </c>
      <c r="N160" s="31">
        <v>0</v>
      </c>
      <c r="O160" s="31" t="s">
        <v>720</v>
      </c>
      <c r="P160" s="31" t="s">
        <v>721</v>
      </c>
      <c r="Q160" s="31">
        <v>0</v>
      </c>
      <c r="R160" s="31" t="s">
        <v>720</v>
      </c>
      <c r="S160" s="31" t="s">
        <v>720</v>
      </c>
    </row>
    <row r="161" spans="1:19" x14ac:dyDescent="0.35">
      <c r="A161" s="22" t="s">
        <v>227</v>
      </c>
      <c r="B161" s="30">
        <v>0</v>
      </c>
      <c r="C161" s="31" t="s">
        <v>721</v>
      </c>
      <c r="D161" s="31" t="s">
        <v>720</v>
      </c>
      <c r="E161" s="31" t="s">
        <v>720</v>
      </c>
      <c r="F161" s="31">
        <v>0</v>
      </c>
      <c r="G161" s="31" t="s">
        <v>720</v>
      </c>
      <c r="H161" s="31" t="s">
        <v>721</v>
      </c>
      <c r="I161" s="31">
        <v>0</v>
      </c>
      <c r="J161" s="31" t="s">
        <v>721</v>
      </c>
      <c r="K161" s="31" t="s">
        <v>721</v>
      </c>
      <c r="L161" s="31" t="s">
        <v>721</v>
      </c>
      <c r="M161" s="31" t="s">
        <v>720</v>
      </c>
      <c r="N161" s="31">
        <v>0</v>
      </c>
      <c r="O161" s="31" t="s">
        <v>720</v>
      </c>
      <c r="P161" s="31" t="s">
        <v>721</v>
      </c>
      <c r="Q161" s="31">
        <v>0</v>
      </c>
      <c r="R161" s="31" t="s">
        <v>720</v>
      </c>
      <c r="S161" s="31" t="s">
        <v>720</v>
      </c>
    </row>
    <row r="162" spans="1:19" x14ac:dyDescent="0.3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80"/>
    </row>
    <row r="163" spans="1:19" s="41" customFormat="1" x14ac:dyDescent="0.35">
      <c r="A163" s="20" t="s">
        <v>209</v>
      </c>
      <c r="B163" s="30">
        <v>1783.17</v>
      </c>
      <c r="C163" s="31" t="s">
        <v>721</v>
      </c>
      <c r="D163" s="31" t="s">
        <v>720</v>
      </c>
      <c r="E163" s="31" t="s">
        <v>720</v>
      </c>
      <c r="F163" s="31">
        <v>193.14</v>
      </c>
      <c r="G163" s="31" t="s">
        <v>720</v>
      </c>
      <c r="H163" s="31" t="s">
        <v>721</v>
      </c>
      <c r="I163" s="31">
        <v>1130.43</v>
      </c>
      <c r="J163" s="31" t="s">
        <v>721</v>
      </c>
      <c r="K163" s="31" t="s">
        <v>721</v>
      </c>
      <c r="L163" s="31" t="s">
        <v>721</v>
      </c>
      <c r="M163" s="31" t="s">
        <v>720</v>
      </c>
      <c r="N163" s="31">
        <v>0</v>
      </c>
      <c r="O163" s="31" t="s">
        <v>720</v>
      </c>
      <c r="P163" s="31" t="s">
        <v>721</v>
      </c>
      <c r="Q163" s="31">
        <v>2498.3000000000002</v>
      </c>
      <c r="R163" s="31" t="s">
        <v>720</v>
      </c>
      <c r="S163" s="31" t="s">
        <v>720</v>
      </c>
    </row>
    <row r="164" spans="1:19" x14ac:dyDescent="0.35">
      <c r="A164" s="22" t="s">
        <v>199</v>
      </c>
      <c r="B164" s="30">
        <v>0</v>
      </c>
      <c r="C164" s="31" t="s">
        <v>721</v>
      </c>
      <c r="D164" s="31" t="s">
        <v>720</v>
      </c>
      <c r="E164" s="31" t="s">
        <v>720</v>
      </c>
      <c r="F164" s="31">
        <v>0</v>
      </c>
      <c r="G164" s="31" t="s">
        <v>720</v>
      </c>
      <c r="H164" s="31" t="s">
        <v>721</v>
      </c>
      <c r="I164" s="31">
        <v>0</v>
      </c>
      <c r="J164" s="31" t="s">
        <v>721</v>
      </c>
      <c r="K164" s="31" t="s">
        <v>721</v>
      </c>
      <c r="L164" s="31" t="s">
        <v>721</v>
      </c>
      <c r="M164" s="31" t="s">
        <v>720</v>
      </c>
      <c r="N164" s="31">
        <v>0</v>
      </c>
      <c r="O164" s="31" t="s">
        <v>720</v>
      </c>
      <c r="P164" s="31" t="s">
        <v>721</v>
      </c>
      <c r="Q164" s="31">
        <v>0</v>
      </c>
      <c r="R164" s="31" t="s">
        <v>720</v>
      </c>
      <c r="S164" s="31" t="s">
        <v>720</v>
      </c>
    </row>
    <row r="165" spans="1:19" x14ac:dyDescent="0.35">
      <c r="A165" s="22" t="s">
        <v>210</v>
      </c>
      <c r="B165" s="30">
        <v>176.43</v>
      </c>
      <c r="C165" s="31" t="s">
        <v>721</v>
      </c>
      <c r="D165" s="31" t="s">
        <v>720</v>
      </c>
      <c r="E165" s="31" t="s">
        <v>720</v>
      </c>
      <c r="F165" s="31">
        <v>0</v>
      </c>
      <c r="G165" s="31" t="s">
        <v>720</v>
      </c>
      <c r="H165" s="31" t="s">
        <v>721</v>
      </c>
      <c r="I165" s="31">
        <v>103.64</v>
      </c>
      <c r="J165" s="31" t="s">
        <v>721</v>
      </c>
      <c r="K165" s="31" t="s">
        <v>721</v>
      </c>
      <c r="L165" s="31" t="s">
        <v>721</v>
      </c>
      <c r="M165" s="31" t="s">
        <v>720</v>
      </c>
      <c r="N165" s="31">
        <v>0</v>
      </c>
      <c r="O165" s="31" t="s">
        <v>720</v>
      </c>
      <c r="P165" s="31" t="s">
        <v>721</v>
      </c>
      <c r="Q165" s="31">
        <v>34.130000000000003</v>
      </c>
      <c r="R165" s="31" t="s">
        <v>720</v>
      </c>
      <c r="S165" s="31" t="s">
        <v>720</v>
      </c>
    </row>
    <row r="166" spans="1:19" x14ac:dyDescent="0.35">
      <c r="A166" s="22" t="s">
        <v>201</v>
      </c>
      <c r="B166" s="30">
        <v>40.450000000000003</v>
      </c>
      <c r="C166" s="31" t="s">
        <v>721</v>
      </c>
      <c r="D166" s="31" t="s">
        <v>720</v>
      </c>
      <c r="E166" s="31" t="s">
        <v>720</v>
      </c>
      <c r="F166" s="31">
        <v>127.47</v>
      </c>
      <c r="G166" s="31" t="s">
        <v>720</v>
      </c>
      <c r="H166" s="31" t="s">
        <v>721</v>
      </c>
      <c r="I166" s="31">
        <v>77.13</v>
      </c>
      <c r="J166" s="31" t="s">
        <v>721</v>
      </c>
      <c r="K166" s="31" t="s">
        <v>721</v>
      </c>
      <c r="L166" s="31" t="s">
        <v>721</v>
      </c>
      <c r="M166" s="31" t="s">
        <v>720</v>
      </c>
      <c r="N166" s="31">
        <v>0</v>
      </c>
      <c r="O166" s="31" t="s">
        <v>720</v>
      </c>
      <c r="P166" s="31" t="s">
        <v>721</v>
      </c>
      <c r="Q166" s="31">
        <v>6.76</v>
      </c>
      <c r="R166" s="31" t="s">
        <v>720</v>
      </c>
      <c r="S166" s="31" t="s">
        <v>720</v>
      </c>
    </row>
    <row r="167" spans="1:19" x14ac:dyDescent="0.35">
      <c r="A167" s="22" t="s">
        <v>202</v>
      </c>
      <c r="B167" s="30">
        <v>7.61</v>
      </c>
      <c r="C167" s="31" t="s">
        <v>721</v>
      </c>
      <c r="D167" s="31" t="s">
        <v>720</v>
      </c>
      <c r="E167" s="31" t="s">
        <v>720</v>
      </c>
      <c r="F167" s="31">
        <v>0</v>
      </c>
      <c r="G167" s="31" t="s">
        <v>720</v>
      </c>
      <c r="H167" s="31" t="s">
        <v>721</v>
      </c>
      <c r="I167" s="31">
        <v>21.02</v>
      </c>
      <c r="J167" s="31" t="s">
        <v>721</v>
      </c>
      <c r="K167" s="31" t="s">
        <v>721</v>
      </c>
      <c r="L167" s="31" t="s">
        <v>721</v>
      </c>
      <c r="M167" s="31" t="s">
        <v>720</v>
      </c>
      <c r="N167" s="31">
        <v>0</v>
      </c>
      <c r="O167" s="31" t="s">
        <v>720</v>
      </c>
      <c r="P167" s="31" t="s">
        <v>721</v>
      </c>
      <c r="Q167" s="31">
        <v>0</v>
      </c>
      <c r="R167" s="31" t="s">
        <v>720</v>
      </c>
      <c r="S167" s="31" t="s">
        <v>720</v>
      </c>
    </row>
    <row r="168" spans="1:19" x14ac:dyDescent="0.35">
      <c r="A168" s="22" t="s">
        <v>204</v>
      </c>
      <c r="B168" s="30">
        <v>1558.68</v>
      </c>
      <c r="C168" s="31" t="s">
        <v>721</v>
      </c>
      <c r="D168" s="31" t="s">
        <v>720</v>
      </c>
      <c r="E168" s="31" t="s">
        <v>720</v>
      </c>
      <c r="F168" s="31">
        <v>65.67</v>
      </c>
      <c r="G168" s="31" t="s">
        <v>720</v>
      </c>
      <c r="H168" s="31" t="s">
        <v>721</v>
      </c>
      <c r="I168" s="31">
        <v>928.64</v>
      </c>
      <c r="J168" s="31" t="s">
        <v>721</v>
      </c>
      <c r="K168" s="31" t="s">
        <v>721</v>
      </c>
      <c r="L168" s="31" t="s">
        <v>721</v>
      </c>
      <c r="M168" s="31" t="s">
        <v>720</v>
      </c>
      <c r="N168" s="31">
        <v>0</v>
      </c>
      <c r="O168" s="31" t="s">
        <v>720</v>
      </c>
      <c r="P168" s="31" t="s">
        <v>721</v>
      </c>
      <c r="Q168" s="31">
        <v>2457.41</v>
      </c>
      <c r="R168" s="31" t="s">
        <v>720</v>
      </c>
      <c r="S168" s="31" t="s">
        <v>720</v>
      </c>
    </row>
    <row r="169" spans="1:19" x14ac:dyDescent="0.35">
      <c r="A169" s="22" t="s">
        <v>211</v>
      </c>
      <c r="B169" s="30">
        <v>0</v>
      </c>
      <c r="C169" s="31" t="s">
        <v>721</v>
      </c>
      <c r="D169" s="31" t="s">
        <v>720</v>
      </c>
      <c r="E169" s="31" t="s">
        <v>720</v>
      </c>
      <c r="F169" s="31">
        <v>0</v>
      </c>
      <c r="G169" s="31" t="s">
        <v>720</v>
      </c>
      <c r="H169" s="31" t="s">
        <v>721</v>
      </c>
      <c r="I169" s="31">
        <v>0</v>
      </c>
      <c r="J169" s="31" t="s">
        <v>721</v>
      </c>
      <c r="K169" s="31" t="s">
        <v>721</v>
      </c>
      <c r="L169" s="31" t="s">
        <v>721</v>
      </c>
      <c r="M169" s="31" t="s">
        <v>720</v>
      </c>
      <c r="N169" s="31">
        <v>0</v>
      </c>
      <c r="O169" s="31" t="s">
        <v>720</v>
      </c>
      <c r="P169" s="31" t="s">
        <v>721</v>
      </c>
      <c r="Q169" s="31">
        <v>0</v>
      </c>
      <c r="R169" s="31" t="s">
        <v>720</v>
      </c>
      <c r="S169" s="31" t="s">
        <v>720</v>
      </c>
    </row>
    <row r="170" spans="1:19" s="41" customFormat="1" x14ac:dyDescent="0.35">
      <c r="A170" s="20" t="s">
        <v>212</v>
      </c>
      <c r="B170" s="30">
        <v>0</v>
      </c>
      <c r="C170" s="31" t="s">
        <v>721</v>
      </c>
      <c r="D170" s="31" t="s">
        <v>720</v>
      </c>
      <c r="E170" s="31" t="s">
        <v>720</v>
      </c>
      <c r="F170" s="31">
        <v>0</v>
      </c>
      <c r="G170" s="31" t="s">
        <v>720</v>
      </c>
      <c r="H170" s="31" t="s">
        <v>721</v>
      </c>
      <c r="I170" s="31">
        <v>0</v>
      </c>
      <c r="J170" s="31" t="s">
        <v>721</v>
      </c>
      <c r="K170" s="31" t="s">
        <v>721</v>
      </c>
      <c r="L170" s="31" t="s">
        <v>721</v>
      </c>
      <c r="M170" s="31" t="s">
        <v>720</v>
      </c>
      <c r="N170" s="31">
        <v>0</v>
      </c>
      <c r="O170" s="31" t="s">
        <v>720</v>
      </c>
      <c r="P170" s="31" t="s">
        <v>721</v>
      </c>
      <c r="Q170" s="31">
        <v>0</v>
      </c>
      <c r="R170" s="31" t="s">
        <v>720</v>
      </c>
      <c r="S170" s="31" t="s">
        <v>720</v>
      </c>
    </row>
    <row r="171" spans="1:19" x14ac:dyDescent="0.35">
      <c r="A171" s="22" t="s">
        <v>199</v>
      </c>
      <c r="B171" s="30">
        <v>0</v>
      </c>
      <c r="C171" s="31" t="s">
        <v>721</v>
      </c>
      <c r="D171" s="31" t="s">
        <v>720</v>
      </c>
      <c r="E171" s="31" t="s">
        <v>720</v>
      </c>
      <c r="F171" s="31">
        <v>0</v>
      </c>
      <c r="G171" s="31" t="s">
        <v>720</v>
      </c>
      <c r="H171" s="31" t="s">
        <v>721</v>
      </c>
      <c r="I171" s="31">
        <v>0</v>
      </c>
      <c r="J171" s="31" t="s">
        <v>721</v>
      </c>
      <c r="K171" s="31" t="s">
        <v>721</v>
      </c>
      <c r="L171" s="31" t="s">
        <v>721</v>
      </c>
      <c r="M171" s="31" t="s">
        <v>720</v>
      </c>
      <c r="N171" s="31">
        <v>0</v>
      </c>
      <c r="O171" s="31" t="s">
        <v>720</v>
      </c>
      <c r="P171" s="31" t="s">
        <v>721</v>
      </c>
      <c r="Q171" s="31">
        <v>0</v>
      </c>
      <c r="R171" s="31" t="s">
        <v>720</v>
      </c>
      <c r="S171" s="31" t="s">
        <v>720</v>
      </c>
    </row>
    <row r="172" spans="1:19" x14ac:dyDescent="0.35">
      <c r="A172" s="22" t="s">
        <v>210</v>
      </c>
      <c r="B172" s="30">
        <v>0</v>
      </c>
      <c r="C172" s="31" t="s">
        <v>721</v>
      </c>
      <c r="D172" s="31" t="s">
        <v>720</v>
      </c>
      <c r="E172" s="31" t="s">
        <v>720</v>
      </c>
      <c r="F172" s="31">
        <v>0</v>
      </c>
      <c r="G172" s="31" t="s">
        <v>720</v>
      </c>
      <c r="H172" s="31" t="s">
        <v>721</v>
      </c>
      <c r="I172" s="31">
        <v>0</v>
      </c>
      <c r="J172" s="31" t="s">
        <v>721</v>
      </c>
      <c r="K172" s="31" t="s">
        <v>721</v>
      </c>
      <c r="L172" s="31" t="s">
        <v>721</v>
      </c>
      <c r="M172" s="31" t="s">
        <v>720</v>
      </c>
      <c r="N172" s="31">
        <v>0</v>
      </c>
      <c r="O172" s="31" t="s">
        <v>720</v>
      </c>
      <c r="P172" s="31" t="s">
        <v>721</v>
      </c>
      <c r="Q172" s="31">
        <v>0</v>
      </c>
      <c r="R172" s="31" t="s">
        <v>720</v>
      </c>
      <c r="S172" s="31" t="s">
        <v>720</v>
      </c>
    </row>
    <row r="173" spans="1:19" x14ac:dyDescent="0.35">
      <c r="A173" s="22" t="s">
        <v>201</v>
      </c>
      <c r="B173" s="30">
        <v>0</v>
      </c>
      <c r="C173" s="31" t="s">
        <v>721</v>
      </c>
      <c r="D173" s="31" t="s">
        <v>720</v>
      </c>
      <c r="E173" s="31" t="s">
        <v>720</v>
      </c>
      <c r="F173" s="31">
        <v>0</v>
      </c>
      <c r="G173" s="31" t="s">
        <v>720</v>
      </c>
      <c r="H173" s="31" t="s">
        <v>721</v>
      </c>
      <c r="I173" s="31">
        <v>0</v>
      </c>
      <c r="J173" s="31" t="s">
        <v>721</v>
      </c>
      <c r="K173" s="31" t="s">
        <v>721</v>
      </c>
      <c r="L173" s="31" t="s">
        <v>721</v>
      </c>
      <c r="M173" s="31" t="s">
        <v>720</v>
      </c>
      <c r="N173" s="31">
        <v>0</v>
      </c>
      <c r="O173" s="31" t="s">
        <v>720</v>
      </c>
      <c r="P173" s="31" t="s">
        <v>721</v>
      </c>
      <c r="Q173" s="31">
        <v>0</v>
      </c>
      <c r="R173" s="31" t="s">
        <v>720</v>
      </c>
      <c r="S173" s="31" t="s">
        <v>720</v>
      </c>
    </row>
    <row r="174" spans="1:19" x14ac:dyDescent="0.35">
      <c r="A174" s="22" t="s">
        <v>202</v>
      </c>
      <c r="B174" s="30">
        <v>0</v>
      </c>
      <c r="C174" s="31" t="s">
        <v>721</v>
      </c>
      <c r="D174" s="31" t="s">
        <v>720</v>
      </c>
      <c r="E174" s="31" t="s">
        <v>720</v>
      </c>
      <c r="F174" s="31">
        <v>0</v>
      </c>
      <c r="G174" s="31" t="s">
        <v>720</v>
      </c>
      <c r="H174" s="31" t="s">
        <v>721</v>
      </c>
      <c r="I174" s="31">
        <v>0</v>
      </c>
      <c r="J174" s="31" t="s">
        <v>721</v>
      </c>
      <c r="K174" s="31" t="s">
        <v>721</v>
      </c>
      <c r="L174" s="31" t="s">
        <v>721</v>
      </c>
      <c r="M174" s="31" t="s">
        <v>720</v>
      </c>
      <c r="N174" s="31">
        <v>0</v>
      </c>
      <c r="O174" s="31" t="s">
        <v>720</v>
      </c>
      <c r="P174" s="31" t="s">
        <v>721</v>
      </c>
      <c r="Q174" s="31">
        <v>0</v>
      </c>
      <c r="R174" s="31" t="s">
        <v>720</v>
      </c>
      <c r="S174" s="31" t="s">
        <v>720</v>
      </c>
    </row>
    <row r="175" spans="1:19" x14ac:dyDescent="0.35">
      <c r="A175" s="22" t="s">
        <v>204</v>
      </c>
      <c r="B175" s="30">
        <v>0</v>
      </c>
      <c r="C175" s="31" t="s">
        <v>721</v>
      </c>
      <c r="D175" s="31" t="s">
        <v>720</v>
      </c>
      <c r="E175" s="31" t="s">
        <v>720</v>
      </c>
      <c r="F175" s="31">
        <v>0</v>
      </c>
      <c r="G175" s="31" t="s">
        <v>720</v>
      </c>
      <c r="H175" s="31" t="s">
        <v>721</v>
      </c>
      <c r="I175" s="31">
        <v>0</v>
      </c>
      <c r="J175" s="31" t="s">
        <v>721</v>
      </c>
      <c r="K175" s="31" t="s">
        <v>721</v>
      </c>
      <c r="L175" s="31" t="s">
        <v>721</v>
      </c>
      <c r="M175" s="31" t="s">
        <v>720</v>
      </c>
      <c r="N175" s="31">
        <v>0</v>
      </c>
      <c r="O175" s="31" t="s">
        <v>720</v>
      </c>
      <c r="P175" s="31" t="s">
        <v>721</v>
      </c>
      <c r="Q175" s="31">
        <v>0</v>
      </c>
      <c r="R175" s="31" t="s">
        <v>720</v>
      </c>
      <c r="S175" s="31" t="s">
        <v>720</v>
      </c>
    </row>
    <row r="176" spans="1:19" x14ac:dyDescent="0.35">
      <c r="A176" s="22" t="s">
        <v>211</v>
      </c>
      <c r="B176" s="30">
        <v>0</v>
      </c>
      <c r="C176" s="31" t="s">
        <v>721</v>
      </c>
      <c r="D176" s="31" t="s">
        <v>720</v>
      </c>
      <c r="E176" s="31" t="s">
        <v>720</v>
      </c>
      <c r="F176" s="31">
        <v>0</v>
      </c>
      <c r="G176" s="31" t="s">
        <v>720</v>
      </c>
      <c r="H176" s="31" t="s">
        <v>721</v>
      </c>
      <c r="I176" s="31">
        <v>0</v>
      </c>
      <c r="J176" s="31" t="s">
        <v>721</v>
      </c>
      <c r="K176" s="31" t="s">
        <v>721</v>
      </c>
      <c r="L176" s="31" t="s">
        <v>721</v>
      </c>
      <c r="M176" s="31" t="s">
        <v>720</v>
      </c>
      <c r="N176" s="31">
        <v>0</v>
      </c>
      <c r="O176" s="31" t="s">
        <v>720</v>
      </c>
      <c r="P176" s="31" t="s">
        <v>721</v>
      </c>
      <c r="Q176" s="31">
        <v>0</v>
      </c>
      <c r="R176" s="31" t="s">
        <v>720</v>
      </c>
      <c r="S176" s="31" t="s">
        <v>720</v>
      </c>
    </row>
    <row r="177" spans="1:10" s="34" customFormat="1" ht="13" x14ac:dyDescent="0.3">
      <c r="A177" s="46" t="s">
        <v>24</v>
      </c>
      <c r="B177" s="47"/>
      <c r="C177" s="47"/>
      <c r="D177" s="47"/>
      <c r="E177" s="48"/>
      <c r="F177" s="47"/>
      <c r="G177" s="47"/>
      <c r="H177" s="47"/>
      <c r="I177" s="47"/>
      <c r="J177" s="47"/>
    </row>
    <row r="178" spans="1:10" s="34" customFormat="1" ht="13" x14ac:dyDescent="0.3">
      <c r="A178" s="46" t="s">
        <v>224</v>
      </c>
      <c r="B178" s="49"/>
      <c r="C178" s="49"/>
      <c r="D178" s="49"/>
      <c r="E178" s="49"/>
      <c r="F178" s="49"/>
      <c r="G178" s="49"/>
      <c r="H178" s="49"/>
      <c r="I178" s="49"/>
      <c r="J178" s="49"/>
    </row>
    <row r="179" spans="1:10" x14ac:dyDescent="0.35">
      <c r="A179" s="39"/>
      <c r="B179" s="36"/>
      <c r="C179" s="36"/>
      <c r="D179" s="36"/>
      <c r="E179" s="36"/>
      <c r="F179" s="36"/>
      <c r="G179" s="36"/>
      <c r="H179" s="36"/>
      <c r="I179" s="36"/>
      <c r="J179" s="36"/>
    </row>
  </sheetData>
  <mergeCells count="15">
    <mergeCell ref="A2:S2"/>
    <mergeCell ref="A3:S3"/>
    <mergeCell ref="A4:S4"/>
    <mergeCell ref="A46:S46"/>
    <mergeCell ref="A47:S47"/>
    <mergeCell ref="A147:S147"/>
    <mergeCell ref="A118:S118"/>
    <mergeCell ref="A119:S119"/>
    <mergeCell ref="A120:S120"/>
    <mergeCell ref="A48:S48"/>
    <mergeCell ref="A92:S92"/>
    <mergeCell ref="A91:S91"/>
    <mergeCell ref="A90:S90"/>
    <mergeCell ref="A145:S145"/>
    <mergeCell ref="A146:S1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4" max="18" man="1"/>
    <brk id="88" max="18" man="1"/>
    <brk id="143" max="18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79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707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45">
        <v>86</v>
      </c>
      <c r="C6" s="45">
        <v>0</v>
      </c>
      <c r="D6" s="45">
        <v>0</v>
      </c>
      <c r="E6" s="45">
        <v>3</v>
      </c>
      <c r="F6" s="45">
        <v>27</v>
      </c>
      <c r="G6" s="45">
        <v>15</v>
      </c>
      <c r="H6" s="45">
        <v>2</v>
      </c>
      <c r="I6" s="45">
        <v>15</v>
      </c>
      <c r="J6" s="45">
        <v>0</v>
      </c>
      <c r="K6" s="45">
        <v>0</v>
      </c>
      <c r="L6" s="45">
        <v>1</v>
      </c>
      <c r="M6" s="45">
        <v>0</v>
      </c>
      <c r="N6" s="45">
        <v>0</v>
      </c>
      <c r="O6" s="45">
        <v>2</v>
      </c>
      <c r="P6" s="45">
        <v>2</v>
      </c>
      <c r="Q6" s="45">
        <v>16</v>
      </c>
      <c r="R6" s="45">
        <v>0</v>
      </c>
      <c r="S6" s="45">
        <v>3</v>
      </c>
    </row>
    <row r="7" spans="1:19" x14ac:dyDescent="0.35">
      <c r="A7" s="22" t="s">
        <v>13</v>
      </c>
      <c r="B7" s="45">
        <v>5823.9499999999989</v>
      </c>
      <c r="C7" s="45">
        <v>0</v>
      </c>
      <c r="D7" s="45">
        <v>0</v>
      </c>
      <c r="E7" s="45">
        <v>867</v>
      </c>
      <c r="F7" s="45">
        <v>894.01999999999987</v>
      </c>
      <c r="G7" s="45">
        <v>440.96000000000015</v>
      </c>
      <c r="H7" s="45">
        <v>12</v>
      </c>
      <c r="I7" s="45">
        <v>1017</v>
      </c>
      <c r="J7" s="45">
        <v>0</v>
      </c>
      <c r="K7" s="45">
        <v>0</v>
      </c>
      <c r="L7" s="45">
        <v>1</v>
      </c>
      <c r="M7" s="45">
        <v>0</v>
      </c>
      <c r="N7" s="45">
        <v>0</v>
      </c>
      <c r="O7" s="45">
        <v>3</v>
      </c>
      <c r="P7" s="45">
        <v>8</v>
      </c>
      <c r="Q7" s="45">
        <v>2567.9699999999998</v>
      </c>
      <c r="R7" s="45">
        <v>0</v>
      </c>
      <c r="S7" s="45">
        <v>13</v>
      </c>
    </row>
    <row r="8" spans="1:19" x14ac:dyDescent="0.35">
      <c r="A8" s="20" t="s">
        <v>14</v>
      </c>
      <c r="B8" s="68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9">
        <v>1.02</v>
      </c>
      <c r="C9" s="29" t="s">
        <v>721</v>
      </c>
      <c r="D9" s="29" t="s">
        <v>721</v>
      </c>
      <c r="E9" s="29" t="s">
        <v>720</v>
      </c>
      <c r="F9" s="29">
        <v>0.66</v>
      </c>
      <c r="G9" s="29">
        <v>0.71</v>
      </c>
      <c r="H9" s="29" t="s">
        <v>720</v>
      </c>
      <c r="I9" s="29">
        <v>0.99</v>
      </c>
      <c r="J9" s="29" t="s">
        <v>721</v>
      </c>
      <c r="K9" s="29" t="s">
        <v>721</v>
      </c>
      <c r="L9" s="29" t="s">
        <v>720</v>
      </c>
      <c r="M9" s="29" t="s">
        <v>721</v>
      </c>
      <c r="N9" s="29" t="s">
        <v>721</v>
      </c>
      <c r="O9" s="29" t="s">
        <v>720</v>
      </c>
      <c r="P9" s="29" t="s">
        <v>720</v>
      </c>
      <c r="Q9" s="29">
        <v>1.46</v>
      </c>
      <c r="R9" s="29" t="s">
        <v>721</v>
      </c>
      <c r="S9" s="29" t="s">
        <v>720</v>
      </c>
    </row>
    <row r="10" spans="1:19" x14ac:dyDescent="0.35">
      <c r="A10" s="22" t="s">
        <v>16</v>
      </c>
      <c r="B10" s="29">
        <v>0.51</v>
      </c>
      <c r="C10" s="29" t="s">
        <v>721</v>
      </c>
      <c r="D10" s="29" t="s">
        <v>721</v>
      </c>
      <c r="E10" s="29" t="s">
        <v>720</v>
      </c>
      <c r="F10" s="29">
        <v>0.36</v>
      </c>
      <c r="G10" s="29">
        <v>0.39</v>
      </c>
      <c r="H10" s="29" t="s">
        <v>720</v>
      </c>
      <c r="I10" s="29">
        <v>0.49</v>
      </c>
      <c r="J10" s="29" t="s">
        <v>721</v>
      </c>
      <c r="K10" s="29" t="s">
        <v>721</v>
      </c>
      <c r="L10" s="29" t="s">
        <v>720</v>
      </c>
      <c r="M10" s="29" t="s">
        <v>721</v>
      </c>
      <c r="N10" s="29" t="s">
        <v>721</v>
      </c>
      <c r="O10" s="29" t="s">
        <v>720</v>
      </c>
      <c r="P10" s="29" t="s">
        <v>720</v>
      </c>
      <c r="Q10" s="29">
        <v>0.67</v>
      </c>
      <c r="R10" s="29" t="s">
        <v>721</v>
      </c>
      <c r="S10" s="29" t="s">
        <v>720</v>
      </c>
    </row>
    <row r="11" spans="1:19" x14ac:dyDescent="0.35">
      <c r="A11" s="22" t="s">
        <v>374</v>
      </c>
      <c r="B11" s="29">
        <v>0.13</v>
      </c>
      <c r="C11" s="29" t="s">
        <v>721</v>
      </c>
      <c r="D11" s="29" t="s">
        <v>721</v>
      </c>
      <c r="E11" s="29" t="s">
        <v>720</v>
      </c>
      <c r="F11" s="29">
        <v>0.02</v>
      </c>
      <c r="G11" s="29">
        <v>0</v>
      </c>
      <c r="H11" s="29" t="s">
        <v>720</v>
      </c>
      <c r="I11" s="29">
        <v>0.01</v>
      </c>
      <c r="J11" s="29" t="s">
        <v>721</v>
      </c>
      <c r="K11" s="29" t="s">
        <v>721</v>
      </c>
      <c r="L11" s="29" t="s">
        <v>720</v>
      </c>
      <c r="M11" s="29" t="s">
        <v>721</v>
      </c>
      <c r="N11" s="29" t="s">
        <v>721</v>
      </c>
      <c r="O11" s="29" t="s">
        <v>720</v>
      </c>
      <c r="P11" s="29" t="s">
        <v>720</v>
      </c>
      <c r="Q11" s="29">
        <v>0</v>
      </c>
      <c r="R11" s="29" t="s">
        <v>721</v>
      </c>
      <c r="S11" s="29" t="s">
        <v>720</v>
      </c>
    </row>
    <row r="12" spans="1:19" x14ac:dyDescent="0.35">
      <c r="A12" s="22" t="s">
        <v>375</v>
      </c>
      <c r="B12" s="29">
        <v>0.02</v>
      </c>
      <c r="C12" s="29" t="s">
        <v>721</v>
      </c>
      <c r="D12" s="29" t="s">
        <v>721</v>
      </c>
      <c r="E12" s="29" t="s">
        <v>720</v>
      </c>
      <c r="F12" s="29">
        <v>0.02</v>
      </c>
      <c r="G12" s="29">
        <v>0</v>
      </c>
      <c r="H12" s="29" t="s">
        <v>720</v>
      </c>
      <c r="I12" s="29">
        <v>0.01</v>
      </c>
      <c r="J12" s="29" t="s">
        <v>721</v>
      </c>
      <c r="K12" s="29" t="s">
        <v>721</v>
      </c>
      <c r="L12" s="29" t="s">
        <v>720</v>
      </c>
      <c r="M12" s="29" t="s">
        <v>721</v>
      </c>
      <c r="N12" s="29" t="s">
        <v>721</v>
      </c>
      <c r="O12" s="29" t="s">
        <v>720</v>
      </c>
      <c r="P12" s="29" t="s">
        <v>720</v>
      </c>
      <c r="Q12" s="29">
        <v>0</v>
      </c>
      <c r="R12" s="29" t="s">
        <v>721</v>
      </c>
      <c r="S12" s="29" t="s">
        <v>720</v>
      </c>
    </row>
    <row r="13" spans="1:19" x14ac:dyDescent="0.35">
      <c r="A13" s="22" t="s">
        <v>17</v>
      </c>
      <c r="B13" s="29">
        <v>0.62</v>
      </c>
      <c r="C13" s="29" t="s">
        <v>721</v>
      </c>
      <c r="D13" s="29" t="s">
        <v>721</v>
      </c>
      <c r="E13" s="29" t="s">
        <v>720</v>
      </c>
      <c r="F13" s="29">
        <v>1.17</v>
      </c>
      <c r="G13" s="29">
        <v>0.44</v>
      </c>
      <c r="H13" s="29" t="s">
        <v>720</v>
      </c>
      <c r="I13" s="29">
        <v>0.68</v>
      </c>
      <c r="J13" s="29" t="s">
        <v>721</v>
      </c>
      <c r="K13" s="29" t="s">
        <v>721</v>
      </c>
      <c r="L13" s="29" t="s">
        <v>720</v>
      </c>
      <c r="M13" s="29" t="s">
        <v>721</v>
      </c>
      <c r="N13" s="29" t="s">
        <v>721</v>
      </c>
      <c r="O13" s="29" t="s">
        <v>720</v>
      </c>
      <c r="P13" s="29" t="s">
        <v>720</v>
      </c>
      <c r="Q13" s="29">
        <v>0.59</v>
      </c>
      <c r="R13" s="29" t="s">
        <v>721</v>
      </c>
      <c r="S13" s="29" t="s">
        <v>720</v>
      </c>
    </row>
    <row r="14" spans="1:19" x14ac:dyDescent="0.35">
      <c r="A14" s="22" t="s">
        <v>18</v>
      </c>
      <c r="B14" s="29">
        <v>0.2</v>
      </c>
      <c r="C14" s="29" t="s">
        <v>721</v>
      </c>
      <c r="D14" s="29" t="s">
        <v>721</v>
      </c>
      <c r="E14" s="29" t="s">
        <v>720</v>
      </c>
      <c r="F14" s="29">
        <v>0.61</v>
      </c>
      <c r="G14" s="29">
        <v>0.11</v>
      </c>
      <c r="H14" s="29" t="s">
        <v>720</v>
      </c>
      <c r="I14" s="29">
        <v>0.3</v>
      </c>
      <c r="J14" s="29" t="s">
        <v>721</v>
      </c>
      <c r="K14" s="29" t="s">
        <v>721</v>
      </c>
      <c r="L14" s="29" t="s">
        <v>720</v>
      </c>
      <c r="M14" s="29" t="s">
        <v>721</v>
      </c>
      <c r="N14" s="29" t="s">
        <v>721</v>
      </c>
      <c r="O14" s="29" t="s">
        <v>720</v>
      </c>
      <c r="P14" s="29" t="s">
        <v>720</v>
      </c>
      <c r="Q14" s="29">
        <v>0.08</v>
      </c>
      <c r="R14" s="29" t="s">
        <v>721</v>
      </c>
      <c r="S14" s="29" t="s">
        <v>720</v>
      </c>
    </row>
    <row r="15" spans="1:19" x14ac:dyDescent="0.35">
      <c r="A15" s="21" t="s">
        <v>376</v>
      </c>
      <c r="B15" s="31">
        <v>15750</v>
      </c>
      <c r="C15" s="31" t="s">
        <v>721</v>
      </c>
      <c r="D15" s="31" t="s">
        <v>721</v>
      </c>
      <c r="E15" s="31" t="s">
        <v>720</v>
      </c>
      <c r="F15" s="31">
        <v>31649.56</v>
      </c>
      <c r="G15" s="31">
        <v>10827.35</v>
      </c>
      <c r="H15" s="31" t="s">
        <v>720</v>
      </c>
      <c r="I15" s="31">
        <v>12983.05</v>
      </c>
      <c r="J15" s="31" t="s">
        <v>721</v>
      </c>
      <c r="K15" s="31" t="s">
        <v>721</v>
      </c>
      <c r="L15" s="31" t="s">
        <v>720</v>
      </c>
      <c r="M15" s="31" t="s">
        <v>721</v>
      </c>
      <c r="N15" s="31" t="s">
        <v>721</v>
      </c>
      <c r="O15" s="31" t="s">
        <v>720</v>
      </c>
      <c r="P15" s="31" t="s">
        <v>720</v>
      </c>
      <c r="Q15" s="31">
        <v>15120.15</v>
      </c>
      <c r="R15" s="31" t="s">
        <v>721</v>
      </c>
      <c r="S15" s="31" t="s">
        <v>720</v>
      </c>
    </row>
    <row r="16" spans="1:19" x14ac:dyDescent="0.35">
      <c r="A16" s="22" t="s">
        <v>19</v>
      </c>
      <c r="B16" s="31">
        <v>15190.13</v>
      </c>
      <c r="C16" s="31" t="s">
        <v>721</v>
      </c>
      <c r="D16" s="31" t="s">
        <v>721</v>
      </c>
      <c r="E16" s="31" t="s">
        <v>720</v>
      </c>
      <c r="F16" s="31">
        <v>31610.79</v>
      </c>
      <c r="G16" s="31">
        <v>10822.92</v>
      </c>
      <c r="H16" s="31" t="s">
        <v>720</v>
      </c>
      <c r="I16" s="31">
        <v>12637.93</v>
      </c>
      <c r="J16" s="31" t="s">
        <v>721</v>
      </c>
      <c r="K16" s="31" t="s">
        <v>721</v>
      </c>
      <c r="L16" s="31" t="s">
        <v>720</v>
      </c>
      <c r="M16" s="31" t="s">
        <v>721</v>
      </c>
      <c r="N16" s="31" t="s">
        <v>721</v>
      </c>
      <c r="O16" s="31" t="s">
        <v>720</v>
      </c>
      <c r="P16" s="31" t="s">
        <v>720</v>
      </c>
      <c r="Q16" s="31">
        <v>15099.88</v>
      </c>
      <c r="R16" s="31" t="s">
        <v>721</v>
      </c>
      <c r="S16" s="31" t="s">
        <v>720</v>
      </c>
    </row>
    <row r="17" spans="1:20" x14ac:dyDescent="0.35">
      <c r="A17" s="22" t="s">
        <v>20</v>
      </c>
      <c r="B17" s="31">
        <v>487.29</v>
      </c>
      <c r="C17" s="31" t="s">
        <v>721</v>
      </c>
      <c r="D17" s="31" t="s">
        <v>721</v>
      </c>
      <c r="E17" s="31" t="s">
        <v>720</v>
      </c>
      <c r="F17" s="31">
        <v>7.13</v>
      </c>
      <c r="G17" s="31">
        <v>0</v>
      </c>
      <c r="H17" s="31" t="s">
        <v>720</v>
      </c>
      <c r="I17" s="31">
        <v>10.39</v>
      </c>
      <c r="J17" s="31" t="s">
        <v>721</v>
      </c>
      <c r="K17" s="31" t="s">
        <v>721</v>
      </c>
      <c r="L17" s="31" t="s">
        <v>720</v>
      </c>
      <c r="M17" s="31" t="s">
        <v>721</v>
      </c>
      <c r="N17" s="31" t="s">
        <v>721</v>
      </c>
      <c r="O17" s="31" t="s">
        <v>720</v>
      </c>
      <c r="P17" s="31" t="s">
        <v>720</v>
      </c>
      <c r="Q17" s="31">
        <v>0</v>
      </c>
      <c r="R17" s="31" t="s">
        <v>721</v>
      </c>
      <c r="S17" s="31" t="s">
        <v>720</v>
      </c>
    </row>
    <row r="18" spans="1:20" x14ac:dyDescent="0.35">
      <c r="A18" s="22" t="s">
        <v>21</v>
      </c>
      <c r="B18" s="31">
        <v>72.58</v>
      </c>
      <c r="C18" s="31" t="s">
        <v>721</v>
      </c>
      <c r="D18" s="31" t="s">
        <v>721</v>
      </c>
      <c r="E18" s="31" t="s">
        <v>720</v>
      </c>
      <c r="F18" s="31">
        <v>31.64</v>
      </c>
      <c r="G18" s="31">
        <v>4.43</v>
      </c>
      <c r="H18" s="31" t="s">
        <v>720</v>
      </c>
      <c r="I18" s="31">
        <v>334.72</v>
      </c>
      <c r="J18" s="31" t="s">
        <v>721</v>
      </c>
      <c r="K18" s="31" t="s">
        <v>721</v>
      </c>
      <c r="L18" s="31" t="s">
        <v>720</v>
      </c>
      <c r="M18" s="31" t="s">
        <v>721</v>
      </c>
      <c r="N18" s="31" t="s">
        <v>721</v>
      </c>
      <c r="O18" s="31" t="s">
        <v>720</v>
      </c>
      <c r="P18" s="31" t="s">
        <v>720</v>
      </c>
      <c r="Q18" s="31">
        <v>20.27</v>
      </c>
      <c r="R18" s="31" t="s">
        <v>721</v>
      </c>
      <c r="S18" s="31" t="s">
        <v>720</v>
      </c>
    </row>
    <row r="19" spans="1:20" x14ac:dyDescent="0.35">
      <c r="A19" s="21" t="s">
        <v>377</v>
      </c>
      <c r="B19" s="31">
        <v>3390.34</v>
      </c>
      <c r="C19" s="31" t="s">
        <v>721</v>
      </c>
      <c r="D19" s="31" t="s">
        <v>721</v>
      </c>
      <c r="E19" s="31" t="s">
        <v>720</v>
      </c>
      <c r="F19" s="31">
        <v>7498.04</v>
      </c>
      <c r="G19" s="31">
        <v>1911.21</v>
      </c>
      <c r="H19" s="31" t="s">
        <v>720</v>
      </c>
      <c r="I19" s="31">
        <v>3748.09</v>
      </c>
      <c r="J19" s="31" t="s">
        <v>721</v>
      </c>
      <c r="K19" s="31" t="s">
        <v>721</v>
      </c>
      <c r="L19" s="31" t="s">
        <v>720</v>
      </c>
      <c r="M19" s="31" t="s">
        <v>721</v>
      </c>
      <c r="N19" s="31" t="s">
        <v>721</v>
      </c>
      <c r="O19" s="31" t="s">
        <v>720</v>
      </c>
      <c r="P19" s="31" t="s">
        <v>720</v>
      </c>
      <c r="Q19" s="31">
        <v>2166.29</v>
      </c>
      <c r="R19" s="31" t="s">
        <v>721</v>
      </c>
      <c r="S19" s="31" t="s">
        <v>720</v>
      </c>
    </row>
    <row r="20" spans="1:20" x14ac:dyDescent="0.35">
      <c r="A20" s="21" t="s">
        <v>381</v>
      </c>
      <c r="B20" s="31">
        <v>1289.58</v>
      </c>
      <c r="C20" s="31" t="s">
        <v>721</v>
      </c>
      <c r="D20" s="31" t="s">
        <v>721</v>
      </c>
      <c r="E20" s="31" t="s">
        <v>720</v>
      </c>
      <c r="F20" s="31">
        <v>79.400000000000006</v>
      </c>
      <c r="G20" s="31">
        <v>818.72</v>
      </c>
      <c r="H20" s="31" t="s">
        <v>720</v>
      </c>
      <c r="I20" s="31">
        <v>5916.07</v>
      </c>
      <c r="J20" s="31" t="s">
        <v>721</v>
      </c>
      <c r="K20" s="31" t="s">
        <v>721</v>
      </c>
      <c r="L20" s="31" t="s">
        <v>720</v>
      </c>
      <c r="M20" s="31" t="s">
        <v>721</v>
      </c>
      <c r="N20" s="31" t="s">
        <v>721</v>
      </c>
      <c r="O20" s="31" t="s">
        <v>720</v>
      </c>
      <c r="P20" s="31" t="s">
        <v>720</v>
      </c>
      <c r="Q20" s="31">
        <v>404.25</v>
      </c>
      <c r="R20" s="31" t="s">
        <v>721</v>
      </c>
      <c r="S20" s="31" t="s">
        <v>720</v>
      </c>
      <c r="T20" s="35" t="s">
        <v>34</v>
      </c>
    </row>
    <row r="21" spans="1:20" x14ac:dyDescent="0.35">
      <c r="A21" s="21" t="s">
        <v>382</v>
      </c>
      <c r="B21" s="31">
        <v>93.7</v>
      </c>
      <c r="C21" s="31" t="s">
        <v>721</v>
      </c>
      <c r="D21" s="31" t="s">
        <v>721</v>
      </c>
      <c r="E21" s="31" t="s">
        <v>720</v>
      </c>
      <c r="F21" s="31">
        <v>284.64</v>
      </c>
      <c r="G21" s="31">
        <v>75.17</v>
      </c>
      <c r="H21" s="31" t="s">
        <v>720</v>
      </c>
      <c r="I21" s="31">
        <v>73.459999999999994</v>
      </c>
      <c r="J21" s="31" t="s">
        <v>721</v>
      </c>
      <c r="K21" s="31" t="s">
        <v>721</v>
      </c>
      <c r="L21" s="31" t="s">
        <v>720</v>
      </c>
      <c r="M21" s="31" t="s">
        <v>721</v>
      </c>
      <c r="N21" s="31" t="s">
        <v>721</v>
      </c>
      <c r="O21" s="31" t="s">
        <v>720</v>
      </c>
      <c r="P21" s="31" t="s">
        <v>720</v>
      </c>
      <c r="Q21" s="31">
        <v>58.38</v>
      </c>
      <c r="R21" s="31" t="s">
        <v>721</v>
      </c>
      <c r="S21" s="31" t="s">
        <v>720</v>
      </c>
    </row>
    <row r="22" spans="1:20" x14ac:dyDescent="0.35">
      <c r="A22" s="21" t="s">
        <v>380</v>
      </c>
      <c r="B22" s="31">
        <v>2126.86</v>
      </c>
      <c r="C22" s="31" t="s">
        <v>721</v>
      </c>
      <c r="D22" s="31" t="s">
        <v>721</v>
      </c>
      <c r="E22" s="31" t="s">
        <v>720</v>
      </c>
      <c r="F22" s="31">
        <v>4113.91</v>
      </c>
      <c r="G22" s="31">
        <v>1787.05</v>
      </c>
      <c r="H22" s="31" t="s">
        <v>720</v>
      </c>
      <c r="I22" s="31">
        <v>4902.3</v>
      </c>
      <c r="J22" s="31" t="s">
        <v>721</v>
      </c>
      <c r="K22" s="31" t="s">
        <v>721</v>
      </c>
      <c r="L22" s="31" t="s">
        <v>720</v>
      </c>
      <c r="M22" s="31" t="s">
        <v>721</v>
      </c>
      <c r="N22" s="31" t="s">
        <v>721</v>
      </c>
      <c r="O22" s="31" t="s">
        <v>720</v>
      </c>
      <c r="P22" s="31" t="s">
        <v>720</v>
      </c>
      <c r="Q22" s="31">
        <v>990.1</v>
      </c>
      <c r="R22" s="31" t="s">
        <v>721</v>
      </c>
      <c r="S22" s="31" t="s">
        <v>720</v>
      </c>
    </row>
    <row r="23" spans="1:20" x14ac:dyDescent="0.35">
      <c r="A23" s="21" t="s">
        <v>383</v>
      </c>
      <c r="B23" s="31">
        <v>3000.18</v>
      </c>
      <c r="C23" s="31" t="s">
        <v>721</v>
      </c>
      <c r="D23" s="31" t="s">
        <v>721</v>
      </c>
      <c r="E23" s="31" t="s">
        <v>720</v>
      </c>
      <c r="F23" s="31">
        <v>3554.88</v>
      </c>
      <c r="G23" s="31">
        <v>2279.9699999999998</v>
      </c>
      <c r="H23" s="31" t="s">
        <v>720</v>
      </c>
      <c r="I23" s="31">
        <v>3303.07</v>
      </c>
      <c r="J23" s="31" t="s">
        <v>721</v>
      </c>
      <c r="K23" s="31" t="s">
        <v>721</v>
      </c>
      <c r="L23" s="31" t="s">
        <v>720</v>
      </c>
      <c r="M23" s="31" t="s">
        <v>721</v>
      </c>
      <c r="N23" s="31" t="s">
        <v>721</v>
      </c>
      <c r="O23" s="31" t="s">
        <v>720</v>
      </c>
      <c r="P23" s="31" t="s">
        <v>720</v>
      </c>
      <c r="Q23" s="31">
        <v>3400.68</v>
      </c>
      <c r="R23" s="31" t="s">
        <v>721</v>
      </c>
      <c r="S23" s="31" t="s">
        <v>720</v>
      </c>
    </row>
    <row r="24" spans="1:20" x14ac:dyDescent="0.35">
      <c r="A24" s="21" t="s">
        <v>412</v>
      </c>
      <c r="B24" s="31">
        <v>2527.29</v>
      </c>
      <c r="C24" s="31" t="s">
        <v>721</v>
      </c>
      <c r="D24" s="31" t="s">
        <v>721</v>
      </c>
      <c r="E24" s="31" t="s">
        <v>720</v>
      </c>
      <c r="F24" s="31">
        <v>6824.8</v>
      </c>
      <c r="G24" s="31">
        <v>1413.77</v>
      </c>
      <c r="H24" s="31" t="s">
        <v>720</v>
      </c>
      <c r="I24" s="31">
        <v>4022.67</v>
      </c>
      <c r="J24" s="31" t="s">
        <v>721</v>
      </c>
      <c r="K24" s="31" t="s">
        <v>721</v>
      </c>
      <c r="L24" s="31" t="s">
        <v>720</v>
      </c>
      <c r="M24" s="31" t="s">
        <v>721</v>
      </c>
      <c r="N24" s="31" t="s">
        <v>721</v>
      </c>
      <c r="O24" s="31" t="s">
        <v>720</v>
      </c>
      <c r="P24" s="31" t="s">
        <v>720</v>
      </c>
      <c r="Q24" s="31">
        <v>1232.29</v>
      </c>
      <c r="R24" s="31" t="s">
        <v>721</v>
      </c>
      <c r="S24" s="31" t="s">
        <v>720</v>
      </c>
    </row>
    <row r="25" spans="1:20" x14ac:dyDescent="0.35">
      <c r="A25" s="22" t="s">
        <v>384</v>
      </c>
      <c r="B25" s="31">
        <v>2439.87</v>
      </c>
      <c r="C25" s="31" t="s">
        <v>721</v>
      </c>
      <c r="D25" s="31" t="s">
        <v>721</v>
      </c>
      <c r="E25" s="31" t="s">
        <v>720</v>
      </c>
      <c r="F25" s="31">
        <v>6719.79</v>
      </c>
      <c r="G25" s="31">
        <v>1413.77</v>
      </c>
      <c r="H25" s="31" t="s">
        <v>720</v>
      </c>
      <c r="I25" s="31">
        <v>3895.23</v>
      </c>
      <c r="J25" s="31" t="s">
        <v>721</v>
      </c>
      <c r="K25" s="31" t="s">
        <v>721</v>
      </c>
      <c r="L25" s="31" t="s">
        <v>720</v>
      </c>
      <c r="M25" s="31" t="s">
        <v>721</v>
      </c>
      <c r="N25" s="31" t="s">
        <v>721</v>
      </c>
      <c r="O25" s="31" t="s">
        <v>720</v>
      </c>
      <c r="P25" s="31" t="s">
        <v>720</v>
      </c>
      <c r="Q25" s="31">
        <v>1121.1199999999999</v>
      </c>
      <c r="R25" s="31" t="s">
        <v>721</v>
      </c>
      <c r="S25" s="31" t="s">
        <v>720</v>
      </c>
    </row>
    <row r="26" spans="1:20" x14ac:dyDescent="0.35">
      <c r="A26" s="22" t="s">
        <v>378</v>
      </c>
      <c r="B26" s="31">
        <v>86.51</v>
      </c>
      <c r="C26" s="31" t="s">
        <v>721</v>
      </c>
      <c r="D26" s="31" t="s">
        <v>721</v>
      </c>
      <c r="E26" s="31" t="s">
        <v>720</v>
      </c>
      <c r="F26" s="31">
        <v>99.06</v>
      </c>
      <c r="G26" s="31">
        <v>0</v>
      </c>
      <c r="H26" s="31" t="s">
        <v>720</v>
      </c>
      <c r="I26" s="31">
        <v>127.43</v>
      </c>
      <c r="J26" s="31" t="s">
        <v>721</v>
      </c>
      <c r="K26" s="31" t="s">
        <v>721</v>
      </c>
      <c r="L26" s="31" t="s">
        <v>720</v>
      </c>
      <c r="M26" s="31" t="s">
        <v>721</v>
      </c>
      <c r="N26" s="31" t="s">
        <v>721</v>
      </c>
      <c r="O26" s="31" t="s">
        <v>720</v>
      </c>
      <c r="P26" s="31" t="s">
        <v>720</v>
      </c>
      <c r="Q26" s="31">
        <v>111.17</v>
      </c>
      <c r="R26" s="31" t="s">
        <v>721</v>
      </c>
      <c r="S26" s="31" t="s">
        <v>720</v>
      </c>
    </row>
    <row r="27" spans="1:20" x14ac:dyDescent="0.35">
      <c r="A27" s="22" t="s">
        <v>379</v>
      </c>
      <c r="B27" s="31">
        <v>0.91</v>
      </c>
      <c r="C27" s="31" t="s">
        <v>721</v>
      </c>
      <c r="D27" s="31" t="s">
        <v>721</v>
      </c>
      <c r="E27" s="31" t="s">
        <v>720</v>
      </c>
      <c r="F27" s="31">
        <v>5.94</v>
      </c>
      <c r="G27" s="31">
        <v>0</v>
      </c>
      <c r="H27" s="31" t="s">
        <v>720</v>
      </c>
      <c r="I27" s="31">
        <v>0</v>
      </c>
      <c r="J27" s="31" t="s">
        <v>721</v>
      </c>
      <c r="K27" s="31" t="s">
        <v>721</v>
      </c>
      <c r="L27" s="31" t="s">
        <v>720</v>
      </c>
      <c r="M27" s="31" t="s">
        <v>721</v>
      </c>
      <c r="N27" s="31" t="s">
        <v>721</v>
      </c>
      <c r="O27" s="31" t="s">
        <v>720</v>
      </c>
      <c r="P27" s="31" t="s">
        <v>720</v>
      </c>
      <c r="Q27" s="31">
        <v>0</v>
      </c>
      <c r="R27" s="31" t="s">
        <v>721</v>
      </c>
      <c r="S27" s="31" t="s">
        <v>720</v>
      </c>
    </row>
    <row r="28" spans="1:20" x14ac:dyDescent="0.35">
      <c r="A28" s="21" t="s">
        <v>385</v>
      </c>
      <c r="B28" s="31">
        <v>2973.88</v>
      </c>
      <c r="C28" s="31" t="s">
        <v>721</v>
      </c>
      <c r="D28" s="31" t="s">
        <v>721</v>
      </c>
      <c r="E28" s="31" t="s">
        <v>720</v>
      </c>
      <c r="F28" s="31">
        <v>13890.21</v>
      </c>
      <c r="G28" s="31">
        <v>110.14</v>
      </c>
      <c r="H28" s="31" t="s">
        <v>720</v>
      </c>
      <c r="I28" s="31">
        <v>1687.16</v>
      </c>
      <c r="J28" s="31" t="s">
        <v>721</v>
      </c>
      <c r="K28" s="31" t="s">
        <v>721</v>
      </c>
      <c r="L28" s="31" t="s">
        <v>720</v>
      </c>
      <c r="M28" s="31" t="s">
        <v>721</v>
      </c>
      <c r="N28" s="31" t="s">
        <v>721</v>
      </c>
      <c r="O28" s="31" t="s">
        <v>720</v>
      </c>
      <c r="P28" s="31" t="s">
        <v>720</v>
      </c>
      <c r="Q28" s="31">
        <v>1138.4100000000001</v>
      </c>
      <c r="R28" s="31" t="s">
        <v>721</v>
      </c>
      <c r="S28" s="31" t="s">
        <v>720</v>
      </c>
    </row>
    <row r="29" spans="1:20" x14ac:dyDescent="0.35">
      <c r="A29" s="21" t="s">
        <v>386</v>
      </c>
      <c r="B29" s="31">
        <v>884.08</v>
      </c>
      <c r="C29" s="31" t="s">
        <v>721</v>
      </c>
      <c r="D29" s="31" t="s">
        <v>721</v>
      </c>
      <c r="E29" s="31" t="s">
        <v>720</v>
      </c>
      <c r="F29" s="31">
        <v>5759.2</v>
      </c>
      <c r="G29" s="31">
        <v>0</v>
      </c>
      <c r="H29" s="31" t="s">
        <v>720</v>
      </c>
      <c r="I29" s="31">
        <v>0</v>
      </c>
      <c r="J29" s="31" t="s">
        <v>721</v>
      </c>
      <c r="K29" s="31" t="s">
        <v>721</v>
      </c>
      <c r="L29" s="31" t="s">
        <v>720</v>
      </c>
      <c r="M29" s="31" t="s">
        <v>721</v>
      </c>
      <c r="N29" s="31" t="s">
        <v>721</v>
      </c>
      <c r="O29" s="31" t="s">
        <v>720</v>
      </c>
      <c r="P29" s="31" t="s">
        <v>720</v>
      </c>
      <c r="Q29" s="31">
        <v>0</v>
      </c>
      <c r="R29" s="31" t="s">
        <v>721</v>
      </c>
      <c r="S29" s="31" t="s">
        <v>720</v>
      </c>
    </row>
    <row r="30" spans="1:20" x14ac:dyDescent="0.35">
      <c r="A30" s="21" t="s">
        <v>387</v>
      </c>
      <c r="B30" s="7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1">
        <v>12359.66</v>
      </c>
      <c r="C31" s="31" t="s">
        <v>721</v>
      </c>
      <c r="D31" s="31" t="s">
        <v>721</v>
      </c>
      <c r="E31" s="31" t="s">
        <v>720</v>
      </c>
      <c r="F31" s="31">
        <v>24151.52</v>
      </c>
      <c r="G31" s="31">
        <v>8916.14</v>
      </c>
      <c r="H31" s="31" t="s">
        <v>720</v>
      </c>
      <c r="I31" s="31">
        <v>9234.9500000000007</v>
      </c>
      <c r="J31" s="31" t="s">
        <v>721</v>
      </c>
      <c r="K31" s="31" t="s">
        <v>721</v>
      </c>
      <c r="L31" s="31" t="s">
        <v>720</v>
      </c>
      <c r="M31" s="31" t="s">
        <v>721</v>
      </c>
      <c r="N31" s="31" t="s">
        <v>721</v>
      </c>
      <c r="O31" s="31" t="s">
        <v>720</v>
      </c>
      <c r="P31" s="31" t="s">
        <v>720</v>
      </c>
      <c r="Q31" s="31">
        <v>12953.86</v>
      </c>
      <c r="R31" s="31" t="s">
        <v>721</v>
      </c>
      <c r="S31" s="31" t="s">
        <v>720</v>
      </c>
    </row>
    <row r="32" spans="1:20" x14ac:dyDescent="0.35">
      <c r="A32" s="22" t="s">
        <v>389</v>
      </c>
      <c r="B32" s="31">
        <v>13649.24</v>
      </c>
      <c r="C32" s="31" t="s">
        <v>721</v>
      </c>
      <c r="D32" s="31" t="s">
        <v>721</v>
      </c>
      <c r="E32" s="31" t="s">
        <v>720</v>
      </c>
      <c r="F32" s="31">
        <v>24230.92</v>
      </c>
      <c r="G32" s="31">
        <v>9734.86</v>
      </c>
      <c r="H32" s="31" t="s">
        <v>720</v>
      </c>
      <c r="I32" s="31">
        <v>15151.02</v>
      </c>
      <c r="J32" s="31" t="s">
        <v>721</v>
      </c>
      <c r="K32" s="31" t="s">
        <v>721</v>
      </c>
      <c r="L32" s="31" t="s">
        <v>720</v>
      </c>
      <c r="M32" s="31" t="s">
        <v>721</v>
      </c>
      <c r="N32" s="31" t="s">
        <v>721</v>
      </c>
      <c r="O32" s="31" t="s">
        <v>720</v>
      </c>
      <c r="P32" s="31" t="s">
        <v>720</v>
      </c>
      <c r="Q32" s="31">
        <v>13358.11</v>
      </c>
      <c r="R32" s="31" t="s">
        <v>721</v>
      </c>
      <c r="S32" s="31" t="s">
        <v>720</v>
      </c>
    </row>
    <row r="33" spans="1:19" x14ac:dyDescent="0.35">
      <c r="A33" s="22" t="s">
        <v>388</v>
      </c>
      <c r="B33" s="31">
        <v>14428.86</v>
      </c>
      <c r="C33" s="31" t="s">
        <v>721</v>
      </c>
      <c r="D33" s="31" t="s">
        <v>721</v>
      </c>
      <c r="E33" s="31" t="s">
        <v>720</v>
      </c>
      <c r="F33" s="31">
        <v>23387.25</v>
      </c>
      <c r="G33" s="31">
        <v>10152.620000000001</v>
      </c>
      <c r="H33" s="31" t="s">
        <v>720</v>
      </c>
      <c r="I33" s="31">
        <v>13478.34</v>
      </c>
      <c r="J33" s="31" t="s">
        <v>721</v>
      </c>
      <c r="K33" s="31" t="s">
        <v>721</v>
      </c>
      <c r="L33" s="31" t="s">
        <v>720</v>
      </c>
      <c r="M33" s="31" t="s">
        <v>721</v>
      </c>
      <c r="N33" s="31" t="s">
        <v>721</v>
      </c>
      <c r="O33" s="31" t="s">
        <v>720</v>
      </c>
      <c r="P33" s="31" t="s">
        <v>720</v>
      </c>
      <c r="Q33" s="31">
        <v>15710.31</v>
      </c>
      <c r="R33" s="31" t="s">
        <v>721</v>
      </c>
      <c r="S33" s="31" t="s">
        <v>720</v>
      </c>
    </row>
    <row r="34" spans="1:19" x14ac:dyDescent="0.35">
      <c r="A34" s="22" t="s">
        <v>391</v>
      </c>
      <c r="B34" s="31">
        <v>11901.57</v>
      </c>
      <c r="C34" s="31" t="s">
        <v>721</v>
      </c>
      <c r="D34" s="31" t="s">
        <v>721</v>
      </c>
      <c r="E34" s="31" t="s">
        <v>720</v>
      </c>
      <c r="F34" s="31">
        <v>16562.45</v>
      </c>
      <c r="G34" s="31">
        <v>8738.85</v>
      </c>
      <c r="H34" s="31" t="s">
        <v>720</v>
      </c>
      <c r="I34" s="31">
        <v>9455.67</v>
      </c>
      <c r="J34" s="31" t="s">
        <v>721</v>
      </c>
      <c r="K34" s="31" t="s">
        <v>721</v>
      </c>
      <c r="L34" s="31" t="s">
        <v>720</v>
      </c>
      <c r="M34" s="31" t="s">
        <v>721</v>
      </c>
      <c r="N34" s="31" t="s">
        <v>721</v>
      </c>
      <c r="O34" s="31" t="s">
        <v>720</v>
      </c>
      <c r="P34" s="31" t="s">
        <v>720</v>
      </c>
      <c r="Q34" s="31">
        <v>14478.01</v>
      </c>
      <c r="R34" s="31" t="s">
        <v>721</v>
      </c>
      <c r="S34" s="31" t="s">
        <v>720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1">
        <v>14892.289313725489</v>
      </c>
      <c r="C36" s="31" t="s">
        <v>721</v>
      </c>
      <c r="D36" s="31" t="s">
        <v>721</v>
      </c>
      <c r="E36" s="31" t="s">
        <v>720</v>
      </c>
      <c r="F36" s="31">
        <v>47895.141363636358</v>
      </c>
      <c r="G36" s="31">
        <v>15243.554295774647</v>
      </c>
      <c r="H36" s="31" t="s">
        <v>720</v>
      </c>
      <c r="I36" s="31">
        <v>12765.590858585858</v>
      </c>
      <c r="J36" s="31" t="s">
        <v>721</v>
      </c>
      <c r="K36" s="31" t="s">
        <v>721</v>
      </c>
      <c r="L36" s="31" t="s">
        <v>720</v>
      </c>
      <c r="M36" s="31" t="s">
        <v>721</v>
      </c>
      <c r="N36" s="31" t="s">
        <v>721</v>
      </c>
      <c r="O36" s="31" t="s">
        <v>720</v>
      </c>
      <c r="P36" s="31" t="s">
        <v>720</v>
      </c>
      <c r="Q36" s="31">
        <v>10342.388561643835</v>
      </c>
      <c r="R36" s="31" t="s">
        <v>721</v>
      </c>
      <c r="S36" s="31" t="s">
        <v>720</v>
      </c>
    </row>
    <row r="37" spans="1:19" x14ac:dyDescent="0.35">
      <c r="A37" s="22" t="s">
        <v>413</v>
      </c>
      <c r="B37" s="31">
        <v>773.47619047619048</v>
      </c>
      <c r="C37" s="31" t="s">
        <v>721</v>
      </c>
      <c r="D37" s="31" t="s">
        <v>721</v>
      </c>
      <c r="E37" s="31" t="s">
        <v>720</v>
      </c>
      <c r="F37" s="31">
        <v>13.711538461538462</v>
      </c>
      <c r="G37" s="31">
        <v>0</v>
      </c>
      <c r="H37" s="31" t="s">
        <v>720</v>
      </c>
      <c r="I37" s="31">
        <v>20.372549019607845</v>
      </c>
      <c r="J37" s="31" t="s">
        <v>721</v>
      </c>
      <c r="K37" s="31" t="s">
        <v>721</v>
      </c>
      <c r="L37" s="31" t="s">
        <v>720</v>
      </c>
      <c r="M37" s="31" t="s">
        <v>721</v>
      </c>
      <c r="N37" s="31" t="s">
        <v>721</v>
      </c>
      <c r="O37" s="31" t="s">
        <v>720</v>
      </c>
      <c r="P37" s="31" t="s">
        <v>720</v>
      </c>
      <c r="Q37" s="31">
        <v>0</v>
      </c>
      <c r="R37" s="31" t="s">
        <v>721</v>
      </c>
      <c r="S37" s="31" t="s">
        <v>720</v>
      </c>
    </row>
    <row r="38" spans="1:19" x14ac:dyDescent="0.35">
      <c r="A38" s="23" t="s">
        <v>673</v>
      </c>
      <c r="B38" s="33">
        <v>8.5526315789473686E-2</v>
      </c>
      <c r="C38" s="33" t="s">
        <v>721</v>
      </c>
      <c r="D38" s="33" t="s">
        <v>721</v>
      </c>
      <c r="E38" s="33" t="s">
        <v>720</v>
      </c>
      <c r="F38" s="33">
        <v>1.7241379310344827E-2</v>
      </c>
      <c r="G38" s="33">
        <v>0</v>
      </c>
      <c r="H38" s="33" t="s">
        <v>720</v>
      </c>
      <c r="I38" s="33">
        <v>6.7114093959731542E-3</v>
      </c>
      <c r="J38" s="33" t="s">
        <v>721</v>
      </c>
      <c r="K38" s="33" t="s">
        <v>721</v>
      </c>
      <c r="L38" s="33" t="s">
        <v>720</v>
      </c>
      <c r="M38" s="33" t="s">
        <v>721</v>
      </c>
      <c r="N38" s="33" t="s">
        <v>721</v>
      </c>
      <c r="O38" s="33" t="s">
        <v>720</v>
      </c>
      <c r="P38" s="33" t="s">
        <v>720</v>
      </c>
      <c r="Q38" s="33">
        <v>0</v>
      </c>
      <c r="R38" s="33" t="s">
        <v>721</v>
      </c>
      <c r="S38" s="33" t="s">
        <v>720</v>
      </c>
    </row>
    <row r="39" spans="1:19" x14ac:dyDescent="0.35">
      <c r="A39" s="23" t="s">
        <v>674</v>
      </c>
      <c r="B39" s="31">
        <v>12111.376776090152</v>
      </c>
      <c r="C39" s="31" t="s">
        <v>721</v>
      </c>
      <c r="D39" s="31" t="s">
        <v>721</v>
      </c>
      <c r="E39" s="31" t="s">
        <v>720</v>
      </c>
      <c r="F39" s="31">
        <v>36565.510976532933</v>
      </c>
      <c r="G39" s="31">
        <v>12549.106263194933</v>
      </c>
      <c r="H39" s="31" t="s">
        <v>720</v>
      </c>
      <c r="I39" s="31">
        <v>9323.5234729934382</v>
      </c>
      <c r="J39" s="31" t="s">
        <v>721</v>
      </c>
      <c r="K39" s="31" t="s">
        <v>721</v>
      </c>
      <c r="L39" s="31" t="s">
        <v>720</v>
      </c>
      <c r="M39" s="31" t="s">
        <v>721</v>
      </c>
      <c r="N39" s="31" t="s">
        <v>721</v>
      </c>
      <c r="O39" s="31" t="s">
        <v>720</v>
      </c>
      <c r="P39" s="31" t="s">
        <v>720</v>
      </c>
      <c r="Q39" s="31">
        <v>8869.4693598082849</v>
      </c>
      <c r="R39" s="31" t="s">
        <v>721</v>
      </c>
      <c r="S39" s="31" t="s">
        <v>720</v>
      </c>
    </row>
    <row r="40" spans="1:19" x14ac:dyDescent="0.35">
      <c r="A40" s="23" t="s">
        <v>675</v>
      </c>
      <c r="B40" s="31">
        <v>20.672935813038652</v>
      </c>
      <c r="C40" s="31" t="s">
        <v>721</v>
      </c>
      <c r="D40" s="31" t="s">
        <v>721</v>
      </c>
      <c r="E40" s="31" t="s">
        <v>720</v>
      </c>
      <c r="F40" s="31">
        <v>5.9740230309200451</v>
      </c>
      <c r="G40" s="31">
        <v>17.304884204823875</v>
      </c>
      <c r="H40" s="31" t="s">
        <v>720</v>
      </c>
      <c r="I40" s="31">
        <v>60.942942178731883</v>
      </c>
      <c r="J40" s="31" t="s">
        <v>721</v>
      </c>
      <c r="K40" s="31" t="s">
        <v>721</v>
      </c>
      <c r="L40" s="31" t="s">
        <v>720</v>
      </c>
      <c r="M40" s="31" t="s">
        <v>721</v>
      </c>
      <c r="N40" s="31" t="s">
        <v>721</v>
      </c>
      <c r="O40" s="31" t="s">
        <v>720</v>
      </c>
      <c r="P40" s="31" t="s">
        <v>720</v>
      </c>
      <c r="Q40" s="31">
        <v>15.701785737587059</v>
      </c>
      <c r="R40" s="31" t="s">
        <v>721</v>
      </c>
      <c r="S40" s="31" t="s">
        <v>720</v>
      </c>
    </row>
    <row r="41" spans="1:19" x14ac:dyDescent="0.35">
      <c r="A41" s="22" t="s">
        <v>23</v>
      </c>
      <c r="B41" s="31">
        <v>23272.354838709678</v>
      </c>
      <c r="C41" s="31" t="s">
        <v>721</v>
      </c>
      <c r="D41" s="31" t="s">
        <v>721</v>
      </c>
      <c r="E41" s="31" t="s">
        <v>720</v>
      </c>
      <c r="F41" s="31">
        <v>19989.102564102566</v>
      </c>
      <c r="G41" s="31">
        <v>23074.136363636364</v>
      </c>
      <c r="H41" s="31" t="s">
        <v>720</v>
      </c>
      <c r="I41" s="31">
        <v>19821.088235294115</v>
      </c>
      <c r="J41" s="31" t="s">
        <v>721</v>
      </c>
      <c r="K41" s="31" t="s">
        <v>721</v>
      </c>
      <c r="L41" s="31" t="s">
        <v>720</v>
      </c>
      <c r="M41" s="31" t="s">
        <v>721</v>
      </c>
      <c r="N41" s="31" t="s">
        <v>721</v>
      </c>
      <c r="O41" s="31" t="s">
        <v>720</v>
      </c>
      <c r="P41" s="31" t="s">
        <v>720</v>
      </c>
      <c r="Q41" s="31">
        <v>26627.644067796609</v>
      </c>
      <c r="R41" s="31" t="s">
        <v>721</v>
      </c>
      <c r="S41" s="31" t="s">
        <v>720</v>
      </c>
    </row>
    <row r="42" spans="1:19" x14ac:dyDescent="0.35">
      <c r="A42" s="23" t="s">
        <v>718</v>
      </c>
      <c r="B42" s="31">
        <v>28337.071428571428</v>
      </c>
      <c r="C42" s="31" t="s">
        <v>721</v>
      </c>
      <c r="D42" s="31" t="s">
        <v>721</v>
      </c>
      <c r="E42" s="31" t="s">
        <v>720</v>
      </c>
      <c r="F42" s="31">
        <v>29575.803571428576</v>
      </c>
      <c r="G42" s="31">
        <v>26481.363636363636</v>
      </c>
      <c r="H42" s="31" t="s">
        <v>720</v>
      </c>
      <c r="I42" s="31">
        <v>24883.342105263153</v>
      </c>
      <c r="J42" s="31" t="s">
        <v>721</v>
      </c>
      <c r="K42" s="31" t="s">
        <v>721</v>
      </c>
      <c r="L42" s="31" t="s">
        <v>720</v>
      </c>
      <c r="M42" s="31" t="s">
        <v>721</v>
      </c>
      <c r="N42" s="31" t="s">
        <v>721</v>
      </c>
      <c r="O42" s="31" t="s">
        <v>720</v>
      </c>
      <c r="P42" s="31" t="s">
        <v>720</v>
      </c>
      <c r="Q42" s="31">
        <v>28388.254901960783</v>
      </c>
      <c r="R42" s="31" t="s">
        <v>721</v>
      </c>
      <c r="S42" s="31" t="s">
        <v>720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s="64" customFormat="1" ht="17" x14ac:dyDescent="0.4">
      <c r="A46" s="103" t="s">
        <v>708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s="64" customFormat="1" ht="17" x14ac:dyDescent="0.4">
      <c r="A47" s="98" t="str">
        <f>+"RICA " &amp;Base!$A$2</f>
        <v>RICA 2022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s="64" customFormat="1" ht="17" x14ac:dyDescent="0.4">
      <c r="A48" s="99" t="s">
        <v>155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20" s="43" customFormat="1" ht="58" x14ac:dyDescent="0.35">
      <c r="A49" s="44"/>
      <c r="B49" s="25" t="s">
        <v>676</v>
      </c>
      <c r="C49" s="24" t="s">
        <v>4</v>
      </c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24" t="s">
        <v>10</v>
      </c>
      <c r="J49" s="24" t="s">
        <v>11</v>
      </c>
      <c r="K49" s="24" t="str">
        <f>+K$5</f>
        <v>Olival</v>
      </c>
      <c r="L49" s="24" t="str">
        <f t="shared" ref="L49:S49" si="0">+L$5</f>
        <v>Bovinos de Leite</v>
      </c>
      <c r="M49" s="24" t="str">
        <f t="shared" si="0"/>
        <v>Bovinos de Carne</v>
      </c>
      <c r="N49" s="24" t="str">
        <f t="shared" si="0"/>
        <v>Ovinos e Caprinos</v>
      </c>
      <c r="O49" s="24" t="str">
        <f t="shared" si="0"/>
        <v>Suínos</v>
      </c>
      <c r="P49" s="24" t="str">
        <f t="shared" si="0"/>
        <v>Aves</v>
      </c>
      <c r="Q49" s="24" t="str">
        <f t="shared" si="0"/>
        <v>Policultura</v>
      </c>
      <c r="R49" s="24" t="str">
        <f t="shared" si="0"/>
        <v>Polipecuária</v>
      </c>
      <c r="S49" s="24" t="str">
        <f t="shared" si="0"/>
        <v>Mistas
Culturas e Pecuária</v>
      </c>
    </row>
    <row r="50" spans="1:20" s="41" customFormat="1" x14ac:dyDescent="0.35">
      <c r="A50" s="20" t="s">
        <v>156</v>
      </c>
      <c r="B50" s="30">
        <v>15190.13</v>
      </c>
      <c r="C50" s="31" t="s">
        <v>721</v>
      </c>
      <c r="D50" s="31" t="s">
        <v>721</v>
      </c>
      <c r="E50" s="31" t="s">
        <v>720</v>
      </c>
      <c r="F50" s="31">
        <v>31610.79</v>
      </c>
      <c r="G50" s="31">
        <v>10822.92</v>
      </c>
      <c r="H50" s="31" t="s">
        <v>720</v>
      </c>
      <c r="I50" s="31">
        <v>12637.93</v>
      </c>
      <c r="J50" s="31" t="s">
        <v>721</v>
      </c>
      <c r="K50" s="31" t="s">
        <v>721</v>
      </c>
      <c r="L50" s="31" t="s">
        <v>720</v>
      </c>
      <c r="M50" s="31" t="s">
        <v>721</v>
      </c>
      <c r="N50" s="31" t="s">
        <v>721</v>
      </c>
      <c r="O50" s="31" t="s">
        <v>720</v>
      </c>
      <c r="P50" s="31" t="s">
        <v>720</v>
      </c>
      <c r="Q50" s="31">
        <v>15099.88</v>
      </c>
      <c r="R50" s="31" t="s">
        <v>721</v>
      </c>
      <c r="S50" s="31" t="s">
        <v>720</v>
      </c>
      <c r="T50" s="35"/>
    </row>
    <row r="51" spans="1:20" x14ac:dyDescent="0.35">
      <c r="A51" s="22" t="s">
        <v>157</v>
      </c>
      <c r="B51" s="30">
        <v>0</v>
      </c>
      <c r="C51" s="31" t="s">
        <v>721</v>
      </c>
      <c r="D51" s="31" t="s">
        <v>721</v>
      </c>
      <c r="E51" s="31" t="s">
        <v>720</v>
      </c>
      <c r="F51" s="31">
        <v>0</v>
      </c>
      <c r="G51" s="31">
        <v>0</v>
      </c>
      <c r="H51" s="31" t="s">
        <v>720</v>
      </c>
      <c r="I51" s="31">
        <v>0</v>
      </c>
      <c r="J51" s="31" t="s">
        <v>721</v>
      </c>
      <c r="K51" s="31" t="s">
        <v>721</v>
      </c>
      <c r="L51" s="31" t="s">
        <v>720</v>
      </c>
      <c r="M51" s="31" t="s">
        <v>721</v>
      </c>
      <c r="N51" s="31" t="s">
        <v>721</v>
      </c>
      <c r="O51" s="31" t="s">
        <v>720</v>
      </c>
      <c r="P51" s="31" t="s">
        <v>720</v>
      </c>
      <c r="Q51" s="31">
        <v>0</v>
      </c>
      <c r="R51" s="31" t="s">
        <v>721</v>
      </c>
      <c r="S51" s="31" t="s">
        <v>720</v>
      </c>
    </row>
    <row r="52" spans="1:20" x14ac:dyDescent="0.35">
      <c r="A52" s="22" t="s">
        <v>158</v>
      </c>
      <c r="B52" s="30">
        <v>0</v>
      </c>
      <c r="C52" s="31" t="s">
        <v>721</v>
      </c>
      <c r="D52" s="31" t="s">
        <v>721</v>
      </c>
      <c r="E52" s="31" t="s">
        <v>720</v>
      </c>
      <c r="F52" s="31">
        <v>0</v>
      </c>
      <c r="G52" s="31">
        <v>0</v>
      </c>
      <c r="H52" s="31" t="s">
        <v>720</v>
      </c>
      <c r="I52" s="31">
        <v>0</v>
      </c>
      <c r="J52" s="31" t="s">
        <v>721</v>
      </c>
      <c r="K52" s="31" t="s">
        <v>721</v>
      </c>
      <c r="L52" s="31" t="s">
        <v>720</v>
      </c>
      <c r="M52" s="31" t="s">
        <v>721</v>
      </c>
      <c r="N52" s="31" t="s">
        <v>721</v>
      </c>
      <c r="O52" s="31" t="s">
        <v>720</v>
      </c>
      <c r="P52" s="31" t="s">
        <v>720</v>
      </c>
      <c r="Q52" s="31">
        <v>0</v>
      </c>
      <c r="R52" s="31" t="s">
        <v>721</v>
      </c>
      <c r="S52" s="31" t="s">
        <v>720</v>
      </c>
    </row>
    <row r="53" spans="1:20" x14ac:dyDescent="0.35">
      <c r="A53" s="22" t="s">
        <v>159</v>
      </c>
      <c r="B53" s="30">
        <v>0</v>
      </c>
      <c r="C53" s="31" t="s">
        <v>721</v>
      </c>
      <c r="D53" s="31" t="s">
        <v>721</v>
      </c>
      <c r="E53" s="31" t="s">
        <v>720</v>
      </c>
      <c r="F53" s="31">
        <v>0</v>
      </c>
      <c r="G53" s="31">
        <v>0</v>
      </c>
      <c r="H53" s="31" t="s">
        <v>720</v>
      </c>
      <c r="I53" s="31">
        <v>0</v>
      </c>
      <c r="J53" s="31" t="s">
        <v>721</v>
      </c>
      <c r="K53" s="31" t="s">
        <v>721</v>
      </c>
      <c r="L53" s="31" t="s">
        <v>720</v>
      </c>
      <c r="M53" s="31" t="s">
        <v>721</v>
      </c>
      <c r="N53" s="31" t="s">
        <v>721</v>
      </c>
      <c r="O53" s="31" t="s">
        <v>720</v>
      </c>
      <c r="P53" s="31" t="s">
        <v>720</v>
      </c>
      <c r="Q53" s="31">
        <v>0</v>
      </c>
      <c r="R53" s="31" t="s">
        <v>721</v>
      </c>
      <c r="S53" s="31" t="s">
        <v>720</v>
      </c>
    </row>
    <row r="54" spans="1:20" x14ac:dyDescent="0.35">
      <c r="A54" s="22" t="s">
        <v>160</v>
      </c>
      <c r="B54" s="30">
        <v>0</v>
      </c>
      <c r="C54" s="31" t="s">
        <v>721</v>
      </c>
      <c r="D54" s="31" t="s">
        <v>721</v>
      </c>
      <c r="E54" s="31" t="s">
        <v>720</v>
      </c>
      <c r="F54" s="31">
        <v>0</v>
      </c>
      <c r="G54" s="31">
        <v>0</v>
      </c>
      <c r="H54" s="31" t="s">
        <v>720</v>
      </c>
      <c r="I54" s="31">
        <v>0</v>
      </c>
      <c r="J54" s="31" t="s">
        <v>721</v>
      </c>
      <c r="K54" s="31" t="s">
        <v>721</v>
      </c>
      <c r="L54" s="31" t="s">
        <v>720</v>
      </c>
      <c r="M54" s="31" t="s">
        <v>721</v>
      </c>
      <c r="N54" s="31" t="s">
        <v>721</v>
      </c>
      <c r="O54" s="31" t="s">
        <v>720</v>
      </c>
      <c r="P54" s="31" t="s">
        <v>720</v>
      </c>
      <c r="Q54" s="31">
        <v>0</v>
      </c>
      <c r="R54" s="31" t="s">
        <v>721</v>
      </c>
      <c r="S54" s="31" t="s">
        <v>720</v>
      </c>
    </row>
    <row r="55" spans="1:20" x14ac:dyDescent="0.35">
      <c r="A55" s="22" t="s">
        <v>161</v>
      </c>
      <c r="B55" s="30">
        <v>2.02</v>
      </c>
      <c r="C55" s="31" t="s">
        <v>721</v>
      </c>
      <c r="D55" s="31" t="s">
        <v>721</v>
      </c>
      <c r="E55" s="31" t="s">
        <v>720</v>
      </c>
      <c r="F55" s="31">
        <v>0</v>
      </c>
      <c r="G55" s="31">
        <v>0</v>
      </c>
      <c r="H55" s="31" t="s">
        <v>720</v>
      </c>
      <c r="I55" s="31">
        <v>0</v>
      </c>
      <c r="J55" s="31" t="s">
        <v>721</v>
      </c>
      <c r="K55" s="31" t="s">
        <v>721</v>
      </c>
      <c r="L55" s="31" t="s">
        <v>720</v>
      </c>
      <c r="M55" s="31" t="s">
        <v>721</v>
      </c>
      <c r="N55" s="31" t="s">
        <v>721</v>
      </c>
      <c r="O55" s="31" t="s">
        <v>720</v>
      </c>
      <c r="P55" s="31" t="s">
        <v>720</v>
      </c>
      <c r="Q55" s="31">
        <v>4.59</v>
      </c>
      <c r="R55" s="31" t="s">
        <v>721</v>
      </c>
      <c r="S55" s="31" t="s">
        <v>720</v>
      </c>
    </row>
    <row r="56" spans="1:20" x14ac:dyDescent="0.35">
      <c r="A56" s="22" t="s">
        <v>162</v>
      </c>
      <c r="B56" s="30">
        <v>2177.48</v>
      </c>
      <c r="C56" s="31" t="s">
        <v>721</v>
      </c>
      <c r="D56" s="31" t="s">
        <v>721</v>
      </c>
      <c r="E56" s="31" t="s">
        <v>720</v>
      </c>
      <c r="F56" s="31">
        <v>1161.29</v>
      </c>
      <c r="G56" s="31">
        <v>30.37</v>
      </c>
      <c r="H56" s="31" t="s">
        <v>720</v>
      </c>
      <c r="I56" s="31">
        <v>28.94</v>
      </c>
      <c r="J56" s="31" t="s">
        <v>721</v>
      </c>
      <c r="K56" s="31" t="s">
        <v>721</v>
      </c>
      <c r="L56" s="31" t="s">
        <v>720</v>
      </c>
      <c r="M56" s="31" t="s">
        <v>721</v>
      </c>
      <c r="N56" s="31" t="s">
        <v>721</v>
      </c>
      <c r="O56" s="31" t="s">
        <v>720</v>
      </c>
      <c r="P56" s="31" t="s">
        <v>720</v>
      </c>
      <c r="Q56" s="31">
        <v>4516.9399999999996</v>
      </c>
      <c r="R56" s="31" t="s">
        <v>721</v>
      </c>
      <c r="S56" s="31" t="s">
        <v>720</v>
      </c>
    </row>
    <row r="57" spans="1:20" x14ac:dyDescent="0.35">
      <c r="A57" s="22" t="s">
        <v>163</v>
      </c>
      <c r="B57" s="30">
        <v>192.81</v>
      </c>
      <c r="C57" s="31" t="s">
        <v>721</v>
      </c>
      <c r="D57" s="31" t="s">
        <v>721</v>
      </c>
      <c r="E57" s="31" t="s">
        <v>720</v>
      </c>
      <c r="F57" s="31">
        <v>636.86</v>
      </c>
      <c r="G57" s="31">
        <v>0</v>
      </c>
      <c r="H57" s="31" t="s">
        <v>720</v>
      </c>
      <c r="I57" s="31">
        <v>0</v>
      </c>
      <c r="J57" s="31" t="s">
        <v>721</v>
      </c>
      <c r="K57" s="31" t="s">
        <v>721</v>
      </c>
      <c r="L57" s="31" t="s">
        <v>720</v>
      </c>
      <c r="M57" s="31" t="s">
        <v>721</v>
      </c>
      <c r="N57" s="31" t="s">
        <v>721</v>
      </c>
      <c r="O57" s="31" t="s">
        <v>720</v>
      </c>
      <c r="P57" s="31" t="s">
        <v>720</v>
      </c>
      <c r="Q57" s="31">
        <v>215.56</v>
      </c>
      <c r="R57" s="31" t="s">
        <v>721</v>
      </c>
      <c r="S57" s="31" t="s">
        <v>720</v>
      </c>
    </row>
    <row r="58" spans="1:20" x14ac:dyDescent="0.35">
      <c r="A58" s="22" t="s">
        <v>164</v>
      </c>
      <c r="B58" s="30">
        <v>5134.53</v>
      </c>
      <c r="C58" s="31" t="s">
        <v>721</v>
      </c>
      <c r="D58" s="31" t="s">
        <v>721</v>
      </c>
      <c r="E58" s="31" t="s">
        <v>720</v>
      </c>
      <c r="F58" s="31">
        <v>17239.86</v>
      </c>
      <c r="G58" s="31">
        <v>74.66</v>
      </c>
      <c r="H58" s="31" t="s">
        <v>720</v>
      </c>
      <c r="I58" s="31">
        <v>12.25</v>
      </c>
      <c r="J58" s="31" t="s">
        <v>721</v>
      </c>
      <c r="K58" s="31" t="s">
        <v>721</v>
      </c>
      <c r="L58" s="31" t="s">
        <v>720</v>
      </c>
      <c r="M58" s="31" t="s">
        <v>721</v>
      </c>
      <c r="N58" s="31" t="s">
        <v>721</v>
      </c>
      <c r="O58" s="31" t="s">
        <v>720</v>
      </c>
      <c r="P58" s="31" t="s">
        <v>720</v>
      </c>
      <c r="Q58" s="31">
        <v>5158.16</v>
      </c>
      <c r="R58" s="31" t="s">
        <v>721</v>
      </c>
      <c r="S58" s="31" t="s">
        <v>720</v>
      </c>
    </row>
    <row r="59" spans="1:20" x14ac:dyDescent="0.35">
      <c r="A59" s="22" t="s">
        <v>165</v>
      </c>
      <c r="B59" s="30">
        <v>1259.1300000000001</v>
      </c>
      <c r="C59" s="31" t="s">
        <v>721</v>
      </c>
      <c r="D59" s="31" t="s">
        <v>721</v>
      </c>
      <c r="E59" s="31" t="s">
        <v>720</v>
      </c>
      <c r="F59" s="31">
        <v>8069.26</v>
      </c>
      <c r="G59" s="31">
        <v>0</v>
      </c>
      <c r="H59" s="31" t="s">
        <v>720</v>
      </c>
      <c r="I59" s="31">
        <v>0</v>
      </c>
      <c r="J59" s="31" t="s">
        <v>721</v>
      </c>
      <c r="K59" s="31" t="s">
        <v>721</v>
      </c>
      <c r="L59" s="31" t="s">
        <v>720</v>
      </c>
      <c r="M59" s="31" t="s">
        <v>721</v>
      </c>
      <c r="N59" s="31" t="s">
        <v>721</v>
      </c>
      <c r="O59" s="31" t="s">
        <v>720</v>
      </c>
      <c r="P59" s="31" t="s">
        <v>720</v>
      </c>
      <c r="Q59" s="31">
        <v>46.34</v>
      </c>
      <c r="R59" s="31" t="s">
        <v>721</v>
      </c>
      <c r="S59" s="31" t="s">
        <v>720</v>
      </c>
    </row>
    <row r="60" spans="1:20" x14ac:dyDescent="0.35">
      <c r="A60" s="22" t="s">
        <v>166</v>
      </c>
      <c r="B60" s="30">
        <v>150.28</v>
      </c>
      <c r="C60" s="31" t="s">
        <v>721</v>
      </c>
      <c r="D60" s="31" t="s">
        <v>721</v>
      </c>
      <c r="E60" s="31" t="s">
        <v>720</v>
      </c>
      <c r="F60" s="31">
        <v>978.96</v>
      </c>
      <c r="G60" s="31">
        <v>0</v>
      </c>
      <c r="H60" s="31" t="s">
        <v>720</v>
      </c>
      <c r="I60" s="31">
        <v>0</v>
      </c>
      <c r="J60" s="31" t="s">
        <v>721</v>
      </c>
      <c r="K60" s="31" t="s">
        <v>721</v>
      </c>
      <c r="L60" s="31" t="s">
        <v>720</v>
      </c>
      <c r="M60" s="31" t="s">
        <v>721</v>
      </c>
      <c r="N60" s="31" t="s">
        <v>721</v>
      </c>
      <c r="O60" s="31" t="s">
        <v>720</v>
      </c>
      <c r="P60" s="31" t="s">
        <v>720</v>
      </c>
      <c r="Q60" s="31">
        <v>0</v>
      </c>
      <c r="R60" s="31" t="s">
        <v>721</v>
      </c>
      <c r="S60" s="31" t="s">
        <v>720</v>
      </c>
    </row>
    <row r="61" spans="1:20" x14ac:dyDescent="0.35">
      <c r="A61" s="22" t="s">
        <v>167</v>
      </c>
      <c r="B61" s="30">
        <v>0</v>
      </c>
      <c r="C61" s="31" t="s">
        <v>721</v>
      </c>
      <c r="D61" s="31" t="s">
        <v>721</v>
      </c>
      <c r="E61" s="31" t="s">
        <v>720</v>
      </c>
      <c r="F61" s="31">
        <v>0</v>
      </c>
      <c r="G61" s="31">
        <v>0</v>
      </c>
      <c r="H61" s="31" t="s">
        <v>720</v>
      </c>
      <c r="I61" s="31">
        <v>0</v>
      </c>
      <c r="J61" s="31" t="s">
        <v>721</v>
      </c>
      <c r="K61" s="31" t="s">
        <v>721</v>
      </c>
      <c r="L61" s="31" t="s">
        <v>720</v>
      </c>
      <c r="M61" s="31" t="s">
        <v>721</v>
      </c>
      <c r="N61" s="31" t="s">
        <v>721</v>
      </c>
      <c r="O61" s="31" t="s">
        <v>720</v>
      </c>
      <c r="P61" s="31" t="s">
        <v>720</v>
      </c>
      <c r="Q61" s="31">
        <v>0</v>
      </c>
      <c r="R61" s="31" t="s">
        <v>721</v>
      </c>
      <c r="S61" s="31" t="s">
        <v>720</v>
      </c>
    </row>
    <row r="62" spans="1:20" x14ac:dyDescent="0.35">
      <c r="A62" s="22" t="s">
        <v>225</v>
      </c>
      <c r="B62" s="30">
        <v>0</v>
      </c>
      <c r="C62" s="31" t="s">
        <v>721</v>
      </c>
      <c r="D62" s="31" t="s">
        <v>721</v>
      </c>
      <c r="E62" s="31" t="s">
        <v>720</v>
      </c>
      <c r="F62" s="31">
        <v>0</v>
      </c>
      <c r="G62" s="31">
        <v>0</v>
      </c>
      <c r="H62" s="31" t="s">
        <v>720</v>
      </c>
      <c r="I62" s="31">
        <v>0</v>
      </c>
      <c r="J62" s="31" t="s">
        <v>721</v>
      </c>
      <c r="K62" s="31" t="s">
        <v>721</v>
      </c>
      <c r="L62" s="31" t="s">
        <v>720</v>
      </c>
      <c r="M62" s="31" t="s">
        <v>721</v>
      </c>
      <c r="N62" s="31" t="s">
        <v>721</v>
      </c>
      <c r="O62" s="31" t="s">
        <v>720</v>
      </c>
      <c r="P62" s="31" t="s">
        <v>720</v>
      </c>
      <c r="Q62" s="31">
        <v>0</v>
      </c>
      <c r="R62" s="31" t="s">
        <v>721</v>
      </c>
      <c r="S62" s="31" t="s">
        <v>720</v>
      </c>
    </row>
    <row r="63" spans="1:20" x14ac:dyDescent="0.35">
      <c r="A63" s="22" t="s">
        <v>168</v>
      </c>
      <c r="B63" s="30">
        <v>3261.77</v>
      </c>
      <c r="C63" s="31" t="s">
        <v>721</v>
      </c>
      <c r="D63" s="31" t="s">
        <v>721</v>
      </c>
      <c r="E63" s="31" t="s">
        <v>720</v>
      </c>
      <c r="F63" s="31">
        <v>252.22</v>
      </c>
      <c r="G63" s="31">
        <v>192.34</v>
      </c>
      <c r="H63" s="31" t="s">
        <v>720</v>
      </c>
      <c r="I63" s="31">
        <v>12574.8</v>
      </c>
      <c r="J63" s="31" t="s">
        <v>721</v>
      </c>
      <c r="K63" s="31" t="s">
        <v>721</v>
      </c>
      <c r="L63" s="31" t="s">
        <v>720</v>
      </c>
      <c r="M63" s="31" t="s">
        <v>721</v>
      </c>
      <c r="N63" s="31" t="s">
        <v>721</v>
      </c>
      <c r="O63" s="31" t="s">
        <v>720</v>
      </c>
      <c r="P63" s="31" t="s">
        <v>720</v>
      </c>
      <c r="Q63" s="31">
        <v>2293.89</v>
      </c>
      <c r="R63" s="31" t="s">
        <v>721</v>
      </c>
      <c r="S63" s="31" t="s">
        <v>720</v>
      </c>
    </row>
    <row r="64" spans="1:20" x14ac:dyDescent="0.35">
      <c r="A64" s="22" t="s">
        <v>169</v>
      </c>
      <c r="B64" s="30">
        <v>0</v>
      </c>
      <c r="C64" s="31" t="s">
        <v>721</v>
      </c>
      <c r="D64" s="31" t="s">
        <v>721</v>
      </c>
      <c r="E64" s="31" t="s">
        <v>720</v>
      </c>
      <c r="F64" s="31">
        <v>0</v>
      </c>
      <c r="G64" s="31">
        <v>0</v>
      </c>
      <c r="H64" s="31" t="s">
        <v>720</v>
      </c>
      <c r="I64" s="31">
        <v>0</v>
      </c>
      <c r="J64" s="31" t="s">
        <v>721</v>
      </c>
      <c r="K64" s="31" t="s">
        <v>721</v>
      </c>
      <c r="L64" s="31" t="s">
        <v>720</v>
      </c>
      <c r="M64" s="31" t="s">
        <v>721</v>
      </c>
      <c r="N64" s="31" t="s">
        <v>721</v>
      </c>
      <c r="O64" s="31" t="s">
        <v>720</v>
      </c>
      <c r="P64" s="31" t="s">
        <v>720</v>
      </c>
      <c r="Q64" s="31">
        <v>0</v>
      </c>
      <c r="R64" s="31" t="s">
        <v>721</v>
      </c>
      <c r="S64" s="31" t="s">
        <v>720</v>
      </c>
    </row>
    <row r="65" spans="1:20" x14ac:dyDescent="0.35">
      <c r="A65" s="22" t="s">
        <v>170</v>
      </c>
      <c r="B65" s="30">
        <v>2067.02</v>
      </c>
      <c r="C65" s="31" t="s">
        <v>721</v>
      </c>
      <c r="D65" s="31" t="s">
        <v>721</v>
      </c>
      <c r="E65" s="31" t="s">
        <v>720</v>
      </c>
      <c r="F65" s="31">
        <v>0</v>
      </c>
      <c r="G65" s="31">
        <v>10525.54</v>
      </c>
      <c r="H65" s="31" t="s">
        <v>720</v>
      </c>
      <c r="I65" s="31">
        <v>0</v>
      </c>
      <c r="J65" s="31" t="s">
        <v>721</v>
      </c>
      <c r="K65" s="31" t="s">
        <v>721</v>
      </c>
      <c r="L65" s="31" t="s">
        <v>720</v>
      </c>
      <c r="M65" s="31" t="s">
        <v>721</v>
      </c>
      <c r="N65" s="31" t="s">
        <v>721</v>
      </c>
      <c r="O65" s="31" t="s">
        <v>720</v>
      </c>
      <c r="P65" s="31" t="s">
        <v>720</v>
      </c>
      <c r="Q65" s="31">
        <v>2863.24</v>
      </c>
      <c r="R65" s="31" t="s">
        <v>721</v>
      </c>
      <c r="S65" s="31" t="s">
        <v>720</v>
      </c>
    </row>
    <row r="66" spans="1:20" s="41" customFormat="1" x14ac:dyDescent="0.35">
      <c r="A66" s="20" t="s">
        <v>171</v>
      </c>
      <c r="B66" s="30">
        <v>487.29</v>
      </c>
      <c r="C66" s="31" t="s">
        <v>721</v>
      </c>
      <c r="D66" s="31" t="s">
        <v>721</v>
      </c>
      <c r="E66" s="31" t="s">
        <v>720</v>
      </c>
      <c r="F66" s="31">
        <v>7.13</v>
      </c>
      <c r="G66" s="31">
        <v>0</v>
      </c>
      <c r="H66" s="31" t="s">
        <v>720</v>
      </c>
      <c r="I66" s="31">
        <v>10.39</v>
      </c>
      <c r="J66" s="31" t="s">
        <v>721</v>
      </c>
      <c r="K66" s="31" t="s">
        <v>721</v>
      </c>
      <c r="L66" s="31" t="s">
        <v>720</v>
      </c>
      <c r="M66" s="31" t="s">
        <v>721</v>
      </c>
      <c r="N66" s="31" t="s">
        <v>721</v>
      </c>
      <c r="O66" s="31" t="s">
        <v>720</v>
      </c>
      <c r="P66" s="31" t="s">
        <v>720</v>
      </c>
      <c r="Q66" s="31">
        <v>0</v>
      </c>
      <c r="R66" s="31" t="s">
        <v>721</v>
      </c>
      <c r="S66" s="31" t="s">
        <v>720</v>
      </c>
      <c r="T66" s="35"/>
    </row>
    <row r="67" spans="1:20" x14ac:dyDescent="0.35">
      <c r="A67" s="22" t="s">
        <v>172</v>
      </c>
      <c r="B67" s="30">
        <v>0</v>
      </c>
      <c r="C67" s="31" t="s">
        <v>721</v>
      </c>
      <c r="D67" s="31" t="s">
        <v>721</v>
      </c>
      <c r="E67" s="31" t="s">
        <v>720</v>
      </c>
      <c r="F67" s="31">
        <v>0</v>
      </c>
      <c r="G67" s="31">
        <v>0</v>
      </c>
      <c r="H67" s="31" t="s">
        <v>720</v>
      </c>
      <c r="I67" s="31">
        <v>0</v>
      </c>
      <c r="J67" s="31" t="s">
        <v>721</v>
      </c>
      <c r="K67" s="31" t="s">
        <v>721</v>
      </c>
      <c r="L67" s="31" t="s">
        <v>720</v>
      </c>
      <c r="M67" s="31" t="s">
        <v>721</v>
      </c>
      <c r="N67" s="31" t="s">
        <v>721</v>
      </c>
      <c r="O67" s="31" t="s">
        <v>720</v>
      </c>
      <c r="P67" s="31" t="s">
        <v>720</v>
      </c>
      <c r="Q67" s="31">
        <v>0</v>
      </c>
      <c r="R67" s="31" t="s">
        <v>721</v>
      </c>
      <c r="S67" s="31" t="s">
        <v>720</v>
      </c>
    </row>
    <row r="68" spans="1:20" x14ac:dyDescent="0.35">
      <c r="A68" s="22" t="s">
        <v>173</v>
      </c>
      <c r="B68" s="30">
        <v>1.91</v>
      </c>
      <c r="C68" s="31" t="s">
        <v>721</v>
      </c>
      <c r="D68" s="31" t="s">
        <v>721</v>
      </c>
      <c r="E68" s="31" t="s">
        <v>720</v>
      </c>
      <c r="F68" s="31">
        <v>0</v>
      </c>
      <c r="G68" s="31">
        <v>0</v>
      </c>
      <c r="H68" s="31" t="s">
        <v>720</v>
      </c>
      <c r="I68" s="31">
        <v>10.39</v>
      </c>
      <c r="J68" s="31" t="s">
        <v>721</v>
      </c>
      <c r="K68" s="31" t="s">
        <v>721</v>
      </c>
      <c r="L68" s="31" t="s">
        <v>720</v>
      </c>
      <c r="M68" s="31" t="s">
        <v>721</v>
      </c>
      <c r="N68" s="31" t="s">
        <v>721</v>
      </c>
      <c r="O68" s="31" t="s">
        <v>720</v>
      </c>
      <c r="P68" s="31" t="s">
        <v>720</v>
      </c>
      <c r="Q68" s="31">
        <v>0</v>
      </c>
      <c r="R68" s="31" t="s">
        <v>721</v>
      </c>
      <c r="S68" s="31" t="s">
        <v>720</v>
      </c>
    </row>
    <row r="69" spans="1:20" x14ac:dyDescent="0.35">
      <c r="A69" s="22" t="s">
        <v>174</v>
      </c>
      <c r="B69" s="30">
        <v>41.69</v>
      </c>
      <c r="C69" s="31" t="s">
        <v>721</v>
      </c>
      <c r="D69" s="31" t="s">
        <v>721</v>
      </c>
      <c r="E69" s="31" t="s">
        <v>720</v>
      </c>
      <c r="F69" s="31">
        <v>0</v>
      </c>
      <c r="G69" s="31">
        <v>0</v>
      </c>
      <c r="H69" s="31" t="s">
        <v>720</v>
      </c>
      <c r="I69" s="31">
        <v>0</v>
      </c>
      <c r="J69" s="31" t="s">
        <v>721</v>
      </c>
      <c r="K69" s="31" t="s">
        <v>721</v>
      </c>
      <c r="L69" s="31" t="s">
        <v>720</v>
      </c>
      <c r="M69" s="31" t="s">
        <v>721</v>
      </c>
      <c r="N69" s="31" t="s">
        <v>721</v>
      </c>
      <c r="O69" s="31" t="s">
        <v>720</v>
      </c>
      <c r="P69" s="31" t="s">
        <v>720</v>
      </c>
      <c r="Q69" s="31">
        <v>0</v>
      </c>
      <c r="R69" s="31" t="s">
        <v>721</v>
      </c>
      <c r="S69" s="31" t="s">
        <v>720</v>
      </c>
    </row>
    <row r="70" spans="1:20" x14ac:dyDescent="0.35">
      <c r="A70" s="22" t="s">
        <v>175</v>
      </c>
      <c r="B70" s="30">
        <v>0.86</v>
      </c>
      <c r="C70" s="31" t="s">
        <v>721</v>
      </c>
      <c r="D70" s="31" t="s">
        <v>721</v>
      </c>
      <c r="E70" s="31" t="s">
        <v>720</v>
      </c>
      <c r="F70" s="31">
        <v>5.61</v>
      </c>
      <c r="G70" s="31">
        <v>0</v>
      </c>
      <c r="H70" s="31" t="s">
        <v>720</v>
      </c>
      <c r="I70" s="31">
        <v>0</v>
      </c>
      <c r="J70" s="31" t="s">
        <v>721</v>
      </c>
      <c r="K70" s="31" t="s">
        <v>721</v>
      </c>
      <c r="L70" s="31" t="s">
        <v>720</v>
      </c>
      <c r="M70" s="31" t="s">
        <v>721</v>
      </c>
      <c r="N70" s="31" t="s">
        <v>721</v>
      </c>
      <c r="O70" s="31" t="s">
        <v>720</v>
      </c>
      <c r="P70" s="31" t="s">
        <v>720</v>
      </c>
      <c r="Q70" s="31">
        <v>0</v>
      </c>
      <c r="R70" s="31" t="s">
        <v>721</v>
      </c>
      <c r="S70" s="31" t="s">
        <v>720</v>
      </c>
    </row>
    <row r="71" spans="1:20" x14ac:dyDescent="0.35">
      <c r="A71" s="22" t="s">
        <v>176</v>
      </c>
      <c r="B71" s="30">
        <v>0</v>
      </c>
      <c r="C71" s="31" t="s">
        <v>721</v>
      </c>
      <c r="D71" s="31" t="s">
        <v>721</v>
      </c>
      <c r="E71" s="31" t="s">
        <v>720</v>
      </c>
      <c r="F71" s="31">
        <v>0</v>
      </c>
      <c r="G71" s="31">
        <v>0</v>
      </c>
      <c r="H71" s="31" t="s">
        <v>720</v>
      </c>
      <c r="I71" s="31">
        <v>0</v>
      </c>
      <c r="J71" s="31" t="s">
        <v>721</v>
      </c>
      <c r="K71" s="31" t="s">
        <v>721</v>
      </c>
      <c r="L71" s="31" t="s">
        <v>720</v>
      </c>
      <c r="M71" s="31" t="s">
        <v>721</v>
      </c>
      <c r="N71" s="31" t="s">
        <v>721</v>
      </c>
      <c r="O71" s="31" t="s">
        <v>720</v>
      </c>
      <c r="P71" s="31" t="s">
        <v>720</v>
      </c>
      <c r="Q71" s="31">
        <v>0</v>
      </c>
      <c r="R71" s="31" t="s">
        <v>721</v>
      </c>
      <c r="S71" s="31" t="s">
        <v>720</v>
      </c>
    </row>
    <row r="72" spans="1:20" x14ac:dyDescent="0.35">
      <c r="A72" s="22" t="s">
        <v>177</v>
      </c>
      <c r="B72" s="30">
        <v>0</v>
      </c>
      <c r="C72" s="31" t="s">
        <v>721</v>
      </c>
      <c r="D72" s="31" t="s">
        <v>721</v>
      </c>
      <c r="E72" s="31" t="s">
        <v>720</v>
      </c>
      <c r="F72" s="31">
        <v>0</v>
      </c>
      <c r="G72" s="31">
        <v>0</v>
      </c>
      <c r="H72" s="31" t="s">
        <v>720</v>
      </c>
      <c r="I72" s="31">
        <v>0</v>
      </c>
      <c r="J72" s="31" t="s">
        <v>721</v>
      </c>
      <c r="K72" s="31" t="s">
        <v>721</v>
      </c>
      <c r="L72" s="31" t="s">
        <v>720</v>
      </c>
      <c r="M72" s="31" t="s">
        <v>721</v>
      </c>
      <c r="N72" s="31" t="s">
        <v>721</v>
      </c>
      <c r="O72" s="31" t="s">
        <v>720</v>
      </c>
      <c r="P72" s="31" t="s">
        <v>720</v>
      </c>
      <c r="Q72" s="31">
        <v>0</v>
      </c>
      <c r="R72" s="31" t="s">
        <v>721</v>
      </c>
      <c r="S72" s="31" t="s">
        <v>720</v>
      </c>
    </row>
    <row r="73" spans="1:20" x14ac:dyDescent="0.35">
      <c r="A73" s="22" t="s">
        <v>178</v>
      </c>
      <c r="B73" s="30">
        <v>0</v>
      </c>
      <c r="C73" s="31" t="s">
        <v>721</v>
      </c>
      <c r="D73" s="31" t="s">
        <v>721</v>
      </c>
      <c r="E73" s="31" t="s">
        <v>720</v>
      </c>
      <c r="F73" s="31">
        <v>0</v>
      </c>
      <c r="G73" s="31">
        <v>0</v>
      </c>
      <c r="H73" s="31" t="s">
        <v>720</v>
      </c>
      <c r="I73" s="31">
        <v>0</v>
      </c>
      <c r="J73" s="31" t="s">
        <v>721</v>
      </c>
      <c r="K73" s="31" t="s">
        <v>721</v>
      </c>
      <c r="L73" s="31" t="s">
        <v>720</v>
      </c>
      <c r="M73" s="31" t="s">
        <v>721</v>
      </c>
      <c r="N73" s="31" t="s">
        <v>721</v>
      </c>
      <c r="O73" s="31" t="s">
        <v>720</v>
      </c>
      <c r="P73" s="31" t="s">
        <v>720</v>
      </c>
      <c r="Q73" s="31">
        <v>0</v>
      </c>
      <c r="R73" s="31" t="s">
        <v>721</v>
      </c>
      <c r="S73" s="31" t="s">
        <v>720</v>
      </c>
    </row>
    <row r="74" spans="1:20" x14ac:dyDescent="0.35">
      <c r="A74" s="22" t="s">
        <v>179</v>
      </c>
      <c r="B74" s="30">
        <v>4.63</v>
      </c>
      <c r="C74" s="31" t="s">
        <v>721</v>
      </c>
      <c r="D74" s="31" t="s">
        <v>721</v>
      </c>
      <c r="E74" s="31" t="s">
        <v>720</v>
      </c>
      <c r="F74" s="31">
        <v>0</v>
      </c>
      <c r="G74" s="31">
        <v>0</v>
      </c>
      <c r="H74" s="31" t="s">
        <v>720</v>
      </c>
      <c r="I74" s="31">
        <v>0</v>
      </c>
      <c r="J74" s="31" t="s">
        <v>721</v>
      </c>
      <c r="K74" s="31" t="s">
        <v>721</v>
      </c>
      <c r="L74" s="31" t="s">
        <v>720</v>
      </c>
      <c r="M74" s="31" t="s">
        <v>721</v>
      </c>
      <c r="N74" s="31" t="s">
        <v>721</v>
      </c>
      <c r="O74" s="31" t="s">
        <v>720</v>
      </c>
      <c r="P74" s="31" t="s">
        <v>720</v>
      </c>
      <c r="Q74" s="31">
        <v>0</v>
      </c>
      <c r="R74" s="31" t="s">
        <v>721</v>
      </c>
      <c r="S74" s="31" t="s">
        <v>720</v>
      </c>
    </row>
    <row r="75" spans="1:20" x14ac:dyDescent="0.35">
      <c r="A75" s="22" t="s">
        <v>180</v>
      </c>
      <c r="B75" s="30">
        <v>367</v>
      </c>
      <c r="C75" s="31" t="s">
        <v>721</v>
      </c>
      <c r="D75" s="31" t="s">
        <v>721</v>
      </c>
      <c r="E75" s="31" t="s">
        <v>720</v>
      </c>
      <c r="F75" s="31">
        <v>0</v>
      </c>
      <c r="G75" s="31">
        <v>0</v>
      </c>
      <c r="H75" s="31" t="s">
        <v>720</v>
      </c>
      <c r="I75" s="31">
        <v>0</v>
      </c>
      <c r="J75" s="31" t="s">
        <v>721</v>
      </c>
      <c r="K75" s="31" t="s">
        <v>721</v>
      </c>
      <c r="L75" s="31" t="s">
        <v>720</v>
      </c>
      <c r="M75" s="31" t="s">
        <v>721</v>
      </c>
      <c r="N75" s="31" t="s">
        <v>721</v>
      </c>
      <c r="O75" s="31" t="s">
        <v>720</v>
      </c>
      <c r="P75" s="31" t="s">
        <v>720</v>
      </c>
      <c r="Q75" s="31">
        <v>0</v>
      </c>
      <c r="R75" s="31" t="s">
        <v>721</v>
      </c>
      <c r="S75" s="31" t="s">
        <v>720</v>
      </c>
    </row>
    <row r="76" spans="1:20" x14ac:dyDescent="0.35">
      <c r="A76" s="22" t="s">
        <v>181</v>
      </c>
      <c r="B76" s="30">
        <v>0</v>
      </c>
      <c r="C76" s="31" t="s">
        <v>721</v>
      </c>
      <c r="D76" s="31" t="s">
        <v>721</v>
      </c>
      <c r="E76" s="31" t="s">
        <v>720</v>
      </c>
      <c r="F76" s="31">
        <v>0</v>
      </c>
      <c r="G76" s="31">
        <v>0</v>
      </c>
      <c r="H76" s="31" t="s">
        <v>720</v>
      </c>
      <c r="I76" s="31">
        <v>0</v>
      </c>
      <c r="J76" s="31" t="s">
        <v>721</v>
      </c>
      <c r="K76" s="31" t="s">
        <v>721</v>
      </c>
      <c r="L76" s="31" t="s">
        <v>720</v>
      </c>
      <c r="M76" s="31" t="s">
        <v>721</v>
      </c>
      <c r="N76" s="31" t="s">
        <v>721</v>
      </c>
      <c r="O76" s="31" t="s">
        <v>720</v>
      </c>
      <c r="P76" s="31" t="s">
        <v>720</v>
      </c>
      <c r="Q76" s="31">
        <v>0</v>
      </c>
      <c r="R76" s="31" t="s">
        <v>721</v>
      </c>
      <c r="S76" s="31" t="s">
        <v>720</v>
      </c>
    </row>
    <row r="77" spans="1:20" x14ac:dyDescent="0.35">
      <c r="A77" s="22" t="s">
        <v>182</v>
      </c>
      <c r="B77" s="30">
        <v>72.36</v>
      </c>
      <c r="C77" s="31" t="s">
        <v>721</v>
      </c>
      <c r="D77" s="31" t="s">
        <v>721</v>
      </c>
      <c r="E77" s="31" t="s">
        <v>720</v>
      </c>
      <c r="F77" s="31">
        <v>9.0299999999999994</v>
      </c>
      <c r="G77" s="31">
        <v>0</v>
      </c>
      <c r="H77" s="31" t="s">
        <v>720</v>
      </c>
      <c r="I77" s="31">
        <v>0</v>
      </c>
      <c r="J77" s="31" t="s">
        <v>721</v>
      </c>
      <c r="K77" s="31" t="s">
        <v>721</v>
      </c>
      <c r="L77" s="31" t="s">
        <v>720</v>
      </c>
      <c r="M77" s="31" t="s">
        <v>721</v>
      </c>
      <c r="N77" s="31" t="s">
        <v>721</v>
      </c>
      <c r="O77" s="31" t="s">
        <v>720</v>
      </c>
      <c r="P77" s="31" t="s">
        <v>720</v>
      </c>
      <c r="Q77" s="31">
        <v>0</v>
      </c>
      <c r="R77" s="31" t="s">
        <v>721</v>
      </c>
      <c r="S77" s="31" t="s">
        <v>720</v>
      </c>
    </row>
    <row r="78" spans="1:20" x14ac:dyDescent="0.35">
      <c r="A78" s="22" t="s">
        <v>183</v>
      </c>
      <c r="B78" s="30">
        <v>0</v>
      </c>
      <c r="C78" s="31" t="s">
        <v>721</v>
      </c>
      <c r="D78" s="31" t="s">
        <v>721</v>
      </c>
      <c r="E78" s="31" t="s">
        <v>720</v>
      </c>
      <c r="F78" s="31">
        <v>0</v>
      </c>
      <c r="G78" s="31">
        <v>0</v>
      </c>
      <c r="H78" s="31" t="s">
        <v>720</v>
      </c>
      <c r="I78" s="31">
        <v>0</v>
      </c>
      <c r="J78" s="31" t="s">
        <v>721</v>
      </c>
      <c r="K78" s="31" t="s">
        <v>721</v>
      </c>
      <c r="L78" s="31" t="s">
        <v>720</v>
      </c>
      <c r="M78" s="31" t="s">
        <v>721</v>
      </c>
      <c r="N78" s="31" t="s">
        <v>721</v>
      </c>
      <c r="O78" s="31" t="s">
        <v>720</v>
      </c>
      <c r="P78" s="31" t="s">
        <v>720</v>
      </c>
      <c r="Q78" s="31">
        <v>0</v>
      </c>
      <c r="R78" s="31" t="s">
        <v>721</v>
      </c>
      <c r="S78" s="31" t="s">
        <v>720</v>
      </c>
    </row>
    <row r="79" spans="1:20" x14ac:dyDescent="0.35">
      <c r="A79" s="22" t="s">
        <v>184</v>
      </c>
      <c r="B79" s="30">
        <v>0</v>
      </c>
      <c r="C79" s="31" t="s">
        <v>721</v>
      </c>
      <c r="D79" s="31" t="s">
        <v>721</v>
      </c>
      <c r="E79" s="31" t="s">
        <v>720</v>
      </c>
      <c r="F79" s="31">
        <v>0</v>
      </c>
      <c r="G79" s="31">
        <v>0</v>
      </c>
      <c r="H79" s="31" t="s">
        <v>720</v>
      </c>
      <c r="I79" s="31">
        <v>0</v>
      </c>
      <c r="J79" s="31" t="s">
        <v>721</v>
      </c>
      <c r="K79" s="31" t="s">
        <v>721</v>
      </c>
      <c r="L79" s="31" t="s">
        <v>720</v>
      </c>
      <c r="M79" s="31" t="s">
        <v>721</v>
      </c>
      <c r="N79" s="31" t="s">
        <v>721</v>
      </c>
      <c r="O79" s="31" t="s">
        <v>720</v>
      </c>
      <c r="P79" s="31" t="s">
        <v>720</v>
      </c>
      <c r="Q79" s="31">
        <v>0</v>
      </c>
      <c r="R79" s="31" t="s">
        <v>721</v>
      </c>
      <c r="S79" s="31" t="s">
        <v>720</v>
      </c>
    </row>
    <row r="80" spans="1:20" s="41" customFormat="1" x14ac:dyDescent="0.35">
      <c r="A80" s="20" t="s">
        <v>185</v>
      </c>
      <c r="B80" s="30">
        <v>72.58</v>
      </c>
      <c r="C80" s="31" t="s">
        <v>721</v>
      </c>
      <c r="D80" s="31" t="s">
        <v>721</v>
      </c>
      <c r="E80" s="31" t="s">
        <v>720</v>
      </c>
      <c r="F80" s="31">
        <v>31.64</v>
      </c>
      <c r="G80" s="31">
        <v>4.43</v>
      </c>
      <c r="H80" s="31" t="s">
        <v>720</v>
      </c>
      <c r="I80" s="31">
        <v>334.72</v>
      </c>
      <c r="J80" s="31" t="s">
        <v>721</v>
      </c>
      <c r="K80" s="31" t="s">
        <v>721</v>
      </c>
      <c r="L80" s="31" t="s">
        <v>720</v>
      </c>
      <c r="M80" s="31" t="s">
        <v>721</v>
      </c>
      <c r="N80" s="31" t="s">
        <v>721</v>
      </c>
      <c r="O80" s="31" t="s">
        <v>720</v>
      </c>
      <c r="P80" s="31" t="s">
        <v>720</v>
      </c>
      <c r="Q80" s="31">
        <v>20.27</v>
      </c>
      <c r="R80" s="31" t="s">
        <v>721</v>
      </c>
      <c r="S80" s="31" t="s">
        <v>720</v>
      </c>
      <c r="T80" s="35"/>
    </row>
    <row r="81" spans="1:20" s="41" customFormat="1" x14ac:dyDescent="0.35">
      <c r="A81" s="20" t="s">
        <v>186</v>
      </c>
      <c r="B81" s="30">
        <v>15750</v>
      </c>
      <c r="C81" s="31" t="s">
        <v>721</v>
      </c>
      <c r="D81" s="31" t="s">
        <v>721</v>
      </c>
      <c r="E81" s="31" t="s">
        <v>720</v>
      </c>
      <c r="F81" s="31">
        <v>31649.56</v>
      </c>
      <c r="G81" s="31">
        <v>10827.35</v>
      </c>
      <c r="H81" s="31" t="s">
        <v>720</v>
      </c>
      <c r="I81" s="31">
        <v>12983.05</v>
      </c>
      <c r="J81" s="31" t="s">
        <v>721</v>
      </c>
      <c r="K81" s="31" t="s">
        <v>721</v>
      </c>
      <c r="L81" s="31" t="s">
        <v>720</v>
      </c>
      <c r="M81" s="31" t="s">
        <v>721</v>
      </c>
      <c r="N81" s="31" t="s">
        <v>721</v>
      </c>
      <c r="O81" s="31" t="s">
        <v>720</v>
      </c>
      <c r="P81" s="31" t="s">
        <v>720</v>
      </c>
      <c r="Q81" s="31">
        <v>15120.15</v>
      </c>
      <c r="R81" s="31" t="s">
        <v>721</v>
      </c>
      <c r="S81" s="31" t="s">
        <v>720</v>
      </c>
      <c r="T81" s="35"/>
    </row>
    <row r="82" spans="1:20" s="41" customFormat="1" x14ac:dyDescent="0.35">
      <c r="A82" s="20" t="s">
        <v>187</v>
      </c>
      <c r="B82" s="30">
        <v>0</v>
      </c>
      <c r="C82" s="31" t="s">
        <v>721</v>
      </c>
      <c r="D82" s="31" t="s">
        <v>721</v>
      </c>
      <c r="E82" s="31" t="s">
        <v>720</v>
      </c>
      <c r="F82" s="31">
        <v>0</v>
      </c>
      <c r="G82" s="31">
        <v>0</v>
      </c>
      <c r="H82" s="31" t="s">
        <v>720</v>
      </c>
      <c r="I82" s="31">
        <v>0</v>
      </c>
      <c r="J82" s="31" t="s">
        <v>721</v>
      </c>
      <c r="K82" s="31" t="s">
        <v>721</v>
      </c>
      <c r="L82" s="31" t="s">
        <v>720</v>
      </c>
      <c r="M82" s="31" t="s">
        <v>721</v>
      </c>
      <c r="N82" s="31" t="s">
        <v>721</v>
      </c>
      <c r="O82" s="31" t="s">
        <v>720</v>
      </c>
      <c r="P82" s="31" t="s">
        <v>720</v>
      </c>
      <c r="Q82" s="31">
        <v>0</v>
      </c>
      <c r="R82" s="31" t="s">
        <v>721</v>
      </c>
      <c r="S82" s="31" t="s">
        <v>720</v>
      </c>
      <c r="T82" s="35"/>
    </row>
    <row r="83" spans="1:20" x14ac:dyDescent="0.35">
      <c r="A83" s="22" t="s">
        <v>188</v>
      </c>
      <c r="B83" s="30">
        <v>0</v>
      </c>
      <c r="C83" s="31" t="s">
        <v>721</v>
      </c>
      <c r="D83" s="31" t="s">
        <v>721</v>
      </c>
      <c r="E83" s="31" t="s">
        <v>720</v>
      </c>
      <c r="F83" s="31">
        <v>0</v>
      </c>
      <c r="G83" s="31">
        <v>0</v>
      </c>
      <c r="H83" s="31" t="s">
        <v>720</v>
      </c>
      <c r="I83" s="31">
        <v>0</v>
      </c>
      <c r="J83" s="31" t="s">
        <v>721</v>
      </c>
      <c r="K83" s="31" t="s">
        <v>721</v>
      </c>
      <c r="L83" s="31" t="s">
        <v>720</v>
      </c>
      <c r="M83" s="31" t="s">
        <v>721</v>
      </c>
      <c r="N83" s="31" t="s">
        <v>721</v>
      </c>
      <c r="O83" s="31" t="s">
        <v>720</v>
      </c>
      <c r="P83" s="31" t="s">
        <v>720</v>
      </c>
      <c r="Q83" s="31">
        <v>0</v>
      </c>
      <c r="R83" s="31" t="s">
        <v>721</v>
      </c>
      <c r="S83" s="31" t="s">
        <v>720</v>
      </c>
    </row>
    <row r="84" spans="1:20" x14ac:dyDescent="0.35">
      <c r="A84" s="22" t="s">
        <v>189</v>
      </c>
      <c r="B84" s="30">
        <v>0</v>
      </c>
      <c r="C84" s="31" t="s">
        <v>721</v>
      </c>
      <c r="D84" s="31" t="s">
        <v>721</v>
      </c>
      <c r="E84" s="31" t="s">
        <v>720</v>
      </c>
      <c r="F84" s="31">
        <v>0</v>
      </c>
      <c r="G84" s="31">
        <v>0</v>
      </c>
      <c r="H84" s="31" t="s">
        <v>720</v>
      </c>
      <c r="I84" s="31">
        <v>0</v>
      </c>
      <c r="J84" s="31" t="s">
        <v>721</v>
      </c>
      <c r="K84" s="31" t="s">
        <v>721</v>
      </c>
      <c r="L84" s="31" t="s">
        <v>720</v>
      </c>
      <c r="M84" s="31" t="s">
        <v>721</v>
      </c>
      <c r="N84" s="31" t="s">
        <v>721</v>
      </c>
      <c r="O84" s="31" t="s">
        <v>720</v>
      </c>
      <c r="P84" s="31" t="s">
        <v>720</v>
      </c>
      <c r="Q84" s="31">
        <v>0</v>
      </c>
      <c r="R84" s="31" t="s">
        <v>721</v>
      </c>
      <c r="S84" s="31" t="s">
        <v>720</v>
      </c>
    </row>
    <row r="85" spans="1:20" x14ac:dyDescent="0.35">
      <c r="A85" s="22" t="s">
        <v>190</v>
      </c>
      <c r="B85" s="30">
        <v>0</v>
      </c>
      <c r="C85" s="31" t="s">
        <v>721</v>
      </c>
      <c r="D85" s="31" t="s">
        <v>721</v>
      </c>
      <c r="E85" s="31" t="s">
        <v>720</v>
      </c>
      <c r="F85" s="31">
        <v>0</v>
      </c>
      <c r="G85" s="31">
        <v>0</v>
      </c>
      <c r="H85" s="31" t="s">
        <v>720</v>
      </c>
      <c r="I85" s="31">
        <v>0</v>
      </c>
      <c r="J85" s="31" t="s">
        <v>721</v>
      </c>
      <c r="K85" s="31" t="s">
        <v>721</v>
      </c>
      <c r="L85" s="31" t="s">
        <v>720</v>
      </c>
      <c r="M85" s="31" t="s">
        <v>721</v>
      </c>
      <c r="N85" s="31" t="s">
        <v>721</v>
      </c>
      <c r="O85" s="31" t="s">
        <v>720</v>
      </c>
      <c r="P85" s="31" t="s">
        <v>720</v>
      </c>
      <c r="Q85" s="31">
        <v>0</v>
      </c>
      <c r="R85" s="31" t="s">
        <v>721</v>
      </c>
      <c r="S85" s="31" t="s">
        <v>720</v>
      </c>
    </row>
    <row r="86" spans="1:20" s="41" customFormat="1" x14ac:dyDescent="0.35">
      <c r="A86" s="20" t="s">
        <v>191</v>
      </c>
      <c r="B86" s="30">
        <v>15750</v>
      </c>
      <c r="C86" s="31" t="s">
        <v>721</v>
      </c>
      <c r="D86" s="31" t="s">
        <v>721</v>
      </c>
      <c r="E86" s="31" t="s">
        <v>720</v>
      </c>
      <c r="F86" s="31">
        <v>31649.56</v>
      </c>
      <c r="G86" s="31">
        <v>10827.35</v>
      </c>
      <c r="H86" s="31" t="s">
        <v>720</v>
      </c>
      <c r="I86" s="31">
        <v>12983.05</v>
      </c>
      <c r="J86" s="31" t="s">
        <v>721</v>
      </c>
      <c r="K86" s="31" t="s">
        <v>721</v>
      </c>
      <c r="L86" s="31" t="s">
        <v>720</v>
      </c>
      <c r="M86" s="31" t="s">
        <v>721</v>
      </c>
      <c r="N86" s="31" t="s">
        <v>721</v>
      </c>
      <c r="O86" s="31" t="s">
        <v>720</v>
      </c>
      <c r="P86" s="31" t="s">
        <v>720</v>
      </c>
      <c r="Q86" s="31">
        <v>15120.15</v>
      </c>
      <c r="R86" s="31" t="s">
        <v>721</v>
      </c>
      <c r="S86" s="31" t="s">
        <v>720</v>
      </c>
      <c r="T86" s="35"/>
    </row>
    <row r="87" spans="1:20" s="34" customFormat="1" ht="13" x14ac:dyDescent="0.3">
      <c r="A87" s="46" t="s">
        <v>24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20" s="34" customFormat="1" ht="13" x14ac:dyDescent="0.3">
      <c r="A88" s="46" t="s">
        <v>224</v>
      </c>
      <c r="B88" s="49"/>
      <c r="C88" s="49"/>
      <c r="D88" s="49"/>
      <c r="E88" s="49"/>
      <c r="F88" s="49"/>
      <c r="G88" s="49"/>
      <c r="H88" s="49"/>
      <c r="I88" s="49"/>
      <c r="J88" s="49"/>
    </row>
    <row r="90" spans="1:20" s="64" customFormat="1" ht="15" customHeight="1" x14ac:dyDescent="0.4">
      <c r="A90" s="103" t="s">
        <v>709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1:20" s="64" customFormat="1" ht="17" x14ac:dyDescent="0.4">
      <c r="A91" s="98" t="str">
        <f>+"RICA " &amp;Base!$A$2</f>
        <v>RICA 2022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1:20" s="64" customFormat="1" ht="17" x14ac:dyDescent="0.4">
      <c r="A92" s="99" t="s">
        <v>155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20" s="59" customFormat="1" ht="56" x14ac:dyDescent="0.35">
      <c r="A93" s="60"/>
      <c r="B93" s="61" t="s">
        <v>676</v>
      </c>
      <c r="C93" s="62" t="s">
        <v>4</v>
      </c>
      <c r="D93" s="62" t="s">
        <v>5</v>
      </c>
      <c r="E93" s="62" t="s">
        <v>6</v>
      </c>
      <c r="F93" s="62" t="s">
        <v>7</v>
      </c>
      <c r="G93" s="62" t="s">
        <v>8</v>
      </c>
      <c r="H93" s="62" t="s">
        <v>9</v>
      </c>
      <c r="I93" s="62" t="s">
        <v>10</v>
      </c>
      <c r="J93" s="62" t="s">
        <v>11</v>
      </c>
      <c r="K93" s="62" t="str">
        <f>+K$5</f>
        <v>Olival</v>
      </c>
      <c r="L93" s="62" t="str">
        <f t="shared" ref="L93:S93" si="1">+L$5</f>
        <v>Bovinos de Leite</v>
      </c>
      <c r="M93" s="62" t="str">
        <f t="shared" si="1"/>
        <v>Bovinos de Carne</v>
      </c>
      <c r="N93" s="62" t="str">
        <f t="shared" si="1"/>
        <v>Ovinos e Caprinos</v>
      </c>
      <c r="O93" s="62" t="str">
        <f t="shared" si="1"/>
        <v>Suínos</v>
      </c>
      <c r="P93" s="62" t="str">
        <f t="shared" si="1"/>
        <v>Aves</v>
      </c>
      <c r="Q93" s="62" t="str">
        <f t="shared" si="1"/>
        <v>Policultura</v>
      </c>
      <c r="R93" s="62" t="str">
        <f t="shared" si="1"/>
        <v>Polipecuária</v>
      </c>
      <c r="S93" s="62" t="str">
        <f t="shared" si="1"/>
        <v>Mistas
Culturas e Pecuária</v>
      </c>
    </row>
    <row r="94" spans="1:20" s="41" customFormat="1" x14ac:dyDescent="0.35">
      <c r="A94" s="20" t="s">
        <v>194</v>
      </c>
      <c r="B94" s="30">
        <v>3390.34</v>
      </c>
      <c r="C94" s="31" t="s">
        <v>721</v>
      </c>
      <c r="D94" s="31" t="s">
        <v>721</v>
      </c>
      <c r="E94" s="31" t="s">
        <v>720</v>
      </c>
      <c r="F94" s="31">
        <v>7498.04</v>
      </c>
      <c r="G94" s="31">
        <v>1911.21</v>
      </c>
      <c r="H94" s="31" t="s">
        <v>720</v>
      </c>
      <c r="I94" s="31">
        <v>3748.09</v>
      </c>
      <c r="J94" s="31" t="s">
        <v>721</v>
      </c>
      <c r="K94" s="31" t="s">
        <v>721</v>
      </c>
      <c r="L94" s="31" t="s">
        <v>720</v>
      </c>
      <c r="M94" s="31" t="s">
        <v>721</v>
      </c>
      <c r="N94" s="31" t="s">
        <v>721</v>
      </c>
      <c r="O94" s="31" t="s">
        <v>720</v>
      </c>
      <c r="P94" s="31" t="s">
        <v>720</v>
      </c>
      <c r="Q94" s="31">
        <v>2166.29</v>
      </c>
      <c r="R94" s="31" t="s">
        <v>721</v>
      </c>
      <c r="S94" s="31" t="s">
        <v>720</v>
      </c>
    </row>
    <row r="95" spans="1:20" x14ac:dyDescent="0.35">
      <c r="A95" s="22" t="s">
        <v>397</v>
      </c>
      <c r="B95" s="30">
        <v>62</v>
      </c>
      <c r="C95" s="31" t="s">
        <v>721</v>
      </c>
      <c r="D95" s="31" t="s">
        <v>721</v>
      </c>
      <c r="E95" s="31" t="s">
        <v>720</v>
      </c>
      <c r="F95" s="31">
        <v>347.92</v>
      </c>
      <c r="G95" s="31">
        <v>5.93</v>
      </c>
      <c r="H95" s="31" t="s">
        <v>720</v>
      </c>
      <c r="I95" s="31">
        <v>38.31</v>
      </c>
      <c r="J95" s="31" t="s">
        <v>721</v>
      </c>
      <c r="K95" s="31" t="s">
        <v>721</v>
      </c>
      <c r="L95" s="31" t="s">
        <v>720</v>
      </c>
      <c r="M95" s="31" t="s">
        <v>721</v>
      </c>
      <c r="N95" s="31" t="s">
        <v>721</v>
      </c>
      <c r="O95" s="31" t="s">
        <v>720</v>
      </c>
      <c r="P95" s="31" t="s">
        <v>720</v>
      </c>
      <c r="Q95" s="31">
        <v>1.81</v>
      </c>
      <c r="R95" s="31" t="s">
        <v>721</v>
      </c>
      <c r="S95" s="31" t="s">
        <v>720</v>
      </c>
    </row>
    <row r="96" spans="1:20" x14ac:dyDescent="0.35">
      <c r="A96" s="22" t="s">
        <v>398</v>
      </c>
      <c r="B96" s="30">
        <v>48.97</v>
      </c>
      <c r="C96" s="31" t="s">
        <v>721</v>
      </c>
      <c r="D96" s="31" t="s">
        <v>721</v>
      </c>
      <c r="E96" s="31" t="s">
        <v>720</v>
      </c>
      <c r="F96" s="31">
        <v>211.39</v>
      </c>
      <c r="G96" s="31">
        <v>0</v>
      </c>
      <c r="H96" s="31" t="s">
        <v>720</v>
      </c>
      <c r="I96" s="31">
        <v>42.27</v>
      </c>
      <c r="J96" s="31" t="s">
        <v>721</v>
      </c>
      <c r="K96" s="31" t="s">
        <v>721</v>
      </c>
      <c r="L96" s="31" t="s">
        <v>720</v>
      </c>
      <c r="M96" s="31" t="s">
        <v>721</v>
      </c>
      <c r="N96" s="31" t="s">
        <v>721</v>
      </c>
      <c r="O96" s="31" t="s">
        <v>720</v>
      </c>
      <c r="P96" s="31" t="s">
        <v>720</v>
      </c>
      <c r="Q96" s="31">
        <v>19.34</v>
      </c>
      <c r="R96" s="31" t="s">
        <v>721</v>
      </c>
      <c r="S96" s="31" t="s">
        <v>720</v>
      </c>
    </row>
    <row r="97" spans="1:19" x14ac:dyDescent="0.35">
      <c r="A97" s="22" t="s">
        <v>399</v>
      </c>
      <c r="B97" s="30">
        <v>420.14</v>
      </c>
      <c r="C97" s="31" t="s">
        <v>721</v>
      </c>
      <c r="D97" s="31" t="s">
        <v>721</v>
      </c>
      <c r="E97" s="31" t="s">
        <v>720</v>
      </c>
      <c r="F97" s="31">
        <v>811.33</v>
      </c>
      <c r="G97" s="31">
        <v>228.8</v>
      </c>
      <c r="H97" s="31" t="s">
        <v>720</v>
      </c>
      <c r="I97" s="31">
        <v>359.31</v>
      </c>
      <c r="J97" s="31" t="s">
        <v>721</v>
      </c>
      <c r="K97" s="31" t="s">
        <v>721</v>
      </c>
      <c r="L97" s="31" t="s">
        <v>720</v>
      </c>
      <c r="M97" s="31" t="s">
        <v>721</v>
      </c>
      <c r="N97" s="31" t="s">
        <v>721</v>
      </c>
      <c r="O97" s="31" t="s">
        <v>720</v>
      </c>
      <c r="P97" s="31" t="s">
        <v>720</v>
      </c>
      <c r="Q97" s="31">
        <v>389.93</v>
      </c>
      <c r="R97" s="31" t="s">
        <v>721</v>
      </c>
      <c r="S97" s="31" t="s">
        <v>720</v>
      </c>
    </row>
    <row r="98" spans="1:19" x14ac:dyDescent="0.35">
      <c r="A98" s="22" t="s">
        <v>400</v>
      </c>
      <c r="B98" s="30">
        <v>255.03</v>
      </c>
      <c r="C98" s="31" t="s">
        <v>721</v>
      </c>
      <c r="D98" s="31" t="s">
        <v>721</v>
      </c>
      <c r="E98" s="31" t="s">
        <v>720</v>
      </c>
      <c r="F98" s="31">
        <v>0</v>
      </c>
      <c r="G98" s="31">
        <v>0</v>
      </c>
      <c r="H98" s="31" t="s">
        <v>720</v>
      </c>
      <c r="I98" s="31">
        <v>4.59</v>
      </c>
      <c r="J98" s="31" t="s">
        <v>721</v>
      </c>
      <c r="K98" s="31" t="s">
        <v>721</v>
      </c>
      <c r="L98" s="31" t="s">
        <v>720</v>
      </c>
      <c r="M98" s="31" t="s">
        <v>721</v>
      </c>
      <c r="N98" s="31" t="s">
        <v>721</v>
      </c>
      <c r="O98" s="31" t="s">
        <v>720</v>
      </c>
      <c r="P98" s="31" t="s">
        <v>720</v>
      </c>
      <c r="Q98" s="31">
        <v>0</v>
      </c>
      <c r="R98" s="31" t="s">
        <v>721</v>
      </c>
      <c r="S98" s="31" t="s">
        <v>720</v>
      </c>
    </row>
    <row r="99" spans="1:19" x14ac:dyDescent="0.35">
      <c r="A99" s="22" t="s">
        <v>401</v>
      </c>
      <c r="B99" s="30">
        <v>9.41</v>
      </c>
      <c r="C99" s="31" t="s">
        <v>721</v>
      </c>
      <c r="D99" s="31" t="s">
        <v>721</v>
      </c>
      <c r="E99" s="31" t="s">
        <v>720</v>
      </c>
      <c r="F99" s="31">
        <v>0</v>
      </c>
      <c r="G99" s="31">
        <v>0</v>
      </c>
      <c r="H99" s="31" t="s">
        <v>720</v>
      </c>
      <c r="I99" s="31">
        <v>0</v>
      </c>
      <c r="J99" s="31" t="s">
        <v>721</v>
      </c>
      <c r="K99" s="31" t="s">
        <v>721</v>
      </c>
      <c r="L99" s="31" t="s">
        <v>720</v>
      </c>
      <c r="M99" s="31" t="s">
        <v>721</v>
      </c>
      <c r="N99" s="31" t="s">
        <v>721</v>
      </c>
      <c r="O99" s="31" t="s">
        <v>720</v>
      </c>
      <c r="P99" s="31" t="s">
        <v>720</v>
      </c>
      <c r="Q99" s="31">
        <v>0</v>
      </c>
      <c r="R99" s="31" t="s">
        <v>721</v>
      </c>
      <c r="S99" s="31" t="s">
        <v>720</v>
      </c>
    </row>
    <row r="100" spans="1:19" x14ac:dyDescent="0.35">
      <c r="A100" s="22" t="s">
        <v>402</v>
      </c>
      <c r="B100" s="30">
        <v>62.03</v>
      </c>
      <c r="C100" s="31" t="s">
        <v>721</v>
      </c>
      <c r="D100" s="31" t="s">
        <v>721</v>
      </c>
      <c r="E100" s="31" t="s">
        <v>720</v>
      </c>
      <c r="F100" s="31">
        <v>0.91</v>
      </c>
      <c r="G100" s="31">
        <v>0</v>
      </c>
      <c r="H100" s="31" t="s">
        <v>720</v>
      </c>
      <c r="I100" s="31">
        <v>2.3199999999999998</v>
      </c>
      <c r="J100" s="31" t="s">
        <v>721</v>
      </c>
      <c r="K100" s="31" t="s">
        <v>721</v>
      </c>
      <c r="L100" s="31" t="s">
        <v>720</v>
      </c>
      <c r="M100" s="31" t="s">
        <v>721</v>
      </c>
      <c r="N100" s="31" t="s">
        <v>721</v>
      </c>
      <c r="O100" s="31" t="s">
        <v>720</v>
      </c>
      <c r="P100" s="31" t="s">
        <v>720</v>
      </c>
      <c r="Q100" s="31">
        <v>0</v>
      </c>
      <c r="R100" s="31" t="s">
        <v>721</v>
      </c>
      <c r="S100" s="31" t="s">
        <v>720</v>
      </c>
    </row>
    <row r="101" spans="1:19" x14ac:dyDescent="0.35">
      <c r="A101" s="22" t="s">
        <v>403</v>
      </c>
      <c r="B101" s="30">
        <v>482.29</v>
      </c>
      <c r="C101" s="31" t="s">
        <v>721</v>
      </c>
      <c r="D101" s="31" t="s">
        <v>721</v>
      </c>
      <c r="E101" s="31" t="s">
        <v>720</v>
      </c>
      <c r="F101" s="31">
        <v>1444.06</v>
      </c>
      <c r="G101" s="31">
        <v>43.16</v>
      </c>
      <c r="H101" s="31" t="s">
        <v>720</v>
      </c>
      <c r="I101" s="31">
        <v>3.52</v>
      </c>
      <c r="J101" s="31" t="s">
        <v>721</v>
      </c>
      <c r="K101" s="31" t="s">
        <v>721</v>
      </c>
      <c r="L101" s="31" t="s">
        <v>720</v>
      </c>
      <c r="M101" s="31" t="s">
        <v>721</v>
      </c>
      <c r="N101" s="31" t="s">
        <v>721</v>
      </c>
      <c r="O101" s="31" t="s">
        <v>720</v>
      </c>
      <c r="P101" s="31" t="s">
        <v>720</v>
      </c>
      <c r="Q101" s="31">
        <v>580.29</v>
      </c>
      <c r="R101" s="31" t="s">
        <v>721</v>
      </c>
      <c r="S101" s="31" t="s">
        <v>720</v>
      </c>
    </row>
    <row r="102" spans="1:19" x14ac:dyDescent="0.35">
      <c r="A102" s="22" t="s">
        <v>404</v>
      </c>
      <c r="B102" s="30">
        <v>861.49</v>
      </c>
      <c r="C102" s="31" t="s">
        <v>721</v>
      </c>
      <c r="D102" s="31" t="s">
        <v>721</v>
      </c>
      <c r="E102" s="31" t="s">
        <v>720</v>
      </c>
      <c r="F102" s="31">
        <v>1532.85</v>
      </c>
      <c r="G102" s="31">
        <v>612.17999999999995</v>
      </c>
      <c r="H102" s="31" t="s">
        <v>720</v>
      </c>
      <c r="I102" s="31">
        <v>1859.52</v>
      </c>
      <c r="J102" s="31" t="s">
        <v>721</v>
      </c>
      <c r="K102" s="31" t="s">
        <v>721</v>
      </c>
      <c r="L102" s="31" t="s">
        <v>720</v>
      </c>
      <c r="M102" s="31" t="s">
        <v>721</v>
      </c>
      <c r="N102" s="31" t="s">
        <v>721</v>
      </c>
      <c r="O102" s="31" t="s">
        <v>720</v>
      </c>
      <c r="P102" s="31" t="s">
        <v>720</v>
      </c>
      <c r="Q102" s="31">
        <v>402.45</v>
      </c>
      <c r="R102" s="31" t="s">
        <v>721</v>
      </c>
      <c r="S102" s="31" t="s">
        <v>720</v>
      </c>
    </row>
    <row r="103" spans="1:19" x14ac:dyDescent="0.35">
      <c r="A103" s="22" t="s">
        <v>405</v>
      </c>
      <c r="B103" s="30">
        <v>306.06</v>
      </c>
      <c r="C103" s="31" t="s">
        <v>721</v>
      </c>
      <c r="D103" s="31" t="s">
        <v>721</v>
      </c>
      <c r="E103" s="31" t="s">
        <v>720</v>
      </c>
      <c r="F103" s="31">
        <v>762.29</v>
      </c>
      <c r="G103" s="31">
        <v>595.62</v>
      </c>
      <c r="H103" s="31" t="s">
        <v>720</v>
      </c>
      <c r="I103" s="31">
        <v>175.74</v>
      </c>
      <c r="J103" s="31" t="s">
        <v>721</v>
      </c>
      <c r="K103" s="31" t="s">
        <v>721</v>
      </c>
      <c r="L103" s="31" t="s">
        <v>720</v>
      </c>
      <c r="M103" s="31" t="s">
        <v>721</v>
      </c>
      <c r="N103" s="31" t="s">
        <v>721</v>
      </c>
      <c r="O103" s="31" t="s">
        <v>720</v>
      </c>
      <c r="P103" s="31" t="s">
        <v>720</v>
      </c>
      <c r="Q103" s="31">
        <v>236.07</v>
      </c>
      <c r="R103" s="31" t="s">
        <v>721</v>
      </c>
      <c r="S103" s="31" t="s">
        <v>720</v>
      </c>
    </row>
    <row r="104" spans="1:19" x14ac:dyDescent="0.35">
      <c r="A104" s="22" t="s">
        <v>406</v>
      </c>
      <c r="B104" s="30">
        <v>442.64</v>
      </c>
      <c r="C104" s="31" t="s">
        <v>721</v>
      </c>
      <c r="D104" s="31" t="s">
        <v>721</v>
      </c>
      <c r="E104" s="31" t="s">
        <v>720</v>
      </c>
      <c r="F104" s="31">
        <v>1066.58</v>
      </c>
      <c r="G104" s="31">
        <v>262.3</v>
      </c>
      <c r="H104" s="31" t="s">
        <v>720</v>
      </c>
      <c r="I104" s="31">
        <v>510.95</v>
      </c>
      <c r="J104" s="31" t="s">
        <v>721</v>
      </c>
      <c r="K104" s="31" t="s">
        <v>721</v>
      </c>
      <c r="L104" s="31" t="s">
        <v>720</v>
      </c>
      <c r="M104" s="31" t="s">
        <v>721</v>
      </c>
      <c r="N104" s="31" t="s">
        <v>721</v>
      </c>
      <c r="O104" s="31" t="s">
        <v>720</v>
      </c>
      <c r="P104" s="31" t="s">
        <v>720</v>
      </c>
      <c r="Q104" s="31">
        <v>371.96</v>
      </c>
      <c r="R104" s="31" t="s">
        <v>721</v>
      </c>
      <c r="S104" s="31" t="s">
        <v>720</v>
      </c>
    </row>
    <row r="105" spans="1:19" x14ac:dyDescent="0.35">
      <c r="A105" s="22" t="s">
        <v>407</v>
      </c>
      <c r="B105" s="30">
        <v>77.23</v>
      </c>
      <c r="C105" s="31" t="s">
        <v>721</v>
      </c>
      <c r="D105" s="31" t="s">
        <v>721</v>
      </c>
      <c r="E105" s="31" t="s">
        <v>720</v>
      </c>
      <c r="F105" s="31">
        <v>276.33999999999997</v>
      </c>
      <c r="G105" s="31">
        <v>29.67</v>
      </c>
      <c r="H105" s="31" t="s">
        <v>720</v>
      </c>
      <c r="I105" s="31">
        <v>79.92</v>
      </c>
      <c r="J105" s="31" t="s">
        <v>721</v>
      </c>
      <c r="K105" s="31" t="s">
        <v>721</v>
      </c>
      <c r="L105" s="31" t="s">
        <v>720</v>
      </c>
      <c r="M105" s="31" t="s">
        <v>721</v>
      </c>
      <c r="N105" s="31" t="s">
        <v>721</v>
      </c>
      <c r="O105" s="31" t="s">
        <v>720</v>
      </c>
      <c r="P105" s="31" t="s">
        <v>720</v>
      </c>
      <c r="Q105" s="31">
        <v>19.18</v>
      </c>
      <c r="R105" s="31" t="s">
        <v>721</v>
      </c>
      <c r="S105" s="31" t="s">
        <v>720</v>
      </c>
    </row>
    <row r="106" spans="1:19" x14ac:dyDescent="0.35">
      <c r="A106" s="22" t="s">
        <v>408</v>
      </c>
      <c r="B106" s="30">
        <v>114.94</v>
      </c>
      <c r="C106" s="31" t="s">
        <v>721</v>
      </c>
      <c r="D106" s="31" t="s">
        <v>721</v>
      </c>
      <c r="E106" s="31" t="s">
        <v>720</v>
      </c>
      <c r="F106" s="31">
        <v>314.04000000000002</v>
      </c>
      <c r="G106" s="31">
        <v>29.47</v>
      </c>
      <c r="H106" s="31" t="s">
        <v>720</v>
      </c>
      <c r="I106" s="31">
        <v>252.68</v>
      </c>
      <c r="J106" s="31" t="s">
        <v>721</v>
      </c>
      <c r="K106" s="31" t="s">
        <v>721</v>
      </c>
      <c r="L106" s="31" t="s">
        <v>720</v>
      </c>
      <c r="M106" s="31" t="s">
        <v>721</v>
      </c>
      <c r="N106" s="31" t="s">
        <v>721</v>
      </c>
      <c r="O106" s="31" t="s">
        <v>720</v>
      </c>
      <c r="P106" s="31" t="s">
        <v>720</v>
      </c>
      <c r="Q106" s="31">
        <v>32.46</v>
      </c>
      <c r="R106" s="31" t="s">
        <v>721</v>
      </c>
      <c r="S106" s="31" t="s">
        <v>720</v>
      </c>
    </row>
    <row r="107" spans="1:19" x14ac:dyDescent="0.35">
      <c r="A107" s="22" t="s">
        <v>409</v>
      </c>
      <c r="B107" s="30">
        <v>126.05</v>
      </c>
      <c r="C107" s="31" t="s">
        <v>721</v>
      </c>
      <c r="D107" s="31" t="s">
        <v>721</v>
      </c>
      <c r="E107" s="31" t="s">
        <v>720</v>
      </c>
      <c r="F107" s="31">
        <v>560.84</v>
      </c>
      <c r="G107" s="31">
        <v>91.28</v>
      </c>
      <c r="H107" s="31" t="s">
        <v>720</v>
      </c>
      <c r="I107" s="31">
        <v>12.19</v>
      </c>
      <c r="J107" s="31" t="s">
        <v>721</v>
      </c>
      <c r="K107" s="31" t="s">
        <v>721</v>
      </c>
      <c r="L107" s="31" t="s">
        <v>720</v>
      </c>
      <c r="M107" s="31" t="s">
        <v>721</v>
      </c>
      <c r="N107" s="31" t="s">
        <v>721</v>
      </c>
      <c r="O107" s="31" t="s">
        <v>720</v>
      </c>
      <c r="P107" s="31" t="s">
        <v>720</v>
      </c>
      <c r="Q107" s="31">
        <v>62.24</v>
      </c>
      <c r="R107" s="31" t="s">
        <v>721</v>
      </c>
      <c r="S107" s="31" t="s">
        <v>720</v>
      </c>
    </row>
    <row r="108" spans="1:19" s="41" customFormat="1" ht="15.75" customHeight="1" x14ac:dyDescent="0.35">
      <c r="A108" s="22" t="s">
        <v>410</v>
      </c>
      <c r="B108" s="30">
        <v>122.06</v>
      </c>
      <c r="C108" s="31" t="s">
        <v>721</v>
      </c>
      <c r="D108" s="31" t="s">
        <v>721</v>
      </c>
      <c r="E108" s="31" t="s">
        <v>720</v>
      </c>
      <c r="F108" s="31">
        <v>169.48</v>
      </c>
      <c r="G108" s="31">
        <v>12.8</v>
      </c>
      <c r="H108" s="31" t="s">
        <v>720</v>
      </c>
      <c r="I108" s="31">
        <v>406.78</v>
      </c>
      <c r="J108" s="31" t="s">
        <v>721</v>
      </c>
      <c r="K108" s="31" t="s">
        <v>721</v>
      </c>
      <c r="L108" s="31" t="s">
        <v>720</v>
      </c>
      <c r="M108" s="31" t="s">
        <v>721</v>
      </c>
      <c r="N108" s="31" t="s">
        <v>721</v>
      </c>
      <c r="O108" s="31" t="s">
        <v>720</v>
      </c>
      <c r="P108" s="31" t="s">
        <v>720</v>
      </c>
      <c r="Q108" s="31">
        <v>50.55</v>
      </c>
      <c r="R108" s="31" t="s">
        <v>721</v>
      </c>
      <c r="S108" s="31" t="s">
        <v>720</v>
      </c>
    </row>
    <row r="109" spans="1:19" x14ac:dyDescent="0.35">
      <c r="A109" s="21" t="s">
        <v>396</v>
      </c>
      <c r="B109" s="30">
        <v>93.7</v>
      </c>
      <c r="C109" s="31" t="s">
        <v>721</v>
      </c>
      <c r="D109" s="31" t="s">
        <v>721</v>
      </c>
      <c r="E109" s="31" t="s">
        <v>720</v>
      </c>
      <c r="F109" s="31">
        <v>284.64</v>
      </c>
      <c r="G109" s="31">
        <v>75.17</v>
      </c>
      <c r="H109" s="31" t="s">
        <v>720</v>
      </c>
      <c r="I109" s="31">
        <v>73.459999999999994</v>
      </c>
      <c r="J109" s="31" t="s">
        <v>721</v>
      </c>
      <c r="K109" s="31" t="s">
        <v>721</v>
      </c>
      <c r="L109" s="31" t="s">
        <v>720</v>
      </c>
      <c r="M109" s="31" t="s">
        <v>721</v>
      </c>
      <c r="N109" s="31" t="s">
        <v>721</v>
      </c>
      <c r="O109" s="31" t="s">
        <v>720</v>
      </c>
      <c r="P109" s="31" t="s">
        <v>720</v>
      </c>
      <c r="Q109" s="31">
        <v>58.38</v>
      </c>
      <c r="R109" s="31" t="s">
        <v>721</v>
      </c>
      <c r="S109" s="31" t="s">
        <v>720</v>
      </c>
    </row>
    <row r="110" spans="1:19" x14ac:dyDescent="0.35">
      <c r="A110" s="21" t="s">
        <v>395</v>
      </c>
      <c r="B110" s="30">
        <v>2126.86</v>
      </c>
      <c r="C110" s="31" t="s">
        <v>721</v>
      </c>
      <c r="D110" s="31" t="s">
        <v>721</v>
      </c>
      <c r="E110" s="31" t="s">
        <v>720</v>
      </c>
      <c r="F110" s="31">
        <v>4113.91</v>
      </c>
      <c r="G110" s="31">
        <v>1787.05</v>
      </c>
      <c r="H110" s="31" t="s">
        <v>720</v>
      </c>
      <c r="I110" s="31">
        <v>4902.3</v>
      </c>
      <c r="J110" s="31" t="s">
        <v>721</v>
      </c>
      <c r="K110" s="31" t="s">
        <v>721</v>
      </c>
      <c r="L110" s="31" t="s">
        <v>720</v>
      </c>
      <c r="M110" s="31" t="s">
        <v>721</v>
      </c>
      <c r="N110" s="31" t="s">
        <v>721</v>
      </c>
      <c r="O110" s="31" t="s">
        <v>720</v>
      </c>
      <c r="P110" s="31" t="s">
        <v>720</v>
      </c>
      <c r="Q110" s="31">
        <v>990.1</v>
      </c>
      <c r="R110" s="31" t="s">
        <v>721</v>
      </c>
      <c r="S110" s="31" t="s">
        <v>720</v>
      </c>
    </row>
    <row r="111" spans="1:19" x14ac:dyDescent="0.35">
      <c r="A111" s="21" t="s">
        <v>411</v>
      </c>
      <c r="B111" s="30">
        <v>2527.29</v>
      </c>
      <c r="C111" s="31" t="s">
        <v>721</v>
      </c>
      <c r="D111" s="31" t="s">
        <v>721</v>
      </c>
      <c r="E111" s="31" t="s">
        <v>720</v>
      </c>
      <c r="F111" s="31">
        <v>6824.8</v>
      </c>
      <c r="G111" s="31">
        <v>1413.77</v>
      </c>
      <c r="H111" s="31" t="s">
        <v>720</v>
      </c>
      <c r="I111" s="31">
        <v>4022.67</v>
      </c>
      <c r="J111" s="31" t="s">
        <v>721</v>
      </c>
      <c r="K111" s="31" t="s">
        <v>721</v>
      </c>
      <c r="L111" s="31" t="s">
        <v>720</v>
      </c>
      <c r="M111" s="31" t="s">
        <v>721</v>
      </c>
      <c r="N111" s="31" t="s">
        <v>721</v>
      </c>
      <c r="O111" s="31" t="s">
        <v>720</v>
      </c>
      <c r="P111" s="31" t="s">
        <v>720</v>
      </c>
      <c r="Q111" s="31">
        <v>1232.29</v>
      </c>
      <c r="R111" s="31" t="s">
        <v>721</v>
      </c>
      <c r="S111" s="31" t="s">
        <v>720</v>
      </c>
    </row>
    <row r="112" spans="1:19" x14ac:dyDescent="0.35">
      <c r="A112" s="22" t="s">
        <v>384</v>
      </c>
      <c r="B112" s="30">
        <v>2439.87</v>
      </c>
      <c r="C112" s="31" t="s">
        <v>721</v>
      </c>
      <c r="D112" s="31" t="s">
        <v>721</v>
      </c>
      <c r="E112" s="31" t="s">
        <v>720</v>
      </c>
      <c r="F112" s="31">
        <v>6719.79</v>
      </c>
      <c r="G112" s="31">
        <v>1413.77</v>
      </c>
      <c r="H112" s="31" t="s">
        <v>720</v>
      </c>
      <c r="I112" s="31">
        <v>3895.23</v>
      </c>
      <c r="J112" s="31" t="s">
        <v>721</v>
      </c>
      <c r="K112" s="31" t="s">
        <v>721</v>
      </c>
      <c r="L112" s="31" t="s">
        <v>720</v>
      </c>
      <c r="M112" s="31" t="s">
        <v>721</v>
      </c>
      <c r="N112" s="31" t="s">
        <v>721</v>
      </c>
      <c r="O112" s="31" t="s">
        <v>720</v>
      </c>
      <c r="P112" s="31" t="s">
        <v>720</v>
      </c>
      <c r="Q112" s="31">
        <v>1121.1199999999999</v>
      </c>
      <c r="R112" s="31" t="s">
        <v>721</v>
      </c>
      <c r="S112" s="31" t="s">
        <v>720</v>
      </c>
    </row>
    <row r="113" spans="1:19" x14ac:dyDescent="0.35">
      <c r="A113" s="22" t="s">
        <v>378</v>
      </c>
      <c r="B113" s="30">
        <v>86.51</v>
      </c>
      <c r="C113" s="31" t="s">
        <v>721</v>
      </c>
      <c r="D113" s="31" t="s">
        <v>721</v>
      </c>
      <c r="E113" s="31" t="s">
        <v>720</v>
      </c>
      <c r="F113" s="31">
        <v>99.06</v>
      </c>
      <c r="G113" s="31">
        <v>0</v>
      </c>
      <c r="H113" s="31" t="s">
        <v>720</v>
      </c>
      <c r="I113" s="31">
        <v>127.43</v>
      </c>
      <c r="J113" s="31" t="s">
        <v>721</v>
      </c>
      <c r="K113" s="31" t="s">
        <v>721</v>
      </c>
      <c r="L113" s="31" t="s">
        <v>720</v>
      </c>
      <c r="M113" s="31" t="s">
        <v>721</v>
      </c>
      <c r="N113" s="31" t="s">
        <v>721</v>
      </c>
      <c r="O113" s="31" t="s">
        <v>720</v>
      </c>
      <c r="P113" s="31" t="s">
        <v>720</v>
      </c>
      <c r="Q113" s="31">
        <v>111.17</v>
      </c>
      <c r="R113" s="31" t="s">
        <v>721</v>
      </c>
      <c r="S113" s="31" t="s">
        <v>720</v>
      </c>
    </row>
    <row r="114" spans="1:19" x14ac:dyDescent="0.35">
      <c r="A114" s="22" t="s">
        <v>379</v>
      </c>
      <c r="B114" s="30">
        <v>0.91</v>
      </c>
      <c r="C114" s="31" t="s">
        <v>721</v>
      </c>
      <c r="D114" s="31" t="s">
        <v>721</v>
      </c>
      <c r="E114" s="31" t="s">
        <v>720</v>
      </c>
      <c r="F114" s="31">
        <v>5.94</v>
      </c>
      <c r="G114" s="31">
        <v>0</v>
      </c>
      <c r="H114" s="31" t="s">
        <v>720</v>
      </c>
      <c r="I114" s="31">
        <v>0</v>
      </c>
      <c r="J114" s="31" t="s">
        <v>721</v>
      </c>
      <c r="K114" s="31" t="s">
        <v>721</v>
      </c>
      <c r="L114" s="31" t="s">
        <v>720</v>
      </c>
      <c r="M114" s="31" t="s">
        <v>721</v>
      </c>
      <c r="N114" s="31" t="s">
        <v>721</v>
      </c>
      <c r="O114" s="31" t="s">
        <v>720</v>
      </c>
      <c r="P114" s="31" t="s">
        <v>720</v>
      </c>
      <c r="Q114" s="31">
        <v>0</v>
      </c>
      <c r="R114" s="31" t="s">
        <v>721</v>
      </c>
      <c r="S114" s="31" t="s">
        <v>720</v>
      </c>
    </row>
    <row r="115" spans="1:19" s="41" customFormat="1" x14ac:dyDescent="0.35">
      <c r="A115" s="20" t="s">
        <v>195</v>
      </c>
      <c r="B115" s="30">
        <v>8138.2</v>
      </c>
      <c r="C115" s="31" t="s">
        <v>721</v>
      </c>
      <c r="D115" s="31" t="s">
        <v>721</v>
      </c>
      <c r="E115" s="31" t="s">
        <v>720</v>
      </c>
      <c r="F115" s="31">
        <v>18721.39</v>
      </c>
      <c r="G115" s="31">
        <v>5187.2</v>
      </c>
      <c r="H115" s="31" t="s">
        <v>720</v>
      </c>
      <c r="I115" s="31">
        <v>12746.52</v>
      </c>
      <c r="J115" s="31" t="s">
        <v>721</v>
      </c>
      <c r="K115" s="31" t="s">
        <v>721</v>
      </c>
      <c r="L115" s="31" t="s">
        <v>720</v>
      </c>
      <c r="M115" s="31" t="s">
        <v>721</v>
      </c>
      <c r="N115" s="31" t="s">
        <v>721</v>
      </c>
      <c r="O115" s="31" t="s">
        <v>720</v>
      </c>
      <c r="P115" s="31" t="s">
        <v>720</v>
      </c>
      <c r="Q115" s="31">
        <v>4447.0600000000004</v>
      </c>
      <c r="R115" s="31" t="s">
        <v>721</v>
      </c>
      <c r="S115" s="31" t="s">
        <v>720</v>
      </c>
    </row>
    <row r="116" spans="1:19" s="34" customFormat="1" ht="13" x14ac:dyDescent="0.3">
      <c r="A116" s="46" t="s">
        <v>24</v>
      </c>
    </row>
    <row r="117" spans="1:19" s="34" customFormat="1" ht="13" x14ac:dyDescent="0.3">
      <c r="A117" s="46" t="s">
        <v>224</v>
      </c>
    </row>
    <row r="118" spans="1:19" s="42" customFormat="1" ht="18.5" x14ac:dyDescent="0.45">
      <c r="A118" s="103" t="s">
        <v>710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1:19" s="42" customFormat="1" ht="18.5" x14ac:dyDescent="0.45">
      <c r="A119" s="98" t="str">
        <f>+"RICA " &amp;Base!$A$2</f>
        <v>RICA 2022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:19" s="42" customFormat="1" ht="18.5" x14ac:dyDescent="0.45">
      <c r="A120" s="99" t="s">
        <v>155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1:19" s="59" customFormat="1" ht="56" x14ac:dyDescent="0.35">
      <c r="A121" s="63"/>
      <c r="B121" s="61" t="s">
        <v>676</v>
      </c>
      <c r="C121" s="62" t="s">
        <v>4</v>
      </c>
      <c r="D121" s="62" t="s">
        <v>5</v>
      </c>
      <c r="E121" s="62" t="s">
        <v>6</v>
      </c>
      <c r="F121" s="62" t="s">
        <v>7</v>
      </c>
      <c r="G121" s="62" t="s">
        <v>8</v>
      </c>
      <c r="H121" s="62" t="s">
        <v>9</v>
      </c>
      <c r="I121" s="62" t="s">
        <v>10</v>
      </c>
      <c r="J121" s="62" t="s">
        <v>11</v>
      </c>
      <c r="K121" s="62" t="str">
        <f>+K$5</f>
        <v>Olival</v>
      </c>
      <c r="L121" s="62" t="str">
        <f t="shared" ref="L121:S121" si="2">+L$5</f>
        <v>Bovinos de Leite</v>
      </c>
      <c r="M121" s="62" t="str">
        <f t="shared" si="2"/>
        <v>Bovinos de Carne</v>
      </c>
      <c r="N121" s="62" t="str">
        <f t="shared" si="2"/>
        <v>Ovinos e Caprinos</v>
      </c>
      <c r="O121" s="62" t="str">
        <f t="shared" si="2"/>
        <v>Suínos</v>
      </c>
      <c r="P121" s="62" t="str">
        <f t="shared" si="2"/>
        <v>Aves</v>
      </c>
      <c r="Q121" s="62" t="str">
        <f t="shared" si="2"/>
        <v>Policultura</v>
      </c>
      <c r="R121" s="62" t="str">
        <f t="shared" si="2"/>
        <v>Polipecuária</v>
      </c>
      <c r="S121" s="62" t="str">
        <f t="shared" si="2"/>
        <v>Mistas
Culturas e Pecuária</v>
      </c>
    </row>
    <row r="122" spans="1:19" x14ac:dyDescent="0.35">
      <c r="A122" s="21" t="s">
        <v>672</v>
      </c>
      <c r="B122" s="30">
        <v>4289.7700000000004</v>
      </c>
      <c r="C122" s="31" t="s">
        <v>721</v>
      </c>
      <c r="D122" s="31" t="s">
        <v>721</v>
      </c>
      <c r="E122" s="31" t="s">
        <v>720</v>
      </c>
      <c r="F122" s="31">
        <v>3634.27</v>
      </c>
      <c r="G122" s="31">
        <v>3098.69</v>
      </c>
      <c r="H122" s="31" t="s">
        <v>720</v>
      </c>
      <c r="I122" s="31">
        <v>9219.14</v>
      </c>
      <c r="J122" s="31" t="s">
        <v>721</v>
      </c>
      <c r="K122" s="31" t="s">
        <v>721</v>
      </c>
      <c r="L122" s="31" t="s">
        <v>720</v>
      </c>
      <c r="M122" s="31" t="s">
        <v>721</v>
      </c>
      <c r="N122" s="31" t="s">
        <v>721</v>
      </c>
      <c r="O122" s="31" t="s">
        <v>720</v>
      </c>
      <c r="P122" s="31" t="s">
        <v>720</v>
      </c>
      <c r="Q122" s="31">
        <v>3804.93</v>
      </c>
      <c r="R122" s="31" t="s">
        <v>721</v>
      </c>
      <c r="S122" s="31" t="s">
        <v>720</v>
      </c>
    </row>
    <row r="123" spans="1:19" x14ac:dyDescent="0.35">
      <c r="A123" s="20" t="s">
        <v>392</v>
      </c>
      <c r="B123" s="30">
        <v>1375.4</v>
      </c>
      <c r="C123" s="31" t="s">
        <v>721</v>
      </c>
      <c r="D123" s="31" t="s">
        <v>721</v>
      </c>
      <c r="E123" s="31" t="s">
        <v>720</v>
      </c>
      <c r="F123" s="31">
        <v>627.15</v>
      </c>
      <c r="G123" s="31">
        <v>286.20999999999998</v>
      </c>
      <c r="H123" s="31" t="s">
        <v>720</v>
      </c>
      <c r="I123" s="31">
        <v>5888.96</v>
      </c>
      <c r="J123" s="31" t="s">
        <v>721</v>
      </c>
      <c r="K123" s="31" t="s">
        <v>721</v>
      </c>
      <c r="L123" s="31" t="s">
        <v>720</v>
      </c>
      <c r="M123" s="31" t="s">
        <v>721</v>
      </c>
      <c r="N123" s="31" t="s">
        <v>721</v>
      </c>
      <c r="O123" s="31" t="s">
        <v>720</v>
      </c>
      <c r="P123" s="31" t="s">
        <v>720</v>
      </c>
      <c r="Q123" s="31">
        <v>509.9</v>
      </c>
      <c r="R123" s="31" t="s">
        <v>721</v>
      </c>
      <c r="S123" s="31" t="s">
        <v>720</v>
      </c>
    </row>
    <row r="124" spans="1:19" x14ac:dyDescent="0.35">
      <c r="A124" s="22" t="s">
        <v>660</v>
      </c>
      <c r="B124" s="30">
        <v>0</v>
      </c>
      <c r="C124" s="31" t="s">
        <v>721</v>
      </c>
      <c r="D124" s="31" t="s">
        <v>721</v>
      </c>
      <c r="E124" s="31" t="s">
        <v>720</v>
      </c>
      <c r="F124" s="31">
        <v>0</v>
      </c>
      <c r="G124" s="31">
        <v>0</v>
      </c>
      <c r="H124" s="31" t="s">
        <v>720</v>
      </c>
      <c r="I124" s="31">
        <v>0</v>
      </c>
      <c r="J124" s="31" t="s">
        <v>721</v>
      </c>
      <c r="K124" s="31" t="s">
        <v>721</v>
      </c>
      <c r="L124" s="31" t="s">
        <v>720</v>
      </c>
      <c r="M124" s="31" t="s">
        <v>721</v>
      </c>
      <c r="N124" s="31" t="s">
        <v>721</v>
      </c>
      <c r="O124" s="31" t="s">
        <v>720</v>
      </c>
      <c r="P124" s="31" t="s">
        <v>720</v>
      </c>
      <c r="Q124" s="31">
        <v>0</v>
      </c>
      <c r="R124" s="31" t="s">
        <v>721</v>
      </c>
      <c r="S124" s="31" t="s">
        <v>720</v>
      </c>
    </row>
    <row r="125" spans="1:19" x14ac:dyDescent="0.35">
      <c r="A125" s="22" t="s">
        <v>661</v>
      </c>
      <c r="B125" s="30">
        <v>0</v>
      </c>
      <c r="C125" s="31" t="s">
        <v>721</v>
      </c>
      <c r="D125" s="31" t="s">
        <v>721</v>
      </c>
      <c r="E125" s="31" t="s">
        <v>720</v>
      </c>
      <c r="F125" s="31">
        <v>0</v>
      </c>
      <c r="G125" s="31">
        <v>0</v>
      </c>
      <c r="H125" s="31" t="s">
        <v>720</v>
      </c>
      <c r="I125" s="31">
        <v>0</v>
      </c>
      <c r="J125" s="31" t="s">
        <v>721</v>
      </c>
      <c r="K125" s="31" t="s">
        <v>721</v>
      </c>
      <c r="L125" s="31" t="s">
        <v>720</v>
      </c>
      <c r="M125" s="31" t="s">
        <v>721</v>
      </c>
      <c r="N125" s="31" t="s">
        <v>721</v>
      </c>
      <c r="O125" s="31" t="s">
        <v>720</v>
      </c>
      <c r="P125" s="31" t="s">
        <v>720</v>
      </c>
      <c r="Q125" s="31">
        <v>0</v>
      </c>
      <c r="R125" s="31" t="s">
        <v>721</v>
      </c>
      <c r="S125" s="31" t="s">
        <v>720</v>
      </c>
    </row>
    <row r="126" spans="1:19" x14ac:dyDescent="0.35">
      <c r="A126" s="22" t="s">
        <v>662</v>
      </c>
      <c r="B126" s="30">
        <v>0.47</v>
      </c>
      <c r="C126" s="31" t="s">
        <v>721</v>
      </c>
      <c r="D126" s="31" t="s">
        <v>721</v>
      </c>
      <c r="E126" s="31" t="s">
        <v>720</v>
      </c>
      <c r="F126" s="31">
        <v>0</v>
      </c>
      <c r="G126" s="31">
        <v>0</v>
      </c>
      <c r="H126" s="31" t="s">
        <v>720</v>
      </c>
      <c r="I126" s="31">
        <v>0</v>
      </c>
      <c r="J126" s="31" t="s">
        <v>721</v>
      </c>
      <c r="K126" s="31" t="s">
        <v>721</v>
      </c>
      <c r="L126" s="31" t="s">
        <v>720</v>
      </c>
      <c r="M126" s="31" t="s">
        <v>721</v>
      </c>
      <c r="N126" s="31" t="s">
        <v>721</v>
      </c>
      <c r="O126" s="31" t="s">
        <v>720</v>
      </c>
      <c r="P126" s="31" t="s">
        <v>720</v>
      </c>
      <c r="Q126" s="31">
        <v>0</v>
      </c>
      <c r="R126" s="31" t="s">
        <v>721</v>
      </c>
      <c r="S126" s="31" t="s">
        <v>720</v>
      </c>
    </row>
    <row r="127" spans="1:19" x14ac:dyDescent="0.35">
      <c r="A127" s="22" t="s">
        <v>663</v>
      </c>
      <c r="B127" s="30">
        <v>0</v>
      </c>
      <c r="C127" s="31" t="s">
        <v>721</v>
      </c>
      <c r="D127" s="31" t="s">
        <v>721</v>
      </c>
      <c r="E127" s="31" t="s">
        <v>720</v>
      </c>
      <c r="F127" s="31">
        <v>0</v>
      </c>
      <c r="G127" s="31">
        <v>0</v>
      </c>
      <c r="H127" s="31" t="s">
        <v>720</v>
      </c>
      <c r="I127" s="31">
        <v>0</v>
      </c>
      <c r="J127" s="31" t="s">
        <v>721</v>
      </c>
      <c r="K127" s="31" t="s">
        <v>721</v>
      </c>
      <c r="L127" s="31" t="s">
        <v>720</v>
      </c>
      <c r="M127" s="31" t="s">
        <v>721</v>
      </c>
      <c r="N127" s="31" t="s">
        <v>721</v>
      </c>
      <c r="O127" s="31" t="s">
        <v>720</v>
      </c>
      <c r="P127" s="31" t="s">
        <v>720</v>
      </c>
      <c r="Q127" s="31">
        <v>0</v>
      </c>
      <c r="R127" s="31" t="s">
        <v>721</v>
      </c>
      <c r="S127" s="31" t="s">
        <v>720</v>
      </c>
    </row>
    <row r="128" spans="1:19" x14ac:dyDescent="0.35">
      <c r="A128" s="22" t="s">
        <v>664</v>
      </c>
      <c r="B128" s="30">
        <v>2.2200000000000002</v>
      </c>
      <c r="C128" s="31" t="s">
        <v>721</v>
      </c>
      <c r="D128" s="31" t="s">
        <v>721</v>
      </c>
      <c r="E128" s="31" t="s">
        <v>720</v>
      </c>
      <c r="F128" s="31">
        <v>0</v>
      </c>
      <c r="G128" s="31">
        <v>0</v>
      </c>
      <c r="H128" s="31" t="s">
        <v>720</v>
      </c>
      <c r="I128" s="31">
        <v>0</v>
      </c>
      <c r="J128" s="31" t="s">
        <v>721</v>
      </c>
      <c r="K128" s="31" t="s">
        <v>721</v>
      </c>
      <c r="L128" s="31" t="s">
        <v>720</v>
      </c>
      <c r="M128" s="31" t="s">
        <v>721</v>
      </c>
      <c r="N128" s="31" t="s">
        <v>721</v>
      </c>
      <c r="O128" s="31" t="s">
        <v>720</v>
      </c>
      <c r="P128" s="31" t="s">
        <v>720</v>
      </c>
      <c r="Q128" s="31">
        <v>0</v>
      </c>
      <c r="R128" s="31" t="s">
        <v>721</v>
      </c>
      <c r="S128" s="31" t="s">
        <v>720</v>
      </c>
    </row>
    <row r="129" spans="1:19" x14ac:dyDescent="0.35">
      <c r="A129" s="22" t="s">
        <v>5</v>
      </c>
      <c r="B129" s="30">
        <v>0</v>
      </c>
      <c r="C129" s="31" t="s">
        <v>721</v>
      </c>
      <c r="D129" s="31" t="s">
        <v>721</v>
      </c>
      <c r="E129" s="31" t="s">
        <v>720</v>
      </c>
      <c r="F129" s="31">
        <v>0</v>
      </c>
      <c r="G129" s="31">
        <v>0</v>
      </c>
      <c r="H129" s="31" t="s">
        <v>720</v>
      </c>
      <c r="I129" s="31">
        <v>0</v>
      </c>
      <c r="J129" s="31" t="s">
        <v>721</v>
      </c>
      <c r="K129" s="31" t="s">
        <v>721</v>
      </c>
      <c r="L129" s="31" t="s">
        <v>720</v>
      </c>
      <c r="M129" s="31" t="s">
        <v>721</v>
      </c>
      <c r="N129" s="31" t="s">
        <v>721</v>
      </c>
      <c r="O129" s="31" t="s">
        <v>720</v>
      </c>
      <c r="P129" s="31" t="s">
        <v>720</v>
      </c>
      <c r="Q129" s="31">
        <v>0</v>
      </c>
      <c r="R129" s="31" t="s">
        <v>721</v>
      </c>
      <c r="S129" s="31" t="s">
        <v>720</v>
      </c>
    </row>
    <row r="130" spans="1:19" x14ac:dyDescent="0.35">
      <c r="A130" s="22" t="s">
        <v>665</v>
      </c>
      <c r="B130" s="30">
        <v>0</v>
      </c>
      <c r="C130" s="31" t="s">
        <v>721</v>
      </c>
      <c r="D130" s="31" t="s">
        <v>721</v>
      </c>
      <c r="E130" s="31" t="s">
        <v>720</v>
      </c>
      <c r="F130" s="31">
        <v>0</v>
      </c>
      <c r="G130" s="31">
        <v>0</v>
      </c>
      <c r="H130" s="31" t="s">
        <v>720</v>
      </c>
      <c r="I130" s="31">
        <v>0</v>
      </c>
      <c r="J130" s="31" t="s">
        <v>721</v>
      </c>
      <c r="K130" s="31" t="s">
        <v>721</v>
      </c>
      <c r="L130" s="31" t="s">
        <v>720</v>
      </c>
      <c r="M130" s="31" t="s">
        <v>721</v>
      </c>
      <c r="N130" s="31" t="s">
        <v>721</v>
      </c>
      <c r="O130" s="31" t="s">
        <v>720</v>
      </c>
      <c r="P130" s="31" t="s">
        <v>720</v>
      </c>
      <c r="Q130" s="31">
        <v>0</v>
      </c>
      <c r="R130" s="31" t="s">
        <v>721</v>
      </c>
      <c r="S130" s="31" t="s">
        <v>720</v>
      </c>
    </row>
    <row r="131" spans="1:19" x14ac:dyDescent="0.35">
      <c r="A131" s="22" t="s">
        <v>666</v>
      </c>
      <c r="B131" s="30">
        <v>0</v>
      </c>
      <c r="C131" s="31" t="s">
        <v>721</v>
      </c>
      <c r="D131" s="31" t="s">
        <v>721</v>
      </c>
      <c r="E131" s="31" t="s">
        <v>720</v>
      </c>
      <c r="F131" s="31">
        <v>0</v>
      </c>
      <c r="G131" s="31">
        <v>0</v>
      </c>
      <c r="H131" s="31" t="s">
        <v>720</v>
      </c>
      <c r="I131" s="31">
        <v>0</v>
      </c>
      <c r="J131" s="31" t="s">
        <v>721</v>
      </c>
      <c r="K131" s="31" t="s">
        <v>721</v>
      </c>
      <c r="L131" s="31" t="s">
        <v>720</v>
      </c>
      <c r="M131" s="31" t="s">
        <v>721</v>
      </c>
      <c r="N131" s="31" t="s">
        <v>721</v>
      </c>
      <c r="O131" s="31" t="s">
        <v>720</v>
      </c>
      <c r="P131" s="31" t="s">
        <v>720</v>
      </c>
      <c r="Q131" s="31">
        <v>0</v>
      </c>
      <c r="R131" s="31" t="s">
        <v>721</v>
      </c>
      <c r="S131" s="31" t="s">
        <v>720</v>
      </c>
    </row>
    <row r="132" spans="1:19" x14ac:dyDescent="0.35">
      <c r="A132" s="22" t="s">
        <v>667</v>
      </c>
      <c r="B132" s="30">
        <v>1372.71</v>
      </c>
      <c r="C132" s="31" t="s">
        <v>721</v>
      </c>
      <c r="D132" s="31" t="s">
        <v>721</v>
      </c>
      <c r="E132" s="31" t="s">
        <v>720</v>
      </c>
      <c r="F132" s="31">
        <v>627.15</v>
      </c>
      <c r="G132" s="31">
        <v>286.20999999999998</v>
      </c>
      <c r="H132" s="31" t="s">
        <v>720</v>
      </c>
      <c r="I132" s="31">
        <v>5888.96</v>
      </c>
      <c r="J132" s="31" t="s">
        <v>721</v>
      </c>
      <c r="K132" s="31" t="s">
        <v>721</v>
      </c>
      <c r="L132" s="31" t="s">
        <v>720</v>
      </c>
      <c r="M132" s="31" t="s">
        <v>721</v>
      </c>
      <c r="N132" s="31" t="s">
        <v>721</v>
      </c>
      <c r="O132" s="31" t="s">
        <v>720</v>
      </c>
      <c r="P132" s="31" t="s">
        <v>720</v>
      </c>
      <c r="Q132" s="31">
        <v>509.9</v>
      </c>
      <c r="R132" s="31" t="s">
        <v>721</v>
      </c>
      <c r="S132" s="31" t="s">
        <v>720</v>
      </c>
    </row>
    <row r="133" spans="1:19" x14ac:dyDescent="0.35">
      <c r="A133" s="37"/>
      <c r="B133" s="30">
        <v>0.01</v>
      </c>
      <c r="C133" s="31" t="s">
        <v>721</v>
      </c>
      <c r="D133" s="31" t="s">
        <v>721</v>
      </c>
      <c r="E133" s="31" t="s">
        <v>720</v>
      </c>
      <c r="F133" s="31">
        <v>0.03</v>
      </c>
      <c r="G133" s="31">
        <v>0.03</v>
      </c>
      <c r="H133" s="31" t="s">
        <v>720</v>
      </c>
      <c r="I133" s="31">
        <v>0.01</v>
      </c>
      <c r="J133" s="31" t="s">
        <v>721</v>
      </c>
      <c r="K133" s="31" t="s">
        <v>721</v>
      </c>
      <c r="L133" s="31" t="s">
        <v>720</v>
      </c>
      <c r="M133" s="31" t="s">
        <v>721</v>
      </c>
      <c r="N133" s="31" t="s">
        <v>721</v>
      </c>
      <c r="O133" s="31" t="s">
        <v>720</v>
      </c>
      <c r="P133" s="31" t="s">
        <v>720</v>
      </c>
      <c r="Q133" s="31">
        <v>0.01</v>
      </c>
      <c r="R133" s="31" t="s">
        <v>721</v>
      </c>
      <c r="S133" s="31" t="s">
        <v>720</v>
      </c>
    </row>
    <row r="134" spans="1:19" x14ac:dyDescent="0.35">
      <c r="A134" s="37"/>
      <c r="B134" s="30">
        <v>0.01</v>
      </c>
      <c r="C134" s="31" t="s">
        <v>721</v>
      </c>
      <c r="D134" s="31" t="s">
        <v>721</v>
      </c>
      <c r="E134" s="31" t="s">
        <v>720</v>
      </c>
      <c r="F134" s="31">
        <v>0.03</v>
      </c>
      <c r="G134" s="31">
        <v>0.03</v>
      </c>
      <c r="H134" s="31" t="s">
        <v>720</v>
      </c>
      <c r="I134" s="31">
        <v>0.01</v>
      </c>
      <c r="J134" s="31" t="s">
        <v>721</v>
      </c>
      <c r="K134" s="31" t="s">
        <v>721</v>
      </c>
      <c r="L134" s="31" t="s">
        <v>720</v>
      </c>
      <c r="M134" s="31" t="s">
        <v>721</v>
      </c>
      <c r="N134" s="31" t="s">
        <v>721</v>
      </c>
      <c r="O134" s="31" t="s">
        <v>720</v>
      </c>
      <c r="P134" s="31" t="s">
        <v>720</v>
      </c>
      <c r="Q134" s="31">
        <v>0.01</v>
      </c>
      <c r="R134" s="31" t="s">
        <v>721</v>
      </c>
      <c r="S134" s="31" t="s">
        <v>720</v>
      </c>
    </row>
    <row r="135" spans="1:19" x14ac:dyDescent="0.35">
      <c r="A135" s="20" t="s">
        <v>393</v>
      </c>
      <c r="B135" s="30">
        <v>2211.56</v>
      </c>
      <c r="C135" s="31" t="s">
        <v>721</v>
      </c>
      <c r="D135" s="31" t="s">
        <v>721</v>
      </c>
      <c r="E135" s="31" t="s">
        <v>720</v>
      </c>
      <c r="F135" s="31">
        <v>1149.5899999999999</v>
      </c>
      <c r="G135" s="31">
        <v>2097.1</v>
      </c>
      <c r="H135" s="31" t="s">
        <v>720</v>
      </c>
      <c r="I135" s="31">
        <v>3268.03</v>
      </c>
      <c r="J135" s="31" t="s">
        <v>721</v>
      </c>
      <c r="K135" s="31" t="s">
        <v>721</v>
      </c>
      <c r="L135" s="31" t="s">
        <v>720</v>
      </c>
      <c r="M135" s="31" t="s">
        <v>721</v>
      </c>
      <c r="N135" s="31" t="s">
        <v>721</v>
      </c>
      <c r="O135" s="31" t="s">
        <v>720</v>
      </c>
      <c r="P135" s="31" t="s">
        <v>720</v>
      </c>
      <c r="Q135" s="31">
        <v>2514.8200000000002</v>
      </c>
      <c r="R135" s="31" t="s">
        <v>721</v>
      </c>
      <c r="S135" s="31" t="s">
        <v>720</v>
      </c>
    </row>
    <row r="136" spans="1:19" x14ac:dyDescent="0.35">
      <c r="A136" s="22" t="s">
        <v>671</v>
      </c>
      <c r="B136" s="30">
        <v>1607.47</v>
      </c>
      <c r="C136" s="31" t="s">
        <v>721</v>
      </c>
      <c r="D136" s="31" t="s">
        <v>721</v>
      </c>
      <c r="E136" s="31" t="s">
        <v>720</v>
      </c>
      <c r="F136" s="31">
        <v>770.01</v>
      </c>
      <c r="G136" s="31">
        <v>1470.69</v>
      </c>
      <c r="H136" s="31" t="s">
        <v>720</v>
      </c>
      <c r="I136" s="31">
        <v>2325.14</v>
      </c>
      <c r="J136" s="31" t="s">
        <v>721</v>
      </c>
      <c r="K136" s="31" t="s">
        <v>721</v>
      </c>
      <c r="L136" s="31" t="s">
        <v>720</v>
      </c>
      <c r="M136" s="31" t="s">
        <v>721</v>
      </c>
      <c r="N136" s="31" t="s">
        <v>721</v>
      </c>
      <c r="O136" s="31" t="s">
        <v>720</v>
      </c>
      <c r="P136" s="31" t="s">
        <v>720</v>
      </c>
      <c r="Q136" s="31">
        <v>1956.9</v>
      </c>
      <c r="R136" s="31" t="s">
        <v>721</v>
      </c>
      <c r="S136" s="31" t="s">
        <v>720</v>
      </c>
    </row>
    <row r="137" spans="1:19" x14ac:dyDescent="0.35">
      <c r="A137" s="22" t="s">
        <v>668</v>
      </c>
      <c r="B137" s="30">
        <v>103.2</v>
      </c>
      <c r="C137" s="31" t="s">
        <v>721</v>
      </c>
      <c r="D137" s="31" t="s">
        <v>721</v>
      </c>
      <c r="E137" s="31" t="s">
        <v>720</v>
      </c>
      <c r="F137" s="31">
        <v>27.06</v>
      </c>
      <c r="G137" s="31">
        <v>220.32</v>
      </c>
      <c r="H137" s="31" t="s">
        <v>720</v>
      </c>
      <c r="I137" s="31">
        <v>223.74</v>
      </c>
      <c r="J137" s="31" t="s">
        <v>721</v>
      </c>
      <c r="K137" s="31" t="s">
        <v>721</v>
      </c>
      <c r="L137" s="31" t="s">
        <v>720</v>
      </c>
      <c r="M137" s="31" t="s">
        <v>721</v>
      </c>
      <c r="N137" s="31" t="s">
        <v>721</v>
      </c>
      <c r="O137" s="31" t="s">
        <v>720</v>
      </c>
      <c r="P137" s="31" t="s">
        <v>720</v>
      </c>
      <c r="Q137" s="31">
        <v>12.61</v>
      </c>
      <c r="R137" s="31" t="s">
        <v>721</v>
      </c>
      <c r="S137" s="31" t="s">
        <v>720</v>
      </c>
    </row>
    <row r="138" spans="1:19" x14ac:dyDescent="0.35">
      <c r="A138" s="22" t="s">
        <v>669</v>
      </c>
      <c r="B138" s="30">
        <v>0</v>
      </c>
      <c r="C138" s="31" t="s">
        <v>721</v>
      </c>
      <c r="D138" s="31" t="s">
        <v>721</v>
      </c>
      <c r="E138" s="31" t="s">
        <v>720</v>
      </c>
      <c r="F138" s="31">
        <v>0</v>
      </c>
      <c r="G138" s="31">
        <v>0</v>
      </c>
      <c r="H138" s="31" t="s">
        <v>720</v>
      </c>
      <c r="I138" s="31">
        <v>0</v>
      </c>
      <c r="J138" s="31" t="s">
        <v>721</v>
      </c>
      <c r="K138" s="31" t="s">
        <v>721</v>
      </c>
      <c r="L138" s="31" t="s">
        <v>720</v>
      </c>
      <c r="M138" s="31" t="s">
        <v>721</v>
      </c>
      <c r="N138" s="31" t="s">
        <v>721</v>
      </c>
      <c r="O138" s="31" t="s">
        <v>720</v>
      </c>
      <c r="P138" s="31" t="s">
        <v>720</v>
      </c>
      <c r="Q138" s="31">
        <v>0</v>
      </c>
      <c r="R138" s="31" t="s">
        <v>721</v>
      </c>
      <c r="S138" s="31" t="s">
        <v>720</v>
      </c>
    </row>
    <row r="139" spans="1:19" x14ac:dyDescent="0.35">
      <c r="A139" s="22" t="s">
        <v>670</v>
      </c>
      <c r="B139" s="30">
        <v>500.89</v>
      </c>
      <c r="C139" s="31" t="s">
        <v>721</v>
      </c>
      <c r="D139" s="31" t="s">
        <v>721</v>
      </c>
      <c r="E139" s="31" t="s">
        <v>720</v>
      </c>
      <c r="F139" s="31">
        <v>352.52</v>
      </c>
      <c r="G139" s="31">
        <v>406.09</v>
      </c>
      <c r="H139" s="31" t="s">
        <v>720</v>
      </c>
      <c r="I139" s="31">
        <v>719.16</v>
      </c>
      <c r="J139" s="31" t="s">
        <v>721</v>
      </c>
      <c r="K139" s="31" t="s">
        <v>721</v>
      </c>
      <c r="L139" s="31" t="s">
        <v>720</v>
      </c>
      <c r="M139" s="31" t="s">
        <v>721</v>
      </c>
      <c r="N139" s="31" t="s">
        <v>721</v>
      </c>
      <c r="O139" s="31" t="s">
        <v>720</v>
      </c>
      <c r="P139" s="31" t="s">
        <v>720</v>
      </c>
      <c r="Q139" s="31">
        <v>545.29999999999995</v>
      </c>
      <c r="R139" s="31" t="s">
        <v>721</v>
      </c>
      <c r="S139" s="31" t="s">
        <v>720</v>
      </c>
    </row>
    <row r="140" spans="1:19" x14ac:dyDescent="0.35">
      <c r="A140" s="20" t="s">
        <v>394</v>
      </c>
      <c r="B140" s="30">
        <v>702.8</v>
      </c>
      <c r="C140" s="31" t="s">
        <v>721</v>
      </c>
      <c r="D140" s="31" t="s">
        <v>721</v>
      </c>
      <c r="E140" s="31" t="s">
        <v>720</v>
      </c>
      <c r="F140" s="31">
        <v>1857.54</v>
      </c>
      <c r="G140" s="31">
        <v>715.39</v>
      </c>
      <c r="H140" s="31" t="s">
        <v>720</v>
      </c>
      <c r="I140" s="31">
        <v>62.14</v>
      </c>
      <c r="J140" s="31" t="s">
        <v>721</v>
      </c>
      <c r="K140" s="31" t="s">
        <v>721</v>
      </c>
      <c r="L140" s="31" t="s">
        <v>720</v>
      </c>
      <c r="M140" s="31" t="s">
        <v>721</v>
      </c>
      <c r="N140" s="31" t="s">
        <v>721</v>
      </c>
      <c r="O140" s="31" t="s">
        <v>720</v>
      </c>
      <c r="P140" s="31" t="s">
        <v>720</v>
      </c>
      <c r="Q140" s="31">
        <v>780.21</v>
      </c>
      <c r="R140" s="31" t="s">
        <v>721</v>
      </c>
      <c r="S140" s="31" t="s">
        <v>720</v>
      </c>
    </row>
    <row r="141" spans="1:19" s="34" customFormat="1" ht="13" x14ac:dyDescent="0.3">
      <c r="A141" s="46" t="s">
        <v>24</v>
      </c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9" s="34" customFormat="1" ht="13" x14ac:dyDescent="0.3">
      <c r="A142" s="46" t="s">
        <v>224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9" x14ac:dyDescent="0.3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5" spans="1:19" s="42" customFormat="1" ht="18.5" x14ac:dyDescent="0.45">
      <c r="A145" s="93" t="s">
        <v>711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1:19" s="42" customFormat="1" ht="18.5" x14ac:dyDescent="0.45">
      <c r="A146" s="95" t="str">
        <f>+"RICA " &amp;Base!$A$2</f>
        <v>RICA 2022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1:19" s="42" customFormat="1" ht="18.5" x14ac:dyDescent="0.45">
      <c r="A147" s="96" t="s">
        <v>155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1:19" s="43" customFormat="1" ht="58" x14ac:dyDescent="0.35">
      <c r="A148" s="44"/>
      <c r="B148" s="25" t="s">
        <v>676</v>
      </c>
      <c r="C148" s="24" t="s">
        <v>4</v>
      </c>
      <c r="D148" s="24" t="s">
        <v>5</v>
      </c>
      <c r="E148" s="24" t="s">
        <v>6</v>
      </c>
      <c r="F148" s="24" t="s">
        <v>7</v>
      </c>
      <c r="G148" s="24" t="s">
        <v>8</v>
      </c>
      <c r="H148" s="24" t="s">
        <v>9</v>
      </c>
      <c r="I148" s="24" t="s">
        <v>10</v>
      </c>
      <c r="J148" s="24" t="s">
        <v>11</v>
      </c>
      <c r="K148" s="24" t="str">
        <f>+K$5</f>
        <v>Olival</v>
      </c>
      <c r="L148" s="24" t="str">
        <f t="shared" ref="L148:S148" si="3">+L$5</f>
        <v>Bovinos de Leite</v>
      </c>
      <c r="M148" s="24" t="str">
        <f t="shared" si="3"/>
        <v>Bovinos de Carne</v>
      </c>
      <c r="N148" s="24" t="str">
        <f t="shared" si="3"/>
        <v>Ovinos e Caprinos</v>
      </c>
      <c r="O148" s="24" t="str">
        <f t="shared" si="3"/>
        <v>Suínos</v>
      </c>
      <c r="P148" s="24" t="str">
        <f t="shared" si="3"/>
        <v>Aves</v>
      </c>
      <c r="Q148" s="24" t="str">
        <f t="shared" si="3"/>
        <v>Policultura</v>
      </c>
      <c r="R148" s="24" t="str">
        <f t="shared" si="3"/>
        <v>Polipecuária</v>
      </c>
      <c r="S148" s="24" t="str">
        <f t="shared" si="3"/>
        <v>Mistas
Culturas e Pecuária</v>
      </c>
    </row>
    <row r="149" spans="1:19" s="41" customFormat="1" x14ac:dyDescent="0.35">
      <c r="A149" s="20" t="s">
        <v>198</v>
      </c>
      <c r="B149" s="30">
        <v>78509.27</v>
      </c>
      <c r="C149" s="31" t="s">
        <v>721</v>
      </c>
      <c r="D149" s="31" t="s">
        <v>721</v>
      </c>
      <c r="E149" s="31" t="s">
        <v>720</v>
      </c>
      <c r="F149" s="31">
        <v>95044.87</v>
      </c>
      <c r="G149" s="31">
        <v>82597.740000000005</v>
      </c>
      <c r="H149" s="31" t="s">
        <v>720</v>
      </c>
      <c r="I149" s="31">
        <v>268785.26</v>
      </c>
      <c r="J149" s="31" t="s">
        <v>721</v>
      </c>
      <c r="K149" s="31" t="s">
        <v>721</v>
      </c>
      <c r="L149" s="31" t="s">
        <v>720</v>
      </c>
      <c r="M149" s="31" t="s">
        <v>721</v>
      </c>
      <c r="N149" s="31" t="s">
        <v>721</v>
      </c>
      <c r="O149" s="31" t="s">
        <v>720</v>
      </c>
      <c r="P149" s="31" t="s">
        <v>720</v>
      </c>
      <c r="Q149" s="31">
        <v>13539.52</v>
      </c>
      <c r="R149" s="31" t="s">
        <v>721</v>
      </c>
      <c r="S149" s="31" t="s">
        <v>720</v>
      </c>
    </row>
    <row r="150" spans="1:19" x14ac:dyDescent="0.35">
      <c r="A150" s="22" t="s">
        <v>199</v>
      </c>
      <c r="B150" s="30">
        <v>46324.47</v>
      </c>
      <c r="C150" s="31" t="s">
        <v>721</v>
      </c>
      <c r="D150" s="31" t="s">
        <v>721</v>
      </c>
      <c r="E150" s="31" t="s">
        <v>720</v>
      </c>
      <c r="F150" s="31">
        <v>31873.77</v>
      </c>
      <c r="G150" s="31">
        <v>60771.58</v>
      </c>
      <c r="H150" s="31" t="s">
        <v>720</v>
      </c>
      <c r="I150" s="31">
        <v>175241.44</v>
      </c>
      <c r="J150" s="31" t="s">
        <v>721</v>
      </c>
      <c r="K150" s="31" t="s">
        <v>721</v>
      </c>
      <c r="L150" s="31" t="s">
        <v>720</v>
      </c>
      <c r="M150" s="31" t="s">
        <v>721</v>
      </c>
      <c r="N150" s="31" t="s">
        <v>721</v>
      </c>
      <c r="O150" s="31" t="s">
        <v>720</v>
      </c>
      <c r="P150" s="31" t="s">
        <v>720</v>
      </c>
      <c r="Q150" s="31">
        <v>7835.82</v>
      </c>
      <c r="R150" s="31" t="s">
        <v>721</v>
      </c>
      <c r="S150" s="31" t="s">
        <v>720</v>
      </c>
    </row>
    <row r="151" spans="1:19" x14ac:dyDescent="0.35">
      <c r="A151" s="22" t="s">
        <v>200</v>
      </c>
      <c r="B151" s="30">
        <v>2411.4</v>
      </c>
      <c r="C151" s="31" t="s">
        <v>721</v>
      </c>
      <c r="D151" s="31" t="s">
        <v>721</v>
      </c>
      <c r="E151" s="31" t="s">
        <v>720</v>
      </c>
      <c r="F151" s="31">
        <v>5829.76</v>
      </c>
      <c r="G151" s="31">
        <v>1576.77</v>
      </c>
      <c r="H151" s="31" t="s">
        <v>720</v>
      </c>
      <c r="I151" s="31">
        <v>6437.08</v>
      </c>
      <c r="J151" s="31" t="s">
        <v>721</v>
      </c>
      <c r="K151" s="31" t="s">
        <v>721</v>
      </c>
      <c r="L151" s="31" t="s">
        <v>720</v>
      </c>
      <c r="M151" s="31" t="s">
        <v>721</v>
      </c>
      <c r="N151" s="31" t="s">
        <v>721</v>
      </c>
      <c r="O151" s="31" t="s">
        <v>720</v>
      </c>
      <c r="P151" s="31" t="s">
        <v>720</v>
      </c>
      <c r="Q151" s="31">
        <v>468.58</v>
      </c>
      <c r="R151" s="31" t="s">
        <v>721</v>
      </c>
      <c r="S151" s="31" t="s">
        <v>720</v>
      </c>
    </row>
    <row r="152" spans="1:19" x14ac:dyDescent="0.35">
      <c r="A152" s="22" t="s">
        <v>201</v>
      </c>
      <c r="B152" s="30">
        <v>2677.9</v>
      </c>
      <c r="C152" s="31" t="s">
        <v>721</v>
      </c>
      <c r="D152" s="31" t="s">
        <v>721</v>
      </c>
      <c r="E152" s="31" t="s">
        <v>720</v>
      </c>
      <c r="F152" s="31">
        <v>539.58000000000004</v>
      </c>
      <c r="G152" s="31">
        <v>3191.17</v>
      </c>
      <c r="H152" s="31" t="s">
        <v>720</v>
      </c>
      <c r="I152" s="31">
        <v>7307.83</v>
      </c>
      <c r="J152" s="31" t="s">
        <v>721</v>
      </c>
      <c r="K152" s="31" t="s">
        <v>721</v>
      </c>
      <c r="L152" s="31" t="s">
        <v>720</v>
      </c>
      <c r="M152" s="31" t="s">
        <v>721</v>
      </c>
      <c r="N152" s="31" t="s">
        <v>721</v>
      </c>
      <c r="O152" s="31" t="s">
        <v>720</v>
      </c>
      <c r="P152" s="31" t="s">
        <v>720</v>
      </c>
      <c r="Q152" s="31">
        <v>2388.42</v>
      </c>
      <c r="R152" s="31" t="s">
        <v>721</v>
      </c>
      <c r="S152" s="31" t="s">
        <v>720</v>
      </c>
    </row>
    <row r="153" spans="1:19" x14ac:dyDescent="0.35">
      <c r="A153" s="22" t="s">
        <v>202</v>
      </c>
      <c r="B153" s="30">
        <v>27078.76</v>
      </c>
      <c r="C153" s="31" t="s">
        <v>721</v>
      </c>
      <c r="D153" s="31" t="s">
        <v>721</v>
      </c>
      <c r="E153" s="31" t="s">
        <v>720</v>
      </c>
      <c r="F153" s="31">
        <v>56707.7</v>
      </c>
      <c r="G153" s="31">
        <v>17051.95</v>
      </c>
      <c r="H153" s="31" t="s">
        <v>720</v>
      </c>
      <c r="I153" s="31">
        <v>79788.429999999993</v>
      </c>
      <c r="J153" s="31" t="s">
        <v>721</v>
      </c>
      <c r="K153" s="31" t="s">
        <v>721</v>
      </c>
      <c r="L153" s="31" t="s">
        <v>720</v>
      </c>
      <c r="M153" s="31" t="s">
        <v>721</v>
      </c>
      <c r="N153" s="31" t="s">
        <v>721</v>
      </c>
      <c r="O153" s="31" t="s">
        <v>720</v>
      </c>
      <c r="P153" s="31" t="s">
        <v>720</v>
      </c>
      <c r="Q153" s="31">
        <v>2846.69</v>
      </c>
      <c r="R153" s="31" t="s">
        <v>721</v>
      </c>
      <c r="S153" s="31" t="s">
        <v>720</v>
      </c>
    </row>
    <row r="154" spans="1:19" s="41" customFormat="1" x14ac:dyDescent="0.35">
      <c r="A154" s="20" t="s">
        <v>203</v>
      </c>
      <c r="B154" s="30">
        <v>6195.75</v>
      </c>
      <c r="C154" s="31" t="s">
        <v>721</v>
      </c>
      <c r="D154" s="31" t="s">
        <v>721</v>
      </c>
      <c r="E154" s="31" t="s">
        <v>720</v>
      </c>
      <c r="F154" s="31">
        <v>17189.38</v>
      </c>
      <c r="G154" s="31">
        <v>3439.8</v>
      </c>
      <c r="H154" s="31" t="s">
        <v>720</v>
      </c>
      <c r="I154" s="31">
        <v>12555.52</v>
      </c>
      <c r="J154" s="31" t="s">
        <v>721</v>
      </c>
      <c r="K154" s="31" t="s">
        <v>721</v>
      </c>
      <c r="L154" s="31" t="s">
        <v>720</v>
      </c>
      <c r="M154" s="31" t="s">
        <v>721</v>
      </c>
      <c r="N154" s="31" t="s">
        <v>721</v>
      </c>
      <c r="O154" s="31" t="s">
        <v>720</v>
      </c>
      <c r="P154" s="31" t="s">
        <v>720</v>
      </c>
      <c r="Q154" s="31">
        <v>1871.16</v>
      </c>
      <c r="R154" s="31" t="s">
        <v>721</v>
      </c>
      <c r="S154" s="31" t="s">
        <v>720</v>
      </c>
    </row>
    <row r="155" spans="1:19" x14ac:dyDescent="0.35">
      <c r="A155" s="22" t="s">
        <v>204</v>
      </c>
      <c r="B155" s="30">
        <v>4726.6899999999996</v>
      </c>
      <c r="C155" s="31" t="s">
        <v>721</v>
      </c>
      <c r="D155" s="31" t="s">
        <v>721</v>
      </c>
      <c r="E155" s="31" t="s">
        <v>720</v>
      </c>
      <c r="F155" s="31">
        <v>11766.73</v>
      </c>
      <c r="G155" s="31">
        <v>3113.86</v>
      </c>
      <c r="H155" s="31" t="s">
        <v>720</v>
      </c>
      <c r="I155" s="31">
        <v>10246.6</v>
      </c>
      <c r="J155" s="31" t="s">
        <v>721</v>
      </c>
      <c r="K155" s="31" t="s">
        <v>721</v>
      </c>
      <c r="L155" s="31" t="s">
        <v>720</v>
      </c>
      <c r="M155" s="31" t="s">
        <v>721</v>
      </c>
      <c r="N155" s="31" t="s">
        <v>721</v>
      </c>
      <c r="O155" s="31" t="s">
        <v>720</v>
      </c>
      <c r="P155" s="31" t="s">
        <v>720</v>
      </c>
      <c r="Q155" s="31">
        <v>1621.46</v>
      </c>
      <c r="R155" s="31" t="s">
        <v>721</v>
      </c>
      <c r="S155" s="31" t="s">
        <v>720</v>
      </c>
    </row>
    <row r="156" spans="1:19" x14ac:dyDescent="0.35">
      <c r="A156" s="22" t="s">
        <v>205</v>
      </c>
      <c r="B156" s="30">
        <v>55.75</v>
      </c>
      <c r="C156" s="31" t="s">
        <v>721</v>
      </c>
      <c r="D156" s="31" t="s">
        <v>721</v>
      </c>
      <c r="E156" s="31" t="s">
        <v>720</v>
      </c>
      <c r="F156" s="31">
        <v>8.2200000000000006</v>
      </c>
      <c r="G156" s="31">
        <v>0</v>
      </c>
      <c r="H156" s="31" t="s">
        <v>720</v>
      </c>
      <c r="I156" s="31">
        <v>20.65</v>
      </c>
      <c r="J156" s="31" t="s">
        <v>721</v>
      </c>
      <c r="K156" s="31" t="s">
        <v>721</v>
      </c>
      <c r="L156" s="31" t="s">
        <v>720</v>
      </c>
      <c r="M156" s="31" t="s">
        <v>721</v>
      </c>
      <c r="N156" s="31" t="s">
        <v>721</v>
      </c>
      <c r="O156" s="31" t="s">
        <v>720</v>
      </c>
      <c r="P156" s="31" t="s">
        <v>720</v>
      </c>
      <c r="Q156" s="31">
        <v>0</v>
      </c>
      <c r="R156" s="31" t="s">
        <v>721</v>
      </c>
      <c r="S156" s="31" t="s">
        <v>720</v>
      </c>
    </row>
    <row r="157" spans="1:19" x14ac:dyDescent="0.35">
      <c r="A157" s="22" t="s">
        <v>206</v>
      </c>
      <c r="B157" s="30">
        <v>1413.3</v>
      </c>
      <c r="C157" s="31" t="s">
        <v>721</v>
      </c>
      <c r="D157" s="31" t="s">
        <v>721</v>
      </c>
      <c r="E157" s="31" t="s">
        <v>720</v>
      </c>
      <c r="F157" s="31">
        <v>5414.43</v>
      </c>
      <c r="G157" s="31">
        <v>325.94</v>
      </c>
      <c r="H157" s="31" t="s">
        <v>720</v>
      </c>
      <c r="I157" s="31">
        <v>2288.27</v>
      </c>
      <c r="J157" s="31" t="s">
        <v>721</v>
      </c>
      <c r="K157" s="31" t="s">
        <v>721</v>
      </c>
      <c r="L157" s="31" t="s">
        <v>720</v>
      </c>
      <c r="M157" s="31" t="s">
        <v>721</v>
      </c>
      <c r="N157" s="31" t="s">
        <v>721</v>
      </c>
      <c r="O157" s="31" t="s">
        <v>720</v>
      </c>
      <c r="P157" s="31" t="s">
        <v>720</v>
      </c>
      <c r="Q157" s="31">
        <v>249.7</v>
      </c>
      <c r="R157" s="31" t="s">
        <v>721</v>
      </c>
      <c r="S157" s="31" t="s">
        <v>720</v>
      </c>
    </row>
    <row r="158" spans="1:19" s="41" customFormat="1" x14ac:dyDescent="0.35">
      <c r="A158" s="20" t="s">
        <v>207</v>
      </c>
      <c r="B158" s="30">
        <v>84705.01</v>
      </c>
      <c r="C158" s="31" t="s">
        <v>721</v>
      </c>
      <c r="D158" s="31" t="s">
        <v>721</v>
      </c>
      <c r="E158" s="31" t="s">
        <v>720</v>
      </c>
      <c r="F158" s="31">
        <v>112234.26</v>
      </c>
      <c r="G158" s="31">
        <v>86037.54</v>
      </c>
      <c r="H158" s="31" t="s">
        <v>720</v>
      </c>
      <c r="I158" s="31">
        <v>281340.78000000003</v>
      </c>
      <c r="J158" s="31" t="s">
        <v>721</v>
      </c>
      <c r="K158" s="31" t="s">
        <v>721</v>
      </c>
      <c r="L158" s="31" t="s">
        <v>720</v>
      </c>
      <c r="M158" s="31" t="s">
        <v>721</v>
      </c>
      <c r="N158" s="31" t="s">
        <v>721</v>
      </c>
      <c r="O158" s="31" t="s">
        <v>720</v>
      </c>
      <c r="P158" s="31" t="s">
        <v>720</v>
      </c>
      <c r="Q158" s="31">
        <v>15410.68</v>
      </c>
      <c r="R158" s="31" t="s">
        <v>721</v>
      </c>
      <c r="S158" s="31" t="s">
        <v>720</v>
      </c>
    </row>
    <row r="159" spans="1:19" x14ac:dyDescent="0.35">
      <c r="A159" s="22" t="s">
        <v>208</v>
      </c>
      <c r="B159" s="30">
        <v>29.53</v>
      </c>
      <c r="C159" s="31" t="s">
        <v>721</v>
      </c>
      <c r="D159" s="31" t="s">
        <v>721</v>
      </c>
      <c r="E159" s="31" t="s">
        <v>720</v>
      </c>
      <c r="F159" s="31">
        <v>190.15</v>
      </c>
      <c r="G159" s="31">
        <v>0</v>
      </c>
      <c r="H159" s="31" t="s">
        <v>720</v>
      </c>
      <c r="I159" s="31">
        <v>0</v>
      </c>
      <c r="J159" s="31" t="s">
        <v>721</v>
      </c>
      <c r="K159" s="31" t="s">
        <v>721</v>
      </c>
      <c r="L159" s="31" t="s">
        <v>720</v>
      </c>
      <c r="M159" s="31" t="s">
        <v>721</v>
      </c>
      <c r="N159" s="31" t="s">
        <v>721</v>
      </c>
      <c r="O159" s="31" t="s">
        <v>720</v>
      </c>
      <c r="P159" s="31" t="s">
        <v>720</v>
      </c>
      <c r="Q159" s="31">
        <v>0</v>
      </c>
      <c r="R159" s="31" t="s">
        <v>721</v>
      </c>
      <c r="S159" s="31" t="s">
        <v>720</v>
      </c>
    </row>
    <row r="160" spans="1:19" x14ac:dyDescent="0.35">
      <c r="A160" s="22" t="s">
        <v>226</v>
      </c>
      <c r="B160" s="30">
        <v>0</v>
      </c>
      <c r="C160" s="31" t="s">
        <v>721</v>
      </c>
      <c r="D160" s="31" t="s">
        <v>721</v>
      </c>
      <c r="E160" s="31" t="s">
        <v>720</v>
      </c>
      <c r="F160" s="31">
        <v>0</v>
      </c>
      <c r="G160" s="31">
        <v>0</v>
      </c>
      <c r="H160" s="31" t="s">
        <v>720</v>
      </c>
      <c r="I160" s="31">
        <v>0</v>
      </c>
      <c r="J160" s="31" t="s">
        <v>721</v>
      </c>
      <c r="K160" s="31" t="s">
        <v>721</v>
      </c>
      <c r="L160" s="31" t="s">
        <v>720</v>
      </c>
      <c r="M160" s="31" t="s">
        <v>721</v>
      </c>
      <c r="N160" s="31" t="s">
        <v>721</v>
      </c>
      <c r="O160" s="31" t="s">
        <v>720</v>
      </c>
      <c r="P160" s="31" t="s">
        <v>720</v>
      </c>
      <c r="Q160" s="31">
        <v>0</v>
      </c>
      <c r="R160" s="31" t="s">
        <v>721</v>
      </c>
      <c r="S160" s="31" t="s">
        <v>720</v>
      </c>
    </row>
    <row r="161" spans="1:19" x14ac:dyDescent="0.35">
      <c r="A161" s="22" t="s">
        <v>227</v>
      </c>
      <c r="B161" s="30">
        <v>0</v>
      </c>
      <c r="C161" s="31" t="s">
        <v>721</v>
      </c>
      <c r="D161" s="31" t="s">
        <v>721</v>
      </c>
      <c r="E161" s="31" t="s">
        <v>720</v>
      </c>
      <c r="F161" s="31">
        <v>0</v>
      </c>
      <c r="G161" s="31">
        <v>0</v>
      </c>
      <c r="H161" s="31" t="s">
        <v>720</v>
      </c>
      <c r="I161" s="31">
        <v>0</v>
      </c>
      <c r="J161" s="31" t="s">
        <v>721</v>
      </c>
      <c r="K161" s="31" t="s">
        <v>721</v>
      </c>
      <c r="L161" s="31" t="s">
        <v>720</v>
      </c>
      <c r="M161" s="31" t="s">
        <v>721</v>
      </c>
      <c r="N161" s="31" t="s">
        <v>721</v>
      </c>
      <c r="O161" s="31" t="s">
        <v>720</v>
      </c>
      <c r="P161" s="31" t="s">
        <v>720</v>
      </c>
      <c r="Q161" s="31">
        <v>0</v>
      </c>
      <c r="R161" s="31" t="s">
        <v>721</v>
      </c>
      <c r="S161" s="31" t="s">
        <v>720</v>
      </c>
    </row>
    <row r="162" spans="1:19" x14ac:dyDescent="0.3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80"/>
    </row>
    <row r="163" spans="1:19" s="41" customFormat="1" x14ac:dyDescent="0.35">
      <c r="A163" s="20" t="s">
        <v>209</v>
      </c>
      <c r="B163" s="30">
        <v>2973.88</v>
      </c>
      <c r="C163" s="31" t="s">
        <v>721</v>
      </c>
      <c r="D163" s="31" t="s">
        <v>721</v>
      </c>
      <c r="E163" s="31" t="s">
        <v>720</v>
      </c>
      <c r="F163" s="31">
        <v>13890.21</v>
      </c>
      <c r="G163" s="31">
        <v>110.14</v>
      </c>
      <c r="H163" s="31" t="s">
        <v>720</v>
      </c>
      <c r="I163" s="31">
        <v>1687.16</v>
      </c>
      <c r="J163" s="31" t="s">
        <v>721</v>
      </c>
      <c r="K163" s="31" t="s">
        <v>721</v>
      </c>
      <c r="L163" s="31" t="s">
        <v>720</v>
      </c>
      <c r="M163" s="31" t="s">
        <v>721</v>
      </c>
      <c r="N163" s="31" t="s">
        <v>721</v>
      </c>
      <c r="O163" s="31" t="s">
        <v>720</v>
      </c>
      <c r="P163" s="31" t="s">
        <v>720</v>
      </c>
      <c r="Q163" s="31">
        <v>1138.4100000000001</v>
      </c>
      <c r="R163" s="31" t="s">
        <v>721</v>
      </c>
      <c r="S163" s="31" t="s">
        <v>720</v>
      </c>
    </row>
    <row r="164" spans="1:19" x14ac:dyDescent="0.35">
      <c r="A164" s="22" t="s">
        <v>199</v>
      </c>
      <c r="B164" s="30">
        <v>31.78</v>
      </c>
      <c r="C164" s="31" t="s">
        <v>721</v>
      </c>
      <c r="D164" s="31" t="s">
        <v>721</v>
      </c>
      <c r="E164" s="31" t="s">
        <v>720</v>
      </c>
      <c r="F164" s="31">
        <v>207.04</v>
      </c>
      <c r="G164" s="31">
        <v>0</v>
      </c>
      <c r="H164" s="31" t="s">
        <v>720</v>
      </c>
      <c r="I164" s="31">
        <v>0</v>
      </c>
      <c r="J164" s="31" t="s">
        <v>721</v>
      </c>
      <c r="K164" s="31" t="s">
        <v>721</v>
      </c>
      <c r="L164" s="31" t="s">
        <v>720</v>
      </c>
      <c r="M164" s="31" t="s">
        <v>721</v>
      </c>
      <c r="N164" s="31" t="s">
        <v>721</v>
      </c>
      <c r="O164" s="31" t="s">
        <v>720</v>
      </c>
      <c r="P164" s="31" t="s">
        <v>720</v>
      </c>
      <c r="Q164" s="31">
        <v>0</v>
      </c>
      <c r="R164" s="31" t="s">
        <v>721</v>
      </c>
      <c r="S164" s="31" t="s">
        <v>720</v>
      </c>
    </row>
    <row r="165" spans="1:19" x14ac:dyDescent="0.35">
      <c r="A165" s="22" t="s">
        <v>210</v>
      </c>
      <c r="B165" s="30">
        <v>683.99</v>
      </c>
      <c r="C165" s="31" t="s">
        <v>721</v>
      </c>
      <c r="D165" s="31" t="s">
        <v>721</v>
      </c>
      <c r="E165" s="31" t="s">
        <v>720</v>
      </c>
      <c r="F165" s="31">
        <v>2072.09</v>
      </c>
      <c r="G165" s="31">
        <v>29.11</v>
      </c>
      <c r="H165" s="31" t="s">
        <v>720</v>
      </c>
      <c r="I165" s="31">
        <v>0</v>
      </c>
      <c r="J165" s="31" t="s">
        <v>721</v>
      </c>
      <c r="K165" s="31" t="s">
        <v>721</v>
      </c>
      <c r="L165" s="31" t="s">
        <v>720</v>
      </c>
      <c r="M165" s="31" t="s">
        <v>721</v>
      </c>
      <c r="N165" s="31" t="s">
        <v>721</v>
      </c>
      <c r="O165" s="31" t="s">
        <v>720</v>
      </c>
      <c r="P165" s="31" t="s">
        <v>720</v>
      </c>
      <c r="Q165" s="31">
        <v>824.86</v>
      </c>
      <c r="R165" s="31" t="s">
        <v>721</v>
      </c>
      <c r="S165" s="31" t="s">
        <v>720</v>
      </c>
    </row>
    <row r="166" spans="1:19" x14ac:dyDescent="0.35">
      <c r="A166" s="22" t="s">
        <v>201</v>
      </c>
      <c r="B166" s="30">
        <v>91.93</v>
      </c>
      <c r="C166" s="31" t="s">
        <v>721</v>
      </c>
      <c r="D166" s="31" t="s">
        <v>721</v>
      </c>
      <c r="E166" s="31" t="s">
        <v>720</v>
      </c>
      <c r="F166" s="31">
        <v>117.14</v>
      </c>
      <c r="G166" s="31">
        <v>81.010000000000005</v>
      </c>
      <c r="H166" s="31" t="s">
        <v>720</v>
      </c>
      <c r="I166" s="31">
        <v>38.28</v>
      </c>
      <c r="J166" s="31" t="s">
        <v>721</v>
      </c>
      <c r="K166" s="31" t="s">
        <v>721</v>
      </c>
      <c r="L166" s="31" t="s">
        <v>720</v>
      </c>
      <c r="M166" s="31" t="s">
        <v>721</v>
      </c>
      <c r="N166" s="31" t="s">
        <v>721</v>
      </c>
      <c r="O166" s="31" t="s">
        <v>720</v>
      </c>
      <c r="P166" s="31" t="s">
        <v>720</v>
      </c>
      <c r="Q166" s="31">
        <v>138.63999999999999</v>
      </c>
      <c r="R166" s="31" t="s">
        <v>721</v>
      </c>
      <c r="S166" s="31" t="s">
        <v>720</v>
      </c>
    </row>
    <row r="167" spans="1:19" x14ac:dyDescent="0.35">
      <c r="A167" s="22" t="s">
        <v>202</v>
      </c>
      <c r="B167" s="30">
        <v>1300.6199999999999</v>
      </c>
      <c r="C167" s="31" t="s">
        <v>721</v>
      </c>
      <c r="D167" s="31" t="s">
        <v>721</v>
      </c>
      <c r="E167" s="31" t="s">
        <v>720</v>
      </c>
      <c r="F167" s="31">
        <v>8124.08</v>
      </c>
      <c r="G167" s="31">
        <v>0</v>
      </c>
      <c r="H167" s="31" t="s">
        <v>720</v>
      </c>
      <c r="I167" s="31">
        <v>96.72</v>
      </c>
      <c r="J167" s="31" t="s">
        <v>721</v>
      </c>
      <c r="K167" s="31" t="s">
        <v>721</v>
      </c>
      <c r="L167" s="31" t="s">
        <v>720</v>
      </c>
      <c r="M167" s="31" t="s">
        <v>721</v>
      </c>
      <c r="N167" s="31" t="s">
        <v>721</v>
      </c>
      <c r="O167" s="31" t="s">
        <v>720</v>
      </c>
      <c r="P167" s="31" t="s">
        <v>720</v>
      </c>
      <c r="Q167" s="31">
        <v>0</v>
      </c>
      <c r="R167" s="31" t="s">
        <v>721</v>
      </c>
      <c r="S167" s="31" t="s">
        <v>720</v>
      </c>
    </row>
    <row r="168" spans="1:19" x14ac:dyDescent="0.35">
      <c r="A168" s="22" t="s">
        <v>204</v>
      </c>
      <c r="B168" s="30">
        <v>835.44</v>
      </c>
      <c r="C168" s="31" t="s">
        <v>721</v>
      </c>
      <c r="D168" s="31" t="s">
        <v>721</v>
      </c>
      <c r="E168" s="31" t="s">
        <v>720</v>
      </c>
      <c r="F168" s="31">
        <v>3173.56</v>
      </c>
      <c r="G168" s="31">
        <v>0</v>
      </c>
      <c r="H168" s="31" t="s">
        <v>720</v>
      </c>
      <c r="I168" s="31">
        <v>1552.18</v>
      </c>
      <c r="J168" s="31" t="s">
        <v>721</v>
      </c>
      <c r="K168" s="31" t="s">
        <v>721</v>
      </c>
      <c r="L168" s="31" t="s">
        <v>720</v>
      </c>
      <c r="M168" s="31" t="s">
        <v>721</v>
      </c>
      <c r="N168" s="31" t="s">
        <v>721</v>
      </c>
      <c r="O168" s="31" t="s">
        <v>720</v>
      </c>
      <c r="P168" s="31" t="s">
        <v>720</v>
      </c>
      <c r="Q168" s="31">
        <v>174.93</v>
      </c>
      <c r="R168" s="31" t="s">
        <v>721</v>
      </c>
      <c r="S168" s="31" t="s">
        <v>720</v>
      </c>
    </row>
    <row r="169" spans="1:19" x14ac:dyDescent="0.35">
      <c r="A169" s="22" t="s">
        <v>211</v>
      </c>
      <c r="B169" s="30">
        <v>0</v>
      </c>
      <c r="C169" s="31" t="s">
        <v>721</v>
      </c>
      <c r="D169" s="31" t="s">
        <v>721</v>
      </c>
      <c r="E169" s="31" t="s">
        <v>720</v>
      </c>
      <c r="F169" s="31">
        <v>0</v>
      </c>
      <c r="G169" s="31">
        <v>0</v>
      </c>
      <c r="H169" s="31" t="s">
        <v>720</v>
      </c>
      <c r="I169" s="31">
        <v>0</v>
      </c>
      <c r="J169" s="31" t="s">
        <v>721</v>
      </c>
      <c r="K169" s="31" t="s">
        <v>721</v>
      </c>
      <c r="L169" s="31" t="s">
        <v>720</v>
      </c>
      <c r="M169" s="31" t="s">
        <v>721</v>
      </c>
      <c r="N169" s="31" t="s">
        <v>721</v>
      </c>
      <c r="O169" s="31" t="s">
        <v>720</v>
      </c>
      <c r="P169" s="31" t="s">
        <v>720</v>
      </c>
      <c r="Q169" s="31">
        <v>0</v>
      </c>
      <c r="R169" s="31" t="s">
        <v>721</v>
      </c>
      <c r="S169" s="31" t="s">
        <v>720</v>
      </c>
    </row>
    <row r="170" spans="1:19" s="41" customFormat="1" x14ac:dyDescent="0.35">
      <c r="A170" s="20" t="s">
        <v>212</v>
      </c>
      <c r="B170" s="30">
        <v>884.08</v>
      </c>
      <c r="C170" s="31" t="s">
        <v>721</v>
      </c>
      <c r="D170" s="31" t="s">
        <v>721</v>
      </c>
      <c r="E170" s="31" t="s">
        <v>720</v>
      </c>
      <c r="F170" s="31">
        <v>5759.2</v>
      </c>
      <c r="G170" s="31">
        <v>0</v>
      </c>
      <c r="H170" s="31" t="s">
        <v>720</v>
      </c>
      <c r="I170" s="31">
        <v>0</v>
      </c>
      <c r="J170" s="31" t="s">
        <v>721</v>
      </c>
      <c r="K170" s="31" t="s">
        <v>721</v>
      </c>
      <c r="L170" s="31" t="s">
        <v>720</v>
      </c>
      <c r="M170" s="31" t="s">
        <v>721</v>
      </c>
      <c r="N170" s="31" t="s">
        <v>721</v>
      </c>
      <c r="O170" s="31" t="s">
        <v>720</v>
      </c>
      <c r="P170" s="31" t="s">
        <v>720</v>
      </c>
      <c r="Q170" s="31">
        <v>0</v>
      </c>
      <c r="R170" s="31" t="s">
        <v>721</v>
      </c>
      <c r="S170" s="31" t="s">
        <v>720</v>
      </c>
    </row>
    <row r="171" spans="1:19" x14ac:dyDescent="0.35">
      <c r="A171" s="22" t="s">
        <v>199</v>
      </c>
      <c r="B171" s="30">
        <v>0</v>
      </c>
      <c r="C171" s="31" t="s">
        <v>721</v>
      </c>
      <c r="D171" s="31" t="s">
        <v>721</v>
      </c>
      <c r="E171" s="31" t="s">
        <v>720</v>
      </c>
      <c r="F171" s="31">
        <v>0</v>
      </c>
      <c r="G171" s="31">
        <v>0</v>
      </c>
      <c r="H171" s="31" t="s">
        <v>720</v>
      </c>
      <c r="I171" s="31">
        <v>0</v>
      </c>
      <c r="J171" s="31" t="s">
        <v>721</v>
      </c>
      <c r="K171" s="31" t="s">
        <v>721</v>
      </c>
      <c r="L171" s="31" t="s">
        <v>720</v>
      </c>
      <c r="M171" s="31" t="s">
        <v>721</v>
      </c>
      <c r="N171" s="31" t="s">
        <v>721</v>
      </c>
      <c r="O171" s="31" t="s">
        <v>720</v>
      </c>
      <c r="P171" s="31" t="s">
        <v>720</v>
      </c>
      <c r="Q171" s="31">
        <v>0</v>
      </c>
      <c r="R171" s="31" t="s">
        <v>721</v>
      </c>
      <c r="S171" s="31" t="s">
        <v>720</v>
      </c>
    </row>
    <row r="172" spans="1:19" x14ac:dyDescent="0.35">
      <c r="A172" s="22" t="s">
        <v>210</v>
      </c>
      <c r="B172" s="30">
        <v>188.63</v>
      </c>
      <c r="C172" s="31" t="s">
        <v>721</v>
      </c>
      <c r="D172" s="31" t="s">
        <v>721</v>
      </c>
      <c r="E172" s="31" t="s">
        <v>720</v>
      </c>
      <c r="F172" s="31">
        <v>1228.8</v>
      </c>
      <c r="G172" s="31">
        <v>0</v>
      </c>
      <c r="H172" s="31" t="s">
        <v>720</v>
      </c>
      <c r="I172" s="31">
        <v>0</v>
      </c>
      <c r="J172" s="31" t="s">
        <v>721</v>
      </c>
      <c r="K172" s="31" t="s">
        <v>721</v>
      </c>
      <c r="L172" s="31" t="s">
        <v>720</v>
      </c>
      <c r="M172" s="31" t="s">
        <v>721</v>
      </c>
      <c r="N172" s="31" t="s">
        <v>721</v>
      </c>
      <c r="O172" s="31" t="s">
        <v>720</v>
      </c>
      <c r="P172" s="31" t="s">
        <v>720</v>
      </c>
      <c r="Q172" s="31">
        <v>0</v>
      </c>
      <c r="R172" s="31" t="s">
        <v>721</v>
      </c>
      <c r="S172" s="31" t="s">
        <v>720</v>
      </c>
    </row>
    <row r="173" spans="1:19" x14ac:dyDescent="0.35">
      <c r="A173" s="22" t="s">
        <v>201</v>
      </c>
      <c r="B173" s="30">
        <v>0</v>
      </c>
      <c r="C173" s="31" t="s">
        <v>721</v>
      </c>
      <c r="D173" s="31" t="s">
        <v>721</v>
      </c>
      <c r="E173" s="31" t="s">
        <v>720</v>
      </c>
      <c r="F173" s="31">
        <v>0</v>
      </c>
      <c r="G173" s="31">
        <v>0</v>
      </c>
      <c r="H173" s="31" t="s">
        <v>720</v>
      </c>
      <c r="I173" s="31">
        <v>0</v>
      </c>
      <c r="J173" s="31" t="s">
        <v>721</v>
      </c>
      <c r="K173" s="31" t="s">
        <v>721</v>
      </c>
      <c r="L173" s="31" t="s">
        <v>720</v>
      </c>
      <c r="M173" s="31" t="s">
        <v>721</v>
      </c>
      <c r="N173" s="31" t="s">
        <v>721</v>
      </c>
      <c r="O173" s="31" t="s">
        <v>720</v>
      </c>
      <c r="P173" s="31" t="s">
        <v>720</v>
      </c>
      <c r="Q173" s="31">
        <v>0</v>
      </c>
      <c r="R173" s="31" t="s">
        <v>721</v>
      </c>
      <c r="S173" s="31" t="s">
        <v>720</v>
      </c>
    </row>
    <row r="174" spans="1:19" x14ac:dyDescent="0.35">
      <c r="A174" s="22" t="s">
        <v>202</v>
      </c>
      <c r="B174" s="30">
        <v>495.11</v>
      </c>
      <c r="C174" s="31" t="s">
        <v>721</v>
      </c>
      <c r="D174" s="31" t="s">
        <v>721</v>
      </c>
      <c r="E174" s="31" t="s">
        <v>720</v>
      </c>
      <c r="F174" s="31">
        <v>3225.34</v>
      </c>
      <c r="G174" s="31">
        <v>0</v>
      </c>
      <c r="H174" s="31" t="s">
        <v>720</v>
      </c>
      <c r="I174" s="31">
        <v>0</v>
      </c>
      <c r="J174" s="31" t="s">
        <v>721</v>
      </c>
      <c r="K174" s="31" t="s">
        <v>721</v>
      </c>
      <c r="L174" s="31" t="s">
        <v>720</v>
      </c>
      <c r="M174" s="31" t="s">
        <v>721</v>
      </c>
      <c r="N174" s="31" t="s">
        <v>721</v>
      </c>
      <c r="O174" s="31" t="s">
        <v>720</v>
      </c>
      <c r="P174" s="31" t="s">
        <v>720</v>
      </c>
      <c r="Q174" s="31">
        <v>0</v>
      </c>
      <c r="R174" s="31" t="s">
        <v>721</v>
      </c>
      <c r="S174" s="31" t="s">
        <v>720</v>
      </c>
    </row>
    <row r="175" spans="1:19" x14ac:dyDescent="0.35">
      <c r="A175" s="22" t="s">
        <v>204</v>
      </c>
      <c r="B175" s="30">
        <v>182.13</v>
      </c>
      <c r="C175" s="31" t="s">
        <v>721</v>
      </c>
      <c r="D175" s="31" t="s">
        <v>721</v>
      </c>
      <c r="E175" s="31" t="s">
        <v>720</v>
      </c>
      <c r="F175" s="31">
        <v>1186.43</v>
      </c>
      <c r="G175" s="31">
        <v>0</v>
      </c>
      <c r="H175" s="31" t="s">
        <v>720</v>
      </c>
      <c r="I175" s="31">
        <v>0</v>
      </c>
      <c r="J175" s="31" t="s">
        <v>721</v>
      </c>
      <c r="K175" s="31" t="s">
        <v>721</v>
      </c>
      <c r="L175" s="31" t="s">
        <v>720</v>
      </c>
      <c r="M175" s="31" t="s">
        <v>721</v>
      </c>
      <c r="N175" s="31" t="s">
        <v>721</v>
      </c>
      <c r="O175" s="31" t="s">
        <v>720</v>
      </c>
      <c r="P175" s="31" t="s">
        <v>720</v>
      </c>
      <c r="Q175" s="31">
        <v>0</v>
      </c>
      <c r="R175" s="31" t="s">
        <v>721</v>
      </c>
      <c r="S175" s="31" t="s">
        <v>720</v>
      </c>
    </row>
    <row r="176" spans="1:19" x14ac:dyDescent="0.35">
      <c r="A176" s="22" t="s">
        <v>211</v>
      </c>
      <c r="B176" s="30">
        <v>0</v>
      </c>
      <c r="C176" s="31" t="s">
        <v>721</v>
      </c>
      <c r="D176" s="31" t="s">
        <v>721</v>
      </c>
      <c r="E176" s="31" t="s">
        <v>720</v>
      </c>
      <c r="F176" s="31">
        <v>0</v>
      </c>
      <c r="G176" s="31">
        <v>0</v>
      </c>
      <c r="H176" s="31" t="s">
        <v>720</v>
      </c>
      <c r="I176" s="31">
        <v>0</v>
      </c>
      <c r="J176" s="31" t="s">
        <v>721</v>
      </c>
      <c r="K176" s="31" t="s">
        <v>721</v>
      </c>
      <c r="L176" s="31" t="s">
        <v>720</v>
      </c>
      <c r="M176" s="31" t="s">
        <v>721</v>
      </c>
      <c r="N176" s="31" t="s">
        <v>721</v>
      </c>
      <c r="O176" s="31" t="s">
        <v>720</v>
      </c>
      <c r="P176" s="31" t="s">
        <v>720</v>
      </c>
      <c r="Q176" s="31">
        <v>0</v>
      </c>
      <c r="R176" s="31" t="s">
        <v>721</v>
      </c>
      <c r="S176" s="31" t="s">
        <v>720</v>
      </c>
    </row>
    <row r="177" spans="1:10" s="34" customFormat="1" ht="13" x14ac:dyDescent="0.3">
      <c r="A177" s="46" t="s">
        <v>24</v>
      </c>
      <c r="B177" s="47"/>
      <c r="C177" s="47"/>
      <c r="D177" s="47"/>
      <c r="E177" s="48"/>
      <c r="F177" s="47"/>
      <c r="G177" s="47"/>
      <c r="H177" s="47"/>
      <c r="I177" s="47"/>
      <c r="J177" s="47"/>
    </row>
    <row r="178" spans="1:10" s="34" customFormat="1" ht="13" x14ac:dyDescent="0.3">
      <c r="A178" s="46" t="s">
        <v>224</v>
      </c>
      <c r="B178" s="49"/>
      <c r="C178" s="49"/>
      <c r="D178" s="49"/>
      <c r="E178" s="49"/>
      <c r="F178" s="49"/>
      <c r="G178" s="49"/>
      <c r="H178" s="49"/>
      <c r="I178" s="49"/>
      <c r="J178" s="49"/>
    </row>
    <row r="179" spans="1:10" x14ac:dyDescent="0.35">
      <c r="A179" s="39"/>
      <c r="B179" s="36"/>
      <c r="C179" s="36"/>
      <c r="D179" s="36"/>
      <c r="E179" s="36"/>
      <c r="F179" s="36"/>
      <c r="G179" s="36"/>
      <c r="H179" s="36"/>
      <c r="I179" s="36"/>
      <c r="J179" s="36"/>
    </row>
  </sheetData>
  <mergeCells count="15">
    <mergeCell ref="A2:S2"/>
    <mergeCell ref="A3:S3"/>
    <mergeCell ref="A4:S4"/>
    <mergeCell ref="A46:S46"/>
    <mergeCell ref="A47:S47"/>
    <mergeCell ref="A147:S147"/>
    <mergeCell ref="A118:S118"/>
    <mergeCell ref="A119:S119"/>
    <mergeCell ref="A120:S120"/>
    <mergeCell ref="A48:S48"/>
    <mergeCell ref="A92:S92"/>
    <mergeCell ref="A91:S91"/>
    <mergeCell ref="A90:S90"/>
    <mergeCell ref="A145:S145"/>
    <mergeCell ref="A146:S1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4" max="18" man="1"/>
    <brk id="88" max="18" man="1"/>
    <brk id="143" max="18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79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712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45">
        <v>208</v>
      </c>
      <c r="C6" s="45">
        <v>0</v>
      </c>
      <c r="D6" s="45">
        <v>0</v>
      </c>
      <c r="E6" s="45">
        <v>0</v>
      </c>
      <c r="F6" s="45">
        <v>11</v>
      </c>
      <c r="G6" s="45">
        <v>0</v>
      </c>
      <c r="H6" s="45">
        <v>0</v>
      </c>
      <c r="I6" s="45">
        <v>4</v>
      </c>
      <c r="J6" s="45">
        <v>0</v>
      </c>
      <c r="K6" s="45">
        <v>0</v>
      </c>
      <c r="L6" s="45">
        <v>98</v>
      </c>
      <c r="M6" s="45">
        <v>90</v>
      </c>
      <c r="N6" s="45">
        <v>3</v>
      </c>
      <c r="O6" s="45">
        <v>0</v>
      </c>
      <c r="P6" s="45">
        <v>0</v>
      </c>
      <c r="Q6" s="45">
        <v>1</v>
      </c>
      <c r="R6" s="45">
        <v>0</v>
      </c>
      <c r="S6" s="45">
        <v>1</v>
      </c>
    </row>
    <row r="7" spans="1:19" x14ac:dyDescent="0.35">
      <c r="A7" s="22" t="s">
        <v>13</v>
      </c>
      <c r="B7" s="45">
        <v>5416.17</v>
      </c>
      <c r="C7" s="45">
        <v>0</v>
      </c>
      <c r="D7" s="45">
        <v>0</v>
      </c>
      <c r="E7" s="45">
        <v>0</v>
      </c>
      <c r="F7" s="45">
        <v>210</v>
      </c>
      <c r="G7" s="45">
        <v>0</v>
      </c>
      <c r="H7" s="45">
        <v>0</v>
      </c>
      <c r="I7" s="45">
        <v>120</v>
      </c>
      <c r="J7" s="45">
        <v>0</v>
      </c>
      <c r="K7" s="45">
        <v>0</v>
      </c>
      <c r="L7" s="45">
        <v>2156.1600000000008</v>
      </c>
      <c r="M7" s="45">
        <v>2868.9999999999991</v>
      </c>
      <c r="N7" s="45">
        <v>26.009999999999998</v>
      </c>
      <c r="O7" s="45">
        <v>0</v>
      </c>
      <c r="P7" s="45">
        <v>0</v>
      </c>
      <c r="Q7" s="45">
        <v>26</v>
      </c>
      <c r="R7" s="45">
        <v>0</v>
      </c>
      <c r="S7" s="45">
        <v>9</v>
      </c>
    </row>
    <row r="8" spans="1:19" x14ac:dyDescent="0.35">
      <c r="A8" s="20" t="s">
        <v>14</v>
      </c>
      <c r="B8" s="68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9">
        <v>25.39</v>
      </c>
      <c r="C9" s="29" t="s">
        <v>721</v>
      </c>
      <c r="D9" s="29" t="s">
        <v>721</v>
      </c>
      <c r="E9" s="29" t="s">
        <v>721</v>
      </c>
      <c r="F9" s="29">
        <v>4.1399999999999997</v>
      </c>
      <c r="G9" s="29" t="s">
        <v>721</v>
      </c>
      <c r="H9" s="29" t="s">
        <v>721</v>
      </c>
      <c r="I9" s="29" t="s">
        <v>720</v>
      </c>
      <c r="J9" s="29" t="s">
        <v>721</v>
      </c>
      <c r="K9" s="29" t="s">
        <v>721</v>
      </c>
      <c r="L9" s="29">
        <v>30.31</v>
      </c>
      <c r="M9" s="29">
        <v>24.56</v>
      </c>
      <c r="N9" s="29" t="s">
        <v>720</v>
      </c>
      <c r="O9" s="29" t="s">
        <v>721</v>
      </c>
      <c r="P9" s="29" t="s">
        <v>721</v>
      </c>
      <c r="Q9" s="29" t="s">
        <v>720</v>
      </c>
      <c r="R9" s="29" t="s">
        <v>721</v>
      </c>
      <c r="S9" s="29" t="s">
        <v>720</v>
      </c>
    </row>
    <row r="10" spans="1:19" x14ac:dyDescent="0.35">
      <c r="A10" s="22" t="s">
        <v>16</v>
      </c>
      <c r="B10" s="29">
        <v>6.22</v>
      </c>
      <c r="C10" s="29" t="s">
        <v>721</v>
      </c>
      <c r="D10" s="29" t="s">
        <v>721</v>
      </c>
      <c r="E10" s="29" t="s">
        <v>721</v>
      </c>
      <c r="F10" s="29">
        <v>0.24</v>
      </c>
      <c r="G10" s="29" t="s">
        <v>721</v>
      </c>
      <c r="H10" s="29" t="s">
        <v>721</v>
      </c>
      <c r="I10" s="29" t="s">
        <v>720</v>
      </c>
      <c r="J10" s="29" t="s">
        <v>721</v>
      </c>
      <c r="K10" s="29" t="s">
        <v>721</v>
      </c>
      <c r="L10" s="29">
        <v>4.87</v>
      </c>
      <c r="M10" s="29">
        <v>7.95</v>
      </c>
      <c r="N10" s="29" t="s">
        <v>720</v>
      </c>
      <c r="O10" s="29" t="s">
        <v>721</v>
      </c>
      <c r="P10" s="29" t="s">
        <v>721</v>
      </c>
      <c r="Q10" s="29" t="s">
        <v>720</v>
      </c>
      <c r="R10" s="29" t="s">
        <v>721</v>
      </c>
      <c r="S10" s="29" t="s">
        <v>720</v>
      </c>
    </row>
    <row r="11" spans="1:19" x14ac:dyDescent="0.35">
      <c r="A11" s="22" t="s">
        <v>374</v>
      </c>
      <c r="B11" s="29">
        <v>39.69</v>
      </c>
      <c r="C11" s="29" t="s">
        <v>721</v>
      </c>
      <c r="D11" s="29" t="s">
        <v>721</v>
      </c>
      <c r="E11" s="29" t="s">
        <v>721</v>
      </c>
      <c r="F11" s="29">
        <v>2.16</v>
      </c>
      <c r="G11" s="29" t="s">
        <v>721</v>
      </c>
      <c r="H11" s="29" t="s">
        <v>721</v>
      </c>
      <c r="I11" s="29" t="s">
        <v>720</v>
      </c>
      <c r="J11" s="29" t="s">
        <v>721</v>
      </c>
      <c r="K11" s="29" t="s">
        <v>721</v>
      </c>
      <c r="L11" s="29">
        <v>59.06</v>
      </c>
      <c r="M11" s="29">
        <v>30.13</v>
      </c>
      <c r="N11" s="29" t="s">
        <v>720</v>
      </c>
      <c r="O11" s="29" t="s">
        <v>721</v>
      </c>
      <c r="P11" s="29" t="s">
        <v>721</v>
      </c>
      <c r="Q11" s="29" t="s">
        <v>720</v>
      </c>
      <c r="R11" s="29" t="s">
        <v>721</v>
      </c>
      <c r="S11" s="29" t="s">
        <v>720</v>
      </c>
    </row>
    <row r="12" spans="1:19" x14ac:dyDescent="0.35">
      <c r="A12" s="22" t="s">
        <v>375</v>
      </c>
      <c r="B12" s="29">
        <v>39.54</v>
      </c>
      <c r="C12" s="29" t="s">
        <v>721</v>
      </c>
      <c r="D12" s="29" t="s">
        <v>721</v>
      </c>
      <c r="E12" s="29" t="s">
        <v>721</v>
      </c>
      <c r="F12" s="29">
        <v>2.16</v>
      </c>
      <c r="G12" s="29" t="s">
        <v>721</v>
      </c>
      <c r="H12" s="29" t="s">
        <v>721</v>
      </c>
      <c r="I12" s="29" t="s">
        <v>720</v>
      </c>
      <c r="J12" s="29" t="s">
        <v>721</v>
      </c>
      <c r="K12" s="29" t="s">
        <v>721</v>
      </c>
      <c r="L12" s="29">
        <v>58.73</v>
      </c>
      <c r="M12" s="29">
        <v>30.1</v>
      </c>
      <c r="N12" s="29" t="s">
        <v>720</v>
      </c>
      <c r="O12" s="29" t="s">
        <v>721</v>
      </c>
      <c r="P12" s="29" t="s">
        <v>721</v>
      </c>
      <c r="Q12" s="29" t="s">
        <v>720</v>
      </c>
      <c r="R12" s="29" t="s">
        <v>721</v>
      </c>
      <c r="S12" s="29" t="s">
        <v>720</v>
      </c>
    </row>
    <row r="13" spans="1:19" x14ac:dyDescent="0.35">
      <c r="A13" s="22" t="s">
        <v>17</v>
      </c>
      <c r="B13" s="29">
        <v>1.1100000000000001</v>
      </c>
      <c r="C13" s="29" t="s">
        <v>721</v>
      </c>
      <c r="D13" s="29" t="s">
        <v>721</v>
      </c>
      <c r="E13" s="29" t="s">
        <v>721</v>
      </c>
      <c r="F13" s="29">
        <v>1.53</v>
      </c>
      <c r="G13" s="29" t="s">
        <v>721</v>
      </c>
      <c r="H13" s="29" t="s">
        <v>721</v>
      </c>
      <c r="I13" s="29" t="s">
        <v>720</v>
      </c>
      <c r="J13" s="29" t="s">
        <v>721</v>
      </c>
      <c r="K13" s="29" t="s">
        <v>721</v>
      </c>
      <c r="L13" s="29">
        <v>1.25</v>
      </c>
      <c r="M13" s="29">
        <v>0.98</v>
      </c>
      <c r="N13" s="29" t="s">
        <v>720</v>
      </c>
      <c r="O13" s="29" t="s">
        <v>721</v>
      </c>
      <c r="P13" s="29" t="s">
        <v>721</v>
      </c>
      <c r="Q13" s="29" t="s">
        <v>720</v>
      </c>
      <c r="R13" s="29" t="s">
        <v>721</v>
      </c>
      <c r="S13" s="29" t="s">
        <v>720</v>
      </c>
    </row>
    <row r="14" spans="1:19" x14ac:dyDescent="0.35">
      <c r="A14" s="22" t="s">
        <v>18</v>
      </c>
      <c r="B14" s="29">
        <v>0.1</v>
      </c>
      <c r="C14" s="29" t="s">
        <v>721</v>
      </c>
      <c r="D14" s="29" t="s">
        <v>721</v>
      </c>
      <c r="E14" s="29" t="s">
        <v>721</v>
      </c>
      <c r="F14" s="29">
        <v>0.59</v>
      </c>
      <c r="G14" s="29" t="s">
        <v>721</v>
      </c>
      <c r="H14" s="29" t="s">
        <v>721</v>
      </c>
      <c r="I14" s="29" t="s">
        <v>720</v>
      </c>
      <c r="J14" s="29" t="s">
        <v>721</v>
      </c>
      <c r="K14" s="29" t="s">
        <v>721</v>
      </c>
      <c r="L14" s="29">
        <v>0.14000000000000001</v>
      </c>
      <c r="M14" s="29">
        <v>0.02</v>
      </c>
      <c r="N14" s="29" t="s">
        <v>720</v>
      </c>
      <c r="O14" s="29" t="s">
        <v>721</v>
      </c>
      <c r="P14" s="29" t="s">
        <v>721</v>
      </c>
      <c r="Q14" s="29" t="s">
        <v>720</v>
      </c>
      <c r="R14" s="29" t="s">
        <v>721</v>
      </c>
      <c r="S14" s="29" t="s">
        <v>720</v>
      </c>
    </row>
    <row r="15" spans="1:19" x14ac:dyDescent="0.35">
      <c r="A15" s="21" t="s">
        <v>376</v>
      </c>
      <c r="B15" s="31">
        <v>59307.39</v>
      </c>
      <c r="C15" s="31" t="s">
        <v>721</v>
      </c>
      <c r="D15" s="31" t="s">
        <v>721</v>
      </c>
      <c r="E15" s="31" t="s">
        <v>721</v>
      </c>
      <c r="F15" s="31">
        <v>44332.81</v>
      </c>
      <c r="G15" s="31" t="s">
        <v>721</v>
      </c>
      <c r="H15" s="31" t="s">
        <v>721</v>
      </c>
      <c r="I15" s="31" t="s">
        <v>720</v>
      </c>
      <c r="J15" s="31" t="s">
        <v>721</v>
      </c>
      <c r="K15" s="31" t="s">
        <v>721</v>
      </c>
      <c r="L15" s="31">
        <v>106006.1</v>
      </c>
      <c r="M15" s="31">
        <v>27495.51</v>
      </c>
      <c r="N15" s="31" t="s">
        <v>720</v>
      </c>
      <c r="O15" s="31" t="s">
        <v>721</v>
      </c>
      <c r="P15" s="31" t="s">
        <v>721</v>
      </c>
      <c r="Q15" s="31" t="s">
        <v>720</v>
      </c>
      <c r="R15" s="31" t="s">
        <v>721</v>
      </c>
      <c r="S15" s="31" t="s">
        <v>720</v>
      </c>
    </row>
    <row r="16" spans="1:19" x14ac:dyDescent="0.35">
      <c r="A16" s="22" t="s">
        <v>19</v>
      </c>
      <c r="B16" s="31">
        <v>16877.259999999998</v>
      </c>
      <c r="C16" s="31" t="s">
        <v>721</v>
      </c>
      <c r="D16" s="31" t="s">
        <v>721</v>
      </c>
      <c r="E16" s="31" t="s">
        <v>721</v>
      </c>
      <c r="F16" s="31">
        <v>43075.93</v>
      </c>
      <c r="G16" s="31" t="s">
        <v>721</v>
      </c>
      <c r="H16" s="31" t="s">
        <v>721</v>
      </c>
      <c r="I16" s="31" t="s">
        <v>720</v>
      </c>
      <c r="J16" s="31" t="s">
        <v>721</v>
      </c>
      <c r="K16" s="31" t="s">
        <v>721</v>
      </c>
      <c r="L16" s="31">
        <v>21214.26</v>
      </c>
      <c r="M16" s="31">
        <v>11756.45</v>
      </c>
      <c r="N16" s="31" t="s">
        <v>720</v>
      </c>
      <c r="O16" s="31" t="s">
        <v>721</v>
      </c>
      <c r="P16" s="31" t="s">
        <v>721</v>
      </c>
      <c r="Q16" s="31" t="s">
        <v>720</v>
      </c>
      <c r="R16" s="31" t="s">
        <v>721</v>
      </c>
      <c r="S16" s="31" t="s">
        <v>720</v>
      </c>
    </row>
    <row r="17" spans="1:20" x14ac:dyDescent="0.35">
      <c r="A17" s="22" t="s">
        <v>20</v>
      </c>
      <c r="B17" s="31">
        <v>40773.910000000003</v>
      </c>
      <c r="C17" s="31" t="s">
        <v>721</v>
      </c>
      <c r="D17" s="31" t="s">
        <v>721</v>
      </c>
      <c r="E17" s="31" t="s">
        <v>721</v>
      </c>
      <c r="F17" s="31">
        <v>1244.45</v>
      </c>
      <c r="G17" s="31" t="s">
        <v>721</v>
      </c>
      <c r="H17" s="31" t="s">
        <v>721</v>
      </c>
      <c r="I17" s="31" t="s">
        <v>720</v>
      </c>
      <c r="J17" s="31" t="s">
        <v>721</v>
      </c>
      <c r="K17" s="31" t="s">
        <v>721</v>
      </c>
      <c r="L17" s="31">
        <v>83640.09</v>
      </c>
      <c r="M17" s="31">
        <v>13906.37</v>
      </c>
      <c r="N17" s="31" t="s">
        <v>720</v>
      </c>
      <c r="O17" s="31" t="s">
        <v>721</v>
      </c>
      <c r="P17" s="31" t="s">
        <v>721</v>
      </c>
      <c r="Q17" s="31" t="s">
        <v>720</v>
      </c>
      <c r="R17" s="31" t="s">
        <v>721</v>
      </c>
      <c r="S17" s="31" t="s">
        <v>720</v>
      </c>
    </row>
    <row r="18" spans="1:20" x14ac:dyDescent="0.35">
      <c r="A18" s="22" t="s">
        <v>21</v>
      </c>
      <c r="B18" s="31">
        <v>1656.23</v>
      </c>
      <c r="C18" s="31" t="s">
        <v>721</v>
      </c>
      <c r="D18" s="31" t="s">
        <v>721</v>
      </c>
      <c r="E18" s="31" t="s">
        <v>721</v>
      </c>
      <c r="F18" s="31">
        <v>12.43</v>
      </c>
      <c r="G18" s="31" t="s">
        <v>721</v>
      </c>
      <c r="H18" s="31" t="s">
        <v>721</v>
      </c>
      <c r="I18" s="31" t="s">
        <v>720</v>
      </c>
      <c r="J18" s="31" t="s">
        <v>721</v>
      </c>
      <c r="K18" s="31" t="s">
        <v>721</v>
      </c>
      <c r="L18" s="31">
        <v>1151.75</v>
      </c>
      <c r="M18" s="31">
        <v>1832.7</v>
      </c>
      <c r="N18" s="31" t="s">
        <v>720</v>
      </c>
      <c r="O18" s="31" t="s">
        <v>721</v>
      </c>
      <c r="P18" s="31" t="s">
        <v>721</v>
      </c>
      <c r="Q18" s="31" t="s">
        <v>720</v>
      </c>
      <c r="R18" s="31" t="s">
        <v>721</v>
      </c>
      <c r="S18" s="31" t="s">
        <v>720</v>
      </c>
    </row>
    <row r="19" spans="1:20" x14ac:dyDescent="0.35">
      <c r="A19" s="21" t="s">
        <v>377</v>
      </c>
      <c r="B19" s="31">
        <v>29440.89</v>
      </c>
      <c r="C19" s="31" t="s">
        <v>721</v>
      </c>
      <c r="D19" s="31" t="s">
        <v>721</v>
      </c>
      <c r="E19" s="31" t="s">
        <v>721</v>
      </c>
      <c r="F19" s="31">
        <v>10297.129999999999</v>
      </c>
      <c r="G19" s="31" t="s">
        <v>721</v>
      </c>
      <c r="H19" s="31" t="s">
        <v>721</v>
      </c>
      <c r="I19" s="31" t="s">
        <v>720</v>
      </c>
      <c r="J19" s="31" t="s">
        <v>721</v>
      </c>
      <c r="K19" s="31" t="s">
        <v>721</v>
      </c>
      <c r="L19" s="31">
        <v>57263.92</v>
      </c>
      <c r="M19" s="31">
        <v>11459.57</v>
      </c>
      <c r="N19" s="31" t="s">
        <v>720</v>
      </c>
      <c r="O19" s="31" t="s">
        <v>721</v>
      </c>
      <c r="P19" s="31" t="s">
        <v>721</v>
      </c>
      <c r="Q19" s="31" t="s">
        <v>720</v>
      </c>
      <c r="R19" s="31" t="s">
        <v>721</v>
      </c>
      <c r="S19" s="31" t="s">
        <v>720</v>
      </c>
    </row>
    <row r="20" spans="1:20" x14ac:dyDescent="0.35">
      <c r="A20" s="21" t="s">
        <v>381</v>
      </c>
      <c r="B20" s="31">
        <v>12380.62</v>
      </c>
      <c r="C20" s="31" t="s">
        <v>721</v>
      </c>
      <c r="D20" s="31" t="s">
        <v>721</v>
      </c>
      <c r="E20" s="31" t="s">
        <v>721</v>
      </c>
      <c r="F20" s="31">
        <v>644.92999999999995</v>
      </c>
      <c r="G20" s="31" t="s">
        <v>721</v>
      </c>
      <c r="H20" s="31" t="s">
        <v>721</v>
      </c>
      <c r="I20" s="31" t="s">
        <v>720</v>
      </c>
      <c r="J20" s="31" t="s">
        <v>721</v>
      </c>
      <c r="K20" s="31" t="s">
        <v>721</v>
      </c>
      <c r="L20" s="31">
        <v>19832.38</v>
      </c>
      <c r="M20" s="31">
        <v>8095.68</v>
      </c>
      <c r="N20" s="31" t="s">
        <v>720</v>
      </c>
      <c r="O20" s="31" t="s">
        <v>721</v>
      </c>
      <c r="P20" s="31" t="s">
        <v>721</v>
      </c>
      <c r="Q20" s="31" t="s">
        <v>720</v>
      </c>
      <c r="R20" s="31" t="s">
        <v>721</v>
      </c>
      <c r="S20" s="31" t="s">
        <v>720</v>
      </c>
      <c r="T20" s="35" t="s">
        <v>34</v>
      </c>
    </row>
    <row r="21" spans="1:20" x14ac:dyDescent="0.35">
      <c r="A21" s="21" t="s">
        <v>382</v>
      </c>
      <c r="B21" s="31">
        <v>361.89</v>
      </c>
      <c r="C21" s="31" t="s">
        <v>721</v>
      </c>
      <c r="D21" s="31" t="s">
        <v>721</v>
      </c>
      <c r="E21" s="31" t="s">
        <v>721</v>
      </c>
      <c r="F21" s="31">
        <v>133.09</v>
      </c>
      <c r="G21" s="31" t="s">
        <v>721</v>
      </c>
      <c r="H21" s="31" t="s">
        <v>721</v>
      </c>
      <c r="I21" s="31" t="s">
        <v>720</v>
      </c>
      <c r="J21" s="31" t="s">
        <v>721</v>
      </c>
      <c r="K21" s="31" t="s">
        <v>721</v>
      </c>
      <c r="L21" s="31">
        <v>585.74</v>
      </c>
      <c r="M21" s="31">
        <v>231.39</v>
      </c>
      <c r="N21" s="31" t="s">
        <v>720</v>
      </c>
      <c r="O21" s="31" t="s">
        <v>721</v>
      </c>
      <c r="P21" s="31" t="s">
        <v>721</v>
      </c>
      <c r="Q21" s="31" t="s">
        <v>720</v>
      </c>
      <c r="R21" s="31" t="s">
        <v>721</v>
      </c>
      <c r="S21" s="31" t="s">
        <v>720</v>
      </c>
    </row>
    <row r="22" spans="1:20" x14ac:dyDescent="0.35">
      <c r="A22" s="21" t="s">
        <v>380</v>
      </c>
      <c r="B22" s="31">
        <v>3916.49</v>
      </c>
      <c r="C22" s="31" t="s">
        <v>721</v>
      </c>
      <c r="D22" s="31" t="s">
        <v>721</v>
      </c>
      <c r="E22" s="31" t="s">
        <v>721</v>
      </c>
      <c r="F22" s="31">
        <v>4355.95</v>
      </c>
      <c r="G22" s="31" t="s">
        <v>721</v>
      </c>
      <c r="H22" s="31" t="s">
        <v>721</v>
      </c>
      <c r="I22" s="31" t="s">
        <v>720</v>
      </c>
      <c r="J22" s="31" t="s">
        <v>721</v>
      </c>
      <c r="K22" s="31" t="s">
        <v>721</v>
      </c>
      <c r="L22" s="31">
        <v>5427.03</v>
      </c>
      <c r="M22" s="31">
        <v>2832.02</v>
      </c>
      <c r="N22" s="31" t="s">
        <v>720</v>
      </c>
      <c r="O22" s="31" t="s">
        <v>721</v>
      </c>
      <c r="P22" s="31" t="s">
        <v>721</v>
      </c>
      <c r="Q22" s="31" t="s">
        <v>720</v>
      </c>
      <c r="R22" s="31" t="s">
        <v>721</v>
      </c>
      <c r="S22" s="31" t="s">
        <v>720</v>
      </c>
    </row>
    <row r="23" spans="1:20" x14ac:dyDescent="0.35">
      <c r="A23" s="21" t="s">
        <v>383</v>
      </c>
      <c r="B23" s="31">
        <v>8274.25</v>
      </c>
      <c r="C23" s="31" t="s">
        <v>721</v>
      </c>
      <c r="D23" s="31" t="s">
        <v>721</v>
      </c>
      <c r="E23" s="31" t="s">
        <v>721</v>
      </c>
      <c r="F23" s="31">
        <v>3232.13</v>
      </c>
      <c r="G23" s="31" t="s">
        <v>721</v>
      </c>
      <c r="H23" s="31" t="s">
        <v>721</v>
      </c>
      <c r="I23" s="31" t="s">
        <v>720</v>
      </c>
      <c r="J23" s="31" t="s">
        <v>721</v>
      </c>
      <c r="K23" s="31" t="s">
        <v>721</v>
      </c>
      <c r="L23" s="31">
        <v>7860.71</v>
      </c>
      <c r="M23" s="31">
        <v>9317.69</v>
      </c>
      <c r="N23" s="31" t="s">
        <v>720</v>
      </c>
      <c r="O23" s="31" t="s">
        <v>721</v>
      </c>
      <c r="P23" s="31" t="s">
        <v>721</v>
      </c>
      <c r="Q23" s="31" t="s">
        <v>720</v>
      </c>
      <c r="R23" s="31" t="s">
        <v>721</v>
      </c>
      <c r="S23" s="31" t="s">
        <v>720</v>
      </c>
    </row>
    <row r="24" spans="1:20" x14ac:dyDescent="0.35">
      <c r="A24" s="21" t="s">
        <v>412</v>
      </c>
      <c r="B24" s="31">
        <v>3746.64</v>
      </c>
      <c r="C24" s="31" t="s">
        <v>721</v>
      </c>
      <c r="D24" s="31" t="s">
        <v>721</v>
      </c>
      <c r="E24" s="31" t="s">
        <v>721</v>
      </c>
      <c r="F24" s="31">
        <v>6798.39</v>
      </c>
      <c r="G24" s="31" t="s">
        <v>721</v>
      </c>
      <c r="H24" s="31" t="s">
        <v>721</v>
      </c>
      <c r="I24" s="31" t="s">
        <v>720</v>
      </c>
      <c r="J24" s="31" t="s">
        <v>721</v>
      </c>
      <c r="K24" s="31" t="s">
        <v>721</v>
      </c>
      <c r="L24" s="31">
        <v>5803.8</v>
      </c>
      <c r="M24" s="31">
        <v>1914.78</v>
      </c>
      <c r="N24" s="31" t="s">
        <v>720</v>
      </c>
      <c r="O24" s="31" t="s">
        <v>721</v>
      </c>
      <c r="P24" s="31" t="s">
        <v>721</v>
      </c>
      <c r="Q24" s="31" t="s">
        <v>720</v>
      </c>
      <c r="R24" s="31" t="s">
        <v>721</v>
      </c>
      <c r="S24" s="31" t="s">
        <v>720</v>
      </c>
    </row>
    <row r="25" spans="1:20" x14ac:dyDescent="0.35">
      <c r="A25" s="22" t="s">
        <v>384</v>
      </c>
      <c r="B25" s="31">
        <v>1204.06</v>
      </c>
      <c r="C25" s="31" t="s">
        <v>721</v>
      </c>
      <c r="D25" s="31" t="s">
        <v>721</v>
      </c>
      <c r="E25" s="31" t="s">
        <v>721</v>
      </c>
      <c r="F25" s="31">
        <v>6004.46</v>
      </c>
      <c r="G25" s="31" t="s">
        <v>721</v>
      </c>
      <c r="H25" s="31" t="s">
        <v>721</v>
      </c>
      <c r="I25" s="31" t="s">
        <v>720</v>
      </c>
      <c r="J25" s="31" t="s">
        <v>721</v>
      </c>
      <c r="K25" s="31" t="s">
        <v>721</v>
      </c>
      <c r="L25" s="31">
        <v>1744.15</v>
      </c>
      <c r="M25" s="31">
        <v>263.10000000000002</v>
      </c>
      <c r="N25" s="31" t="s">
        <v>720</v>
      </c>
      <c r="O25" s="31" t="s">
        <v>721</v>
      </c>
      <c r="P25" s="31" t="s">
        <v>721</v>
      </c>
      <c r="Q25" s="31" t="s">
        <v>720</v>
      </c>
      <c r="R25" s="31" t="s">
        <v>721</v>
      </c>
      <c r="S25" s="31" t="s">
        <v>720</v>
      </c>
    </row>
    <row r="26" spans="1:20" x14ac:dyDescent="0.35">
      <c r="A26" s="22" t="s">
        <v>378</v>
      </c>
      <c r="B26" s="31">
        <v>2369.06</v>
      </c>
      <c r="C26" s="31" t="s">
        <v>721</v>
      </c>
      <c r="D26" s="31" t="s">
        <v>721</v>
      </c>
      <c r="E26" s="31" t="s">
        <v>721</v>
      </c>
      <c r="F26" s="31">
        <v>606.42999999999995</v>
      </c>
      <c r="G26" s="31" t="s">
        <v>721</v>
      </c>
      <c r="H26" s="31" t="s">
        <v>721</v>
      </c>
      <c r="I26" s="31" t="s">
        <v>720</v>
      </c>
      <c r="J26" s="31" t="s">
        <v>721</v>
      </c>
      <c r="K26" s="31" t="s">
        <v>721</v>
      </c>
      <c r="L26" s="31">
        <v>3746.43</v>
      </c>
      <c r="M26" s="31">
        <v>1581.69</v>
      </c>
      <c r="N26" s="31" t="s">
        <v>720</v>
      </c>
      <c r="O26" s="31" t="s">
        <v>721</v>
      </c>
      <c r="P26" s="31" t="s">
        <v>721</v>
      </c>
      <c r="Q26" s="31" t="s">
        <v>720</v>
      </c>
      <c r="R26" s="31" t="s">
        <v>721</v>
      </c>
      <c r="S26" s="31" t="s">
        <v>720</v>
      </c>
    </row>
    <row r="27" spans="1:20" x14ac:dyDescent="0.35">
      <c r="A27" s="22" t="s">
        <v>379</v>
      </c>
      <c r="B27" s="31">
        <v>173.53</v>
      </c>
      <c r="C27" s="31" t="s">
        <v>721</v>
      </c>
      <c r="D27" s="31" t="s">
        <v>721</v>
      </c>
      <c r="E27" s="31" t="s">
        <v>721</v>
      </c>
      <c r="F27" s="31">
        <v>187.5</v>
      </c>
      <c r="G27" s="31" t="s">
        <v>721</v>
      </c>
      <c r="H27" s="31" t="s">
        <v>721</v>
      </c>
      <c r="I27" s="31" t="s">
        <v>720</v>
      </c>
      <c r="J27" s="31" t="s">
        <v>721</v>
      </c>
      <c r="K27" s="31" t="s">
        <v>721</v>
      </c>
      <c r="L27" s="31">
        <v>313.22000000000003</v>
      </c>
      <c r="M27" s="31">
        <v>70</v>
      </c>
      <c r="N27" s="31" t="s">
        <v>720</v>
      </c>
      <c r="O27" s="31" t="s">
        <v>721</v>
      </c>
      <c r="P27" s="31" t="s">
        <v>721</v>
      </c>
      <c r="Q27" s="31" t="s">
        <v>720</v>
      </c>
      <c r="R27" s="31" t="s">
        <v>721</v>
      </c>
      <c r="S27" s="31" t="s">
        <v>720</v>
      </c>
    </row>
    <row r="28" spans="1:20" x14ac:dyDescent="0.35">
      <c r="A28" s="21" t="s">
        <v>385</v>
      </c>
      <c r="B28" s="31">
        <v>12239.16</v>
      </c>
      <c r="C28" s="31" t="s">
        <v>721</v>
      </c>
      <c r="D28" s="31" t="s">
        <v>721</v>
      </c>
      <c r="E28" s="31" t="s">
        <v>721</v>
      </c>
      <c r="F28" s="31">
        <v>2980.59</v>
      </c>
      <c r="G28" s="31" t="s">
        <v>721</v>
      </c>
      <c r="H28" s="31" t="s">
        <v>721</v>
      </c>
      <c r="I28" s="31" t="s">
        <v>720</v>
      </c>
      <c r="J28" s="31" t="s">
        <v>721</v>
      </c>
      <c r="K28" s="31" t="s">
        <v>721</v>
      </c>
      <c r="L28" s="31">
        <v>18788.810000000001</v>
      </c>
      <c r="M28" s="31">
        <v>8547.11</v>
      </c>
      <c r="N28" s="31" t="s">
        <v>720</v>
      </c>
      <c r="O28" s="31" t="s">
        <v>721</v>
      </c>
      <c r="P28" s="31" t="s">
        <v>721</v>
      </c>
      <c r="Q28" s="31" t="s">
        <v>720</v>
      </c>
      <c r="R28" s="31" t="s">
        <v>721</v>
      </c>
      <c r="S28" s="31" t="s">
        <v>720</v>
      </c>
    </row>
    <row r="29" spans="1:20" x14ac:dyDescent="0.35">
      <c r="A29" s="21" t="s">
        <v>386</v>
      </c>
      <c r="B29" s="31">
        <v>448.1</v>
      </c>
      <c r="C29" s="31" t="s">
        <v>721</v>
      </c>
      <c r="D29" s="31" t="s">
        <v>721</v>
      </c>
      <c r="E29" s="31" t="s">
        <v>721</v>
      </c>
      <c r="F29" s="31">
        <v>0</v>
      </c>
      <c r="G29" s="31" t="s">
        <v>721</v>
      </c>
      <c r="H29" s="31" t="s">
        <v>721</v>
      </c>
      <c r="I29" s="31" t="s">
        <v>720</v>
      </c>
      <c r="J29" s="31" t="s">
        <v>721</v>
      </c>
      <c r="K29" s="31" t="s">
        <v>721</v>
      </c>
      <c r="L29" s="31">
        <v>678.58</v>
      </c>
      <c r="M29" s="31">
        <v>182.17</v>
      </c>
      <c r="N29" s="31" t="s">
        <v>720</v>
      </c>
      <c r="O29" s="31" t="s">
        <v>721</v>
      </c>
      <c r="P29" s="31" t="s">
        <v>721</v>
      </c>
      <c r="Q29" s="31" t="s">
        <v>720</v>
      </c>
      <c r="R29" s="31" t="s">
        <v>721</v>
      </c>
      <c r="S29" s="31" t="s">
        <v>720</v>
      </c>
    </row>
    <row r="30" spans="1:20" x14ac:dyDescent="0.35">
      <c r="A30" s="21" t="s">
        <v>387</v>
      </c>
      <c r="B30" s="7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1">
        <v>29866.5</v>
      </c>
      <c r="C31" s="31" t="s">
        <v>721</v>
      </c>
      <c r="D31" s="31" t="s">
        <v>721</v>
      </c>
      <c r="E31" s="31" t="s">
        <v>721</v>
      </c>
      <c r="F31" s="31">
        <v>34035.68</v>
      </c>
      <c r="G31" s="31" t="s">
        <v>721</v>
      </c>
      <c r="H31" s="31" t="s">
        <v>721</v>
      </c>
      <c r="I31" s="31" t="s">
        <v>720</v>
      </c>
      <c r="J31" s="31" t="s">
        <v>721</v>
      </c>
      <c r="K31" s="31" t="s">
        <v>721</v>
      </c>
      <c r="L31" s="31">
        <v>48742.18</v>
      </c>
      <c r="M31" s="31">
        <v>16035.95</v>
      </c>
      <c r="N31" s="31" t="s">
        <v>720</v>
      </c>
      <c r="O31" s="31" t="s">
        <v>721</v>
      </c>
      <c r="P31" s="31" t="s">
        <v>721</v>
      </c>
      <c r="Q31" s="31" t="s">
        <v>720</v>
      </c>
      <c r="R31" s="31" t="s">
        <v>721</v>
      </c>
      <c r="S31" s="31" t="s">
        <v>720</v>
      </c>
    </row>
    <row r="32" spans="1:20" x14ac:dyDescent="0.35">
      <c r="A32" s="22" t="s">
        <v>389</v>
      </c>
      <c r="B32" s="31">
        <v>42247.12</v>
      </c>
      <c r="C32" s="31" t="s">
        <v>721</v>
      </c>
      <c r="D32" s="31" t="s">
        <v>721</v>
      </c>
      <c r="E32" s="31" t="s">
        <v>721</v>
      </c>
      <c r="F32" s="31">
        <v>34680.61</v>
      </c>
      <c r="G32" s="31" t="s">
        <v>721</v>
      </c>
      <c r="H32" s="31" t="s">
        <v>721</v>
      </c>
      <c r="I32" s="31" t="s">
        <v>720</v>
      </c>
      <c r="J32" s="31" t="s">
        <v>721</v>
      </c>
      <c r="K32" s="31" t="s">
        <v>721</v>
      </c>
      <c r="L32" s="31">
        <v>68574.559999999998</v>
      </c>
      <c r="M32" s="31">
        <v>24131.63</v>
      </c>
      <c r="N32" s="31" t="s">
        <v>720</v>
      </c>
      <c r="O32" s="31" t="s">
        <v>721</v>
      </c>
      <c r="P32" s="31" t="s">
        <v>721</v>
      </c>
      <c r="Q32" s="31" t="s">
        <v>720</v>
      </c>
      <c r="R32" s="31" t="s">
        <v>721</v>
      </c>
      <c r="S32" s="31" t="s">
        <v>720</v>
      </c>
    </row>
    <row r="33" spans="1:19" x14ac:dyDescent="0.35">
      <c r="A33" s="22" t="s">
        <v>388</v>
      </c>
      <c r="B33" s="31">
        <v>46242.99</v>
      </c>
      <c r="C33" s="31" t="s">
        <v>721</v>
      </c>
      <c r="D33" s="31" t="s">
        <v>721</v>
      </c>
      <c r="E33" s="31" t="s">
        <v>721</v>
      </c>
      <c r="F33" s="31">
        <v>33423.699999999997</v>
      </c>
      <c r="G33" s="31" t="s">
        <v>721</v>
      </c>
      <c r="H33" s="31" t="s">
        <v>721</v>
      </c>
      <c r="I33" s="31" t="s">
        <v>720</v>
      </c>
      <c r="J33" s="31" t="s">
        <v>721</v>
      </c>
      <c r="K33" s="31" t="s">
        <v>721</v>
      </c>
      <c r="L33" s="31">
        <v>70422.509999999995</v>
      </c>
      <c r="M33" s="31">
        <v>30385.919999999998</v>
      </c>
      <c r="N33" s="31" t="s">
        <v>720</v>
      </c>
      <c r="O33" s="31" t="s">
        <v>721</v>
      </c>
      <c r="P33" s="31" t="s">
        <v>721</v>
      </c>
      <c r="Q33" s="31" t="s">
        <v>720</v>
      </c>
      <c r="R33" s="31" t="s">
        <v>721</v>
      </c>
      <c r="S33" s="31" t="s">
        <v>720</v>
      </c>
    </row>
    <row r="34" spans="1:19" x14ac:dyDescent="0.35">
      <c r="A34" s="22" t="s">
        <v>391</v>
      </c>
      <c r="B34" s="31">
        <v>42496.35</v>
      </c>
      <c r="C34" s="31" t="s">
        <v>721</v>
      </c>
      <c r="D34" s="31" t="s">
        <v>721</v>
      </c>
      <c r="E34" s="31" t="s">
        <v>721</v>
      </c>
      <c r="F34" s="31">
        <v>26625.31</v>
      </c>
      <c r="G34" s="31" t="s">
        <v>721</v>
      </c>
      <c r="H34" s="31" t="s">
        <v>721</v>
      </c>
      <c r="I34" s="31" t="s">
        <v>720</v>
      </c>
      <c r="J34" s="31" t="s">
        <v>721</v>
      </c>
      <c r="K34" s="31" t="s">
        <v>721</v>
      </c>
      <c r="L34" s="31">
        <v>64618.71</v>
      </c>
      <c r="M34" s="31">
        <v>28471.14</v>
      </c>
      <c r="N34" s="31" t="s">
        <v>720</v>
      </c>
      <c r="O34" s="31" t="s">
        <v>721</v>
      </c>
      <c r="P34" s="31" t="s">
        <v>721</v>
      </c>
      <c r="Q34" s="31" t="s">
        <v>720</v>
      </c>
      <c r="R34" s="31" t="s">
        <v>721</v>
      </c>
      <c r="S34" s="31" t="s">
        <v>720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1">
        <v>664.72575620322948</v>
      </c>
      <c r="C36" s="31" t="s">
        <v>721</v>
      </c>
      <c r="D36" s="31" t="s">
        <v>721</v>
      </c>
      <c r="E36" s="31" t="s">
        <v>721</v>
      </c>
      <c r="F36" s="31">
        <v>10404.819009661836</v>
      </c>
      <c r="G36" s="31" t="s">
        <v>721</v>
      </c>
      <c r="H36" s="31" t="s">
        <v>721</v>
      </c>
      <c r="I36" s="31" t="s">
        <v>720</v>
      </c>
      <c r="J36" s="31" t="s">
        <v>721</v>
      </c>
      <c r="K36" s="31" t="s">
        <v>721</v>
      </c>
      <c r="L36" s="31">
        <v>699.91460079181786</v>
      </c>
      <c r="M36" s="31">
        <v>478.68781758957658</v>
      </c>
      <c r="N36" s="31" t="s">
        <v>720</v>
      </c>
      <c r="O36" s="31" t="s">
        <v>721</v>
      </c>
      <c r="P36" s="31" t="s">
        <v>721</v>
      </c>
      <c r="Q36" s="31" t="s">
        <v>720</v>
      </c>
      <c r="R36" s="31" t="s">
        <v>721</v>
      </c>
      <c r="S36" s="31" t="s">
        <v>720</v>
      </c>
    </row>
    <row r="37" spans="1:19" x14ac:dyDescent="0.35">
      <c r="A37" s="22" t="s">
        <v>413</v>
      </c>
      <c r="B37" s="31">
        <v>1014.5287384921623</v>
      </c>
      <c r="C37" s="31" t="s">
        <v>721</v>
      </c>
      <c r="D37" s="31" t="s">
        <v>721</v>
      </c>
      <c r="E37" s="31" t="s">
        <v>721</v>
      </c>
      <c r="F37" s="31">
        <v>467.83834586466162</v>
      </c>
      <c r="G37" s="31" t="s">
        <v>721</v>
      </c>
      <c r="H37" s="31" t="s">
        <v>721</v>
      </c>
      <c r="I37" s="31" t="s">
        <v>720</v>
      </c>
      <c r="J37" s="31" t="s">
        <v>721</v>
      </c>
      <c r="K37" s="31" t="s">
        <v>721</v>
      </c>
      <c r="L37" s="31">
        <v>1404.2996977837474</v>
      </c>
      <c r="M37" s="31">
        <v>454.01142670584397</v>
      </c>
      <c r="N37" s="31" t="s">
        <v>720</v>
      </c>
      <c r="O37" s="31" t="s">
        <v>721</v>
      </c>
      <c r="P37" s="31" t="s">
        <v>721</v>
      </c>
      <c r="Q37" s="31" t="s">
        <v>720</v>
      </c>
      <c r="R37" s="31" t="s">
        <v>721</v>
      </c>
      <c r="S37" s="31" t="s">
        <v>720</v>
      </c>
    </row>
    <row r="38" spans="1:19" x14ac:dyDescent="0.35">
      <c r="A38" s="23" t="s">
        <v>673</v>
      </c>
      <c r="B38" s="33">
        <v>1.5330243337195828</v>
      </c>
      <c r="C38" s="33" t="s">
        <v>721</v>
      </c>
      <c r="D38" s="33" t="s">
        <v>721</v>
      </c>
      <c r="E38" s="33" t="s">
        <v>721</v>
      </c>
      <c r="F38" s="33">
        <v>0.46551724137931039</v>
      </c>
      <c r="G38" s="33" t="s">
        <v>721</v>
      </c>
      <c r="H38" s="33" t="s">
        <v>721</v>
      </c>
      <c r="I38" s="33" t="s">
        <v>720</v>
      </c>
      <c r="J38" s="33" t="s">
        <v>721</v>
      </c>
      <c r="K38" s="33" t="s">
        <v>721</v>
      </c>
      <c r="L38" s="33">
        <v>1.9169100941252841</v>
      </c>
      <c r="M38" s="33">
        <v>1.2023144453312051</v>
      </c>
      <c r="N38" s="33" t="s">
        <v>720</v>
      </c>
      <c r="O38" s="33" t="s">
        <v>721</v>
      </c>
      <c r="P38" s="33" t="s">
        <v>721</v>
      </c>
      <c r="Q38" s="33" t="s">
        <v>720</v>
      </c>
      <c r="R38" s="33" t="s">
        <v>721</v>
      </c>
      <c r="S38" s="33" t="s">
        <v>720</v>
      </c>
    </row>
    <row r="39" spans="1:19" x14ac:dyDescent="0.35">
      <c r="A39" s="23" t="s">
        <v>674</v>
      </c>
      <c r="B39" s="31">
        <v>1176.2864063330774</v>
      </c>
      <c r="C39" s="31" t="s">
        <v>721</v>
      </c>
      <c r="D39" s="31" t="s">
        <v>721</v>
      </c>
      <c r="E39" s="31" t="s">
        <v>721</v>
      </c>
      <c r="F39" s="31">
        <v>8220.1859678782766</v>
      </c>
      <c r="G39" s="31" t="s">
        <v>721</v>
      </c>
      <c r="H39" s="31" t="s">
        <v>721</v>
      </c>
      <c r="I39" s="31" t="s">
        <v>720</v>
      </c>
      <c r="J39" s="31" t="s">
        <v>721</v>
      </c>
      <c r="K39" s="31" t="s">
        <v>721</v>
      </c>
      <c r="L39" s="31">
        <v>1608.0955444482936</v>
      </c>
      <c r="M39" s="31">
        <v>652.91626799128687</v>
      </c>
      <c r="N39" s="31" t="s">
        <v>720</v>
      </c>
      <c r="O39" s="31" t="s">
        <v>721</v>
      </c>
      <c r="P39" s="31" t="s">
        <v>721</v>
      </c>
      <c r="Q39" s="31" t="s">
        <v>720</v>
      </c>
      <c r="R39" s="31" t="s">
        <v>721</v>
      </c>
      <c r="S39" s="31" t="s">
        <v>720</v>
      </c>
    </row>
    <row r="40" spans="1:19" x14ac:dyDescent="0.35">
      <c r="A40" s="23" t="s">
        <v>675</v>
      </c>
      <c r="B40" s="31">
        <v>34.119156858244153</v>
      </c>
      <c r="C40" s="31" t="s">
        <v>721</v>
      </c>
      <c r="D40" s="31" t="s">
        <v>721</v>
      </c>
      <c r="E40" s="31" t="s">
        <v>721</v>
      </c>
      <c r="F40" s="31">
        <v>3.8130721893338873</v>
      </c>
      <c r="G40" s="31" t="s">
        <v>721</v>
      </c>
      <c r="H40" s="31" t="s">
        <v>721</v>
      </c>
      <c r="I40" s="31" t="s">
        <v>720</v>
      </c>
      <c r="J40" s="31" t="s">
        <v>721</v>
      </c>
      <c r="K40" s="31" t="s">
        <v>721</v>
      </c>
      <c r="L40" s="31">
        <v>33.346039970313477</v>
      </c>
      <c r="M40" s="31">
        <v>38.415220204749403</v>
      </c>
      <c r="N40" s="31" t="s">
        <v>720</v>
      </c>
      <c r="O40" s="31" t="s">
        <v>721</v>
      </c>
      <c r="P40" s="31" t="s">
        <v>721</v>
      </c>
      <c r="Q40" s="31" t="s">
        <v>720</v>
      </c>
      <c r="R40" s="31" t="s">
        <v>721</v>
      </c>
      <c r="S40" s="31" t="s">
        <v>720</v>
      </c>
    </row>
    <row r="41" spans="1:19" x14ac:dyDescent="0.35">
      <c r="A41" s="22" t="s">
        <v>23</v>
      </c>
      <c r="B41" s="31">
        <v>41660.351351351346</v>
      </c>
      <c r="C41" s="31" t="s">
        <v>721</v>
      </c>
      <c r="D41" s="31" t="s">
        <v>721</v>
      </c>
      <c r="E41" s="31" t="s">
        <v>721</v>
      </c>
      <c r="F41" s="31">
        <v>21845.555555555555</v>
      </c>
      <c r="G41" s="31" t="s">
        <v>721</v>
      </c>
      <c r="H41" s="31" t="s">
        <v>721</v>
      </c>
      <c r="I41" s="31" t="s">
        <v>720</v>
      </c>
      <c r="J41" s="31" t="s">
        <v>721</v>
      </c>
      <c r="K41" s="31" t="s">
        <v>721</v>
      </c>
      <c r="L41" s="31">
        <v>56338.007999999994</v>
      </c>
      <c r="M41" s="31">
        <v>31006.040816326531</v>
      </c>
      <c r="N41" s="31" t="s">
        <v>720</v>
      </c>
      <c r="O41" s="31" t="s">
        <v>721</v>
      </c>
      <c r="P41" s="31" t="s">
        <v>721</v>
      </c>
      <c r="Q41" s="31" t="s">
        <v>720</v>
      </c>
      <c r="R41" s="31" t="s">
        <v>721</v>
      </c>
      <c r="S41" s="31" t="s">
        <v>720</v>
      </c>
    </row>
    <row r="42" spans="1:19" x14ac:dyDescent="0.35">
      <c r="A42" s="23" t="s">
        <v>718</v>
      </c>
      <c r="B42" s="31">
        <v>42075.594059405936</v>
      </c>
      <c r="C42" s="31" t="s">
        <v>721</v>
      </c>
      <c r="D42" s="31" t="s">
        <v>721</v>
      </c>
      <c r="E42" s="31" t="s">
        <v>721</v>
      </c>
      <c r="F42" s="31">
        <v>28324.797872340427</v>
      </c>
      <c r="G42" s="31" t="s">
        <v>721</v>
      </c>
      <c r="H42" s="31" t="s">
        <v>721</v>
      </c>
      <c r="I42" s="31" t="s">
        <v>720</v>
      </c>
      <c r="J42" s="31" t="s">
        <v>721</v>
      </c>
      <c r="K42" s="31" t="s">
        <v>721</v>
      </c>
      <c r="L42" s="31">
        <v>58215.054054054061</v>
      </c>
      <c r="M42" s="31">
        <v>29657.4375</v>
      </c>
      <c r="N42" s="31" t="s">
        <v>720</v>
      </c>
      <c r="O42" s="31" t="s">
        <v>721</v>
      </c>
      <c r="P42" s="31" t="s">
        <v>721</v>
      </c>
      <c r="Q42" s="31" t="s">
        <v>720</v>
      </c>
      <c r="R42" s="31" t="s">
        <v>721</v>
      </c>
      <c r="S42" s="31" t="s">
        <v>720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s="64" customFormat="1" ht="17" x14ac:dyDescent="0.4">
      <c r="A46" s="103" t="s">
        <v>713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s="64" customFormat="1" ht="17" x14ac:dyDescent="0.4">
      <c r="A47" s="98" t="str">
        <f>+"RICA " &amp;Base!$A$2</f>
        <v>RICA 2022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s="64" customFormat="1" ht="17" x14ac:dyDescent="0.4">
      <c r="A48" s="99" t="s">
        <v>155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20" s="43" customFormat="1" ht="58" x14ac:dyDescent="0.35">
      <c r="A49" s="44"/>
      <c r="B49" s="25" t="s">
        <v>676</v>
      </c>
      <c r="C49" s="24" t="s">
        <v>4</v>
      </c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24" t="s">
        <v>10</v>
      </c>
      <c r="J49" s="24" t="s">
        <v>11</v>
      </c>
      <c r="K49" s="24" t="str">
        <f>+K$5</f>
        <v>Olival</v>
      </c>
      <c r="L49" s="24" t="str">
        <f t="shared" ref="L49:S49" si="0">+L$5</f>
        <v>Bovinos de Leite</v>
      </c>
      <c r="M49" s="24" t="str">
        <f t="shared" si="0"/>
        <v>Bovinos de Carne</v>
      </c>
      <c r="N49" s="24" t="str">
        <f t="shared" si="0"/>
        <v>Ovinos e Caprinos</v>
      </c>
      <c r="O49" s="24" t="str">
        <f t="shared" si="0"/>
        <v>Suínos</v>
      </c>
      <c r="P49" s="24" t="str">
        <f t="shared" si="0"/>
        <v>Aves</v>
      </c>
      <c r="Q49" s="24" t="str">
        <f t="shared" si="0"/>
        <v>Policultura</v>
      </c>
      <c r="R49" s="24" t="str">
        <f t="shared" si="0"/>
        <v>Polipecuária</v>
      </c>
      <c r="S49" s="24" t="str">
        <f t="shared" si="0"/>
        <v>Mistas
Culturas e Pecuária</v>
      </c>
    </row>
    <row r="50" spans="1:20" s="41" customFormat="1" x14ac:dyDescent="0.35">
      <c r="A50" s="20" t="s">
        <v>156</v>
      </c>
      <c r="B50" s="30">
        <v>16877.259999999998</v>
      </c>
      <c r="C50" s="31" t="s">
        <v>721</v>
      </c>
      <c r="D50" s="31" t="s">
        <v>721</v>
      </c>
      <c r="E50" s="31" t="s">
        <v>721</v>
      </c>
      <c r="F50" s="31">
        <v>43075.93</v>
      </c>
      <c r="G50" s="31" t="s">
        <v>721</v>
      </c>
      <c r="H50" s="31" t="s">
        <v>721</v>
      </c>
      <c r="I50" s="31" t="s">
        <v>720</v>
      </c>
      <c r="J50" s="31" t="s">
        <v>721</v>
      </c>
      <c r="K50" s="31" t="s">
        <v>721</v>
      </c>
      <c r="L50" s="31">
        <v>21214.26</v>
      </c>
      <c r="M50" s="31">
        <v>11756.45</v>
      </c>
      <c r="N50" s="31" t="s">
        <v>720</v>
      </c>
      <c r="O50" s="31" t="s">
        <v>721</v>
      </c>
      <c r="P50" s="31" t="s">
        <v>721</v>
      </c>
      <c r="Q50" s="31" t="s">
        <v>720</v>
      </c>
      <c r="R50" s="31" t="s">
        <v>721</v>
      </c>
      <c r="S50" s="31" t="s">
        <v>720</v>
      </c>
      <c r="T50" s="35"/>
    </row>
    <row r="51" spans="1:20" x14ac:dyDescent="0.35">
      <c r="A51" s="22" t="s">
        <v>157</v>
      </c>
      <c r="B51" s="30">
        <v>0</v>
      </c>
      <c r="C51" s="31" t="s">
        <v>721</v>
      </c>
      <c r="D51" s="31" t="s">
        <v>721</v>
      </c>
      <c r="E51" s="31" t="s">
        <v>721</v>
      </c>
      <c r="F51" s="31">
        <v>0</v>
      </c>
      <c r="G51" s="31" t="s">
        <v>721</v>
      </c>
      <c r="H51" s="31" t="s">
        <v>721</v>
      </c>
      <c r="I51" s="31" t="s">
        <v>720</v>
      </c>
      <c r="J51" s="31" t="s">
        <v>721</v>
      </c>
      <c r="K51" s="31" t="s">
        <v>721</v>
      </c>
      <c r="L51" s="31">
        <v>0</v>
      </c>
      <c r="M51" s="31">
        <v>0</v>
      </c>
      <c r="N51" s="31" t="s">
        <v>720</v>
      </c>
      <c r="O51" s="31" t="s">
        <v>721</v>
      </c>
      <c r="P51" s="31" t="s">
        <v>721</v>
      </c>
      <c r="Q51" s="31" t="s">
        <v>720</v>
      </c>
      <c r="R51" s="31" t="s">
        <v>721</v>
      </c>
      <c r="S51" s="31" t="s">
        <v>720</v>
      </c>
    </row>
    <row r="52" spans="1:20" x14ac:dyDescent="0.35">
      <c r="A52" s="22" t="s">
        <v>158</v>
      </c>
      <c r="B52" s="30">
        <v>10.51</v>
      </c>
      <c r="C52" s="31" t="s">
        <v>721</v>
      </c>
      <c r="D52" s="31" t="s">
        <v>721</v>
      </c>
      <c r="E52" s="31" t="s">
        <v>721</v>
      </c>
      <c r="F52" s="31">
        <v>0</v>
      </c>
      <c r="G52" s="31" t="s">
        <v>721</v>
      </c>
      <c r="H52" s="31" t="s">
        <v>721</v>
      </c>
      <c r="I52" s="31" t="s">
        <v>720</v>
      </c>
      <c r="J52" s="31" t="s">
        <v>721</v>
      </c>
      <c r="K52" s="31" t="s">
        <v>721</v>
      </c>
      <c r="L52" s="31">
        <v>0</v>
      </c>
      <c r="M52" s="31">
        <v>19.850000000000001</v>
      </c>
      <c r="N52" s="31" t="s">
        <v>720</v>
      </c>
      <c r="O52" s="31" t="s">
        <v>721</v>
      </c>
      <c r="P52" s="31" t="s">
        <v>721</v>
      </c>
      <c r="Q52" s="31" t="s">
        <v>720</v>
      </c>
      <c r="R52" s="31" t="s">
        <v>721</v>
      </c>
      <c r="S52" s="31" t="s">
        <v>720</v>
      </c>
    </row>
    <row r="53" spans="1:20" x14ac:dyDescent="0.35">
      <c r="A53" s="22" t="s">
        <v>159</v>
      </c>
      <c r="B53" s="30">
        <v>0</v>
      </c>
      <c r="C53" s="31" t="s">
        <v>721</v>
      </c>
      <c r="D53" s="31" t="s">
        <v>721</v>
      </c>
      <c r="E53" s="31" t="s">
        <v>721</v>
      </c>
      <c r="F53" s="31">
        <v>0</v>
      </c>
      <c r="G53" s="31" t="s">
        <v>721</v>
      </c>
      <c r="H53" s="31" t="s">
        <v>721</v>
      </c>
      <c r="I53" s="31" t="s">
        <v>720</v>
      </c>
      <c r="J53" s="31" t="s">
        <v>721</v>
      </c>
      <c r="K53" s="31" t="s">
        <v>721</v>
      </c>
      <c r="L53" s="31">
        <v>0</v>
      </c>
      <c r="M53" s="31">
        <v>0</v>
      </c>
      <c r="N53" s="31" t="s">
        <v>720</v>
      </c>
      <c r="O53" s="31" t="s">
        <v>721</v>
      </c>
      <c r="P53" s="31" t="s">
        <v>721</v>
      </c>
      <c r="Q53" s="31" t="s">
        <v>720</v>
      </c>
      <c r="R53" s="31" t="s">
        <v>721</v>
      </c>
      <c r="S53" s="31" t="s">
        <v>720</v>
      </c>
    </row>
    <row r="54" spans="1:20" x14ac:dyDescent="0.35">
      <c r="A54" s="22" t="s">
        <v>160</v>
      </c>
      <c r="B54" s="30">
        <v>0</v>
      </c>
      <c r="C54" s="31" t="s">
        <v>721</v>
      </c>
      <c r="D54" s="31" t="s">
        <v>721</v>
      </c>
      <c r="E54" s="31" t="s">
        <v>721</v>
      </c>
      <c r="F54" s="31">
        <v>0</v>
      </c>
      <c r="G54" s="31" t="s">
        <v>721</v>
      </c>
      <c r="H54" s="31" t="s">
        <v>721</v>
      </c>
      <c r="I54" s="31" t="s">
        <v>720</v>
      </c>
      <c r="J54" s="31" t="s">
        <v>721</v>
      </c>
      <c r="K54" s="31" t="s">
        <v>721</v>
      </c>
      <c r="L54" s="31">
        <v>0</v>
      </c>
      <c r="M54" s="31">
        <v>0</v>
      </c>
      <c r="N54" s="31" t="s">
        <v>720</v>
      </c>
      <c r="O54" s="31" t="s">
        <v>721</v>
      </c>
      <c r="P54" s="31" t="s">
        <v>721</v>
      </c>
      <c r="Q54" s="31" t="s">
        <v>720</v>
      </c>
      <c r="R54" s="31" t="s">
        <v>721</v>
      </c>
      <c r="S54" s="31" t="s">
        <v>720</v>
      </c>
    </row>
    <row r="55" spans="1:20" x14ac:dyDescent="0.35">
      <c r="A55" s="22" t="s">
        <v>161</v>
      </c>
      <c r="B55" s="30">
        <v>0</v>
      </c>
      <c r="C55" s="31" t="s">
        <v>721</v>
      </c>
      <c r="D55" s="31" t="s">
        <v>721</v>
      </c>
      <c r="E55" s="31" t="s">
        <v>721</v>
      </c>
      <c r="F55" s="31">
        <v>0</v>
      </c>
      <c r="G55" s="31" t="s">
        <v>721</v>
      </c>
      <c r="H55" s="31" t="s">
        <v>721</v>
      </c>
      <c r="I55" s="31" t="s">
        <v>720</v>
      </c>
      <c r="J55" s="31" t="s">
        <v>721</v>
      </c>
      <c r="K55" s="31" t="s">
        <v>721</v>
      </c>
      <c r="L55" s="31">
        <v>0</v>
      </c>
      <c r="M55" s="31">
        <v>0</v>
      </c>
      <c r="N55" s="31" t="s">
        <v>720</v>
      </c>
      <c r="O55" s="31" t="s">
        <v>721</v>
      </c>
      <c r="P55" s="31" t="s">
        <v>721</v>
      </c>
      <c r="Q55" s="31" t="s">
        <v>720</v>
      </c>
      <c r="R55" s="31" t="s">
        <v>721</v>
      </c>
      <c r="S55" s="31" t="s">
        <v>720</v>
      </c>
    </row>
    <row r="56" spans="1:20" x14ac:dyDescent="0.35">
      <c r="A56" s="22" t="s">
        <v>162</v>
      </c>
      <c r="B56" s="30">
        <v>413.88</v>
      </c>
      <c r="C56" s="31" t="s">
        <v>721</v>
      </c>
      <c r="D56" s="31" t="s">
        <v>721</v>
      </c>
      <c r="E56" s="31" t="s">
        <v>721</v>
      </c>
      <c r="F56" s="31">
        <v>6017.79</v>
      </c>
      <c r="G56" s="31" t="s">
        <v>721</v>
      </c>
      <c r="H56" s="31" t="s">
        <v>721</v>
      </c>
      <c r="I56" s="31" t="s">
        <v>720</v>
      </c>
      <c r="J56" s="31" t="s">
        <v>721</v>
      </c>
      <c r="K56" s="31" t="s">
        <v>721</v>
      </c>
      <c r="L56" s="31">
        <v>132.69</v>
      </c>
      <c r="M56" s="31">
        <v>84.16</v>
      </c>
      <c r="N56" s="31" t="s">
        <v>720</v>
      </c>
      <c r="O56" s="31" t="s">
        <v>721</v>
      </c>
      <c r="P56" s="31" t="s">
        <v>721</v>
      </c>
      <c r="Q56" s="31" t="s">
        <v>720</v>
      </c>
      <c r="R56" s="31" t="s">
        <v>721</v>
      </c>
      <c r="S56" s="31" t="s">
        <v>720</v>
      </c>
    </row>
    <row r="57" spans="1:20" x14ac:dyDescent="0.35">
      <c r="A57" s="22" t="s">
        <v>163</v>
      </c>
      <c r="B57" s="30">
        <v>144.30000000000001</v>
      </c>
      <c r="C57" s="31" t="s">
        <v>721</v>
      </c>
      <c r="D57" s="31" t="s">
        <v>721</v>
      </c>
      <c r="E57" s="31" t="s">
        <v>721</v>
      </c>
      <c r="F57" s="31">
        <v>0</v>
      </c>
      <c r="G57" s="31" t="s">
        <v>721</v>
      </c>
      <c r="H57" s="31" t="s">
        <v>721</v>
      </c>
      <c r="I57" s="31" t="s">
        <v>720</v>
      </c>
      <c r="J57" s="31" t="s">
        <v>721</v>
      </c>
      <c r="K57" s="31" t="s">
        <v>721</v>
      </c>
      <c r="L57" s="31">
        <v>285.94</v>
      </c>
      <c r="M57" s="31">
        <v>52.56</v>
      </c>
      <c r="N57" s="31" t="s">
        <v>720</v>
      </c>
      <c r="O57" s="31" t="s">
        <v>721</v>
      </c>
      <c r="P57" s="31" t="s">
        <v>721</v>
      </c>
      <c r="Q57" s="31" t="s">
        <v>720</v>
      </c>
      <c r="R57" s="31" t="s">
        <v>721</v>
      </c>
      <c r="S57" s="31" t="s">
        <v>720</v>
      </c>
    </row>
    <row r="58" spans="1:20" x14ac:dyDescent="0.35">
      <c r="A58" s="22" t="s">
        <v>164</v>
      </c>
      <c r="B58" s="30">
        <v>1325.71</v>
      </c>
      <c r="C58" s="31" t="s">
        <v>721</v>
      </c>
      <c r="D58" s="31" t="s">
        <v>721</v>
      </c>
      <c r="E58" s="31" t="s">
        <v>721</v>
      </c>
      <c r="F58" s="31">
        <v>24815.23</v>
      </c>
      <c r="G58" s="31" t="s">
        <v>721</v>
      </c>
      <c r="H58" s="31" t="s">
        <v>721</v>
      </c>
      <c r="I58" s="31" t="s">
        <v>720</v>
      </c>
      <c r="J58" s="31" t="s">
        <v>721</v>
      </c>
      <c r="K58" s="31" t="s">
        <v>721</v>
      </c>
      <c r="L58" s="31">
        <v>757.56</v>
      </c>
      <c r="M58" s="31">
        <v>6.81</v>
      </c>
      <c r="N58" s="31" t="s">
        <v>720</v>
      </c>
      <c r="O58" s="31" t="s">
        <v>721</v>
      </c>
      <c r="P58" s="31" t="s">
        <v>721</v>
      </c>
      <c r="Q58" s="31" t="s">
        <v>720</v>
      </c>
      <c r="R58" s="31" t="s">
        <v>721</v>
      </c>
      <c r="S58" s="31" t="s">
        <v>720</v>
      </c>
    </row>
    <row r="59" spans="1:20" x14ac:dyDescent="0.35">
      <c r="A59" s="22" t="s">
        <v>165</v>
      </c>
      <c r="B59" s="30">
        <v>130.47</v>
      </c>
      <c r="C59" s="31" t="s">
        <v>721</v>
      </c>
      <c r="D59" s="31" t="s">
        <v>721</v>
      </c>
      <c r="E59" s="31" t="s">
        <v>721</v>
      </c>
      <c r="F59" s="31">
        <v>1818.22</v>
      </c>
      <c r="G59" s="31" t="s">
        <v>721</v>
      </c>
      <c r="H59" s="31" t="s">
        <v>721</v>
      </c>
      <c r="I59" s="31" t="s">
        <v>720</v>
      </c>
      <c r="J59" s="31" t="s">
        <v>721</v>
      </c>
      <c r="K59" s="31" t="s">
        <v>721</v>
      </c>
      <c r="L59" s="31">
        <v>0</v>
      </c>
      <c r="M59" s="31">
        <v>0</v>
      </c>
      <c r="N59" s="31" t="s">
        <v>720</v>
      </c>
      <c r="O59" s="31" t="s">
        <v>721</v>
      </c>
      <c r="P59" s="31" t="s">
        <v>721</v>
      </c>
      <c r="Q59" s="31" t="s">
        <v>720</v>
      </c>
      <c r="R59" s="31" t="s">
        <v>721</v>
      </c>
      <c r="S59" s="31" t="s">
        <v>720</v>
      </c>
    </row>
    <row r="60" spans="1:20" x14ac:dyDescent="0.35">
      <c r="A60" s="22" t="s">
        <v>166</v>
      </c>
      <c r="B60" s="30">
        <v>398.19</v>
      </c>
      <c r="C60" s="31" t="s">
        <v>721</v>
      </c>
      <c r="D60" s="31" t="s">
        <v>721</v>
      </c>
      <c r="E60" s="31" t="s">
        <v>721</v>
      </c>
      <c r="F60" s="31">
        <v>10241.08</v>
      </c>
      <c r="G60" s="31" t="s">
        <v>721</v>
      </c>
      <c r="H60" s="31" t="s">
        <v>721</v>
      </c>
      <c r="I60" s="31" t="s">
        <v>720</v>
      </c>
      <c r="J60" s="31" t="s">
        <v>721</v>
      </c>
      <c r="K60" s="31" t="s">
        <v>721</v>
      </c>
      <c r="L60" s="31">
        <v>0</v>
      </c>
      <c r="M60" s="31">
        <v>2.1</v>
      </c>
      <c r="N60" s="31" t="s">
        <v>720</v>
      </c>
      <c r="O60" s="31" t="s">
        <v>721</v>
      </c>
      <c r="P60" s="31" t="s">
        <v>721</v>
      </c>
      <c r="Q60" s="31" t="s">
        <v>720</v>
      </c>
      <c r="R60" s="31" t="s">
        <v>721</v>
      </c>
      <c r="S60" s="31" t="s">
        <v>720</v>
      </c>
    </row>
    <row r="61" spans="1:20" x14ac:dyDescent="0.35">
      <c r="A61" s="22" t="s">
        <v>167</v>
      </c>
      <c r="B61" s="30">
        <v>0</v>
      </c>
      <c r="C61" s="31" t="s">
        <v>721</v>
      </c>
      <c r="D61" s="31" t="s">
        <v>721</v>
      </c>
      <c r="E61" s="31" t="s">
        <v>721</v>
      </c>
      <c r="F61" s="31">
        <v>0</v>
      </c>
      <c r="G61" s="31" t="s">
        <v>721</v>
      </c>
      <c r="H61" s="31" t="s">
        <v>721</v>
      </c>
      <c r="I61" s="31" t="s">
        <v>720</v>
      </c>
      <c r="J61" s="31" t="s">
        <v>721</v>
      </c>
      <c r="K61" s="31" t="s">
        <v>721</v>
      </c>
      <c r="L61" s="31">
        <v>0</v>
      </c>
      <c r="M61" s="31">
        <v>0</v>
      </c>
      <c r="N61" s="31" t="s">
        <v>720</v>
      </c>
      <c r="O61" s="31" t="s">
        <v>721</v>
      </c>
      <c r="P61" s="31" t="s">
        <v>721</v>
      </c>
      <c r="Q61" s="31" t="s">
        <v>720</v>
      </c>
      <c r="R61" s="31" t="s">
        <v>721</v>
      </c>
      <c r="S61" s="31" t="s">
        <v>720</v>
      </c>
    </row>
    <row r="62" spans="1:20" x14ac:dyDescent="0.35">
      <c r="A62" s="22" t="s">
        <v>225</v>
      </c>
      <c r="B62" s="30">
        <v>0</v>
      </c>
      <c r="C62" s="31" t="s">
        <v>721</v>
      </c>
      <c r="D62" s="31" t="s">
        <v>721</v>
      </c>
      <c r="E62" s="31" t="s">
        <v>721</v>
      </c>
      <c r="F62" s="31">
        <v>0</v>
      </c>
      <c r="G62" s="31" t="s">
        <v>721</v>
      </c>
      <c r="H62" s="31" t="s">
        <v>721</v>
      </c>
      <c r="I62" s="31" t="s">
        <v>720</v>
      </c>
      <c r="J62" s="31" t="s">
        <v>721</v>
      </c>
      <c r="K62" s="31" t="s">
        <v>721</v>
      </c>
      <c r="L62" s="31">
        <v>0</v>
      </c>
      <c r="M62" s="31">
        <v>0</v>
      </c>
      <c r="N62" s="31" t="s">
        <v>720</v>
      </c>
      <c r="O62" s="31" t="s">
        <v>721</v>
      </c>
      <c r="P62" s="31" t="s">
        <v>721</v>
      </c>
      <c r="Q62" s="31" t="s">
        <v>720</v>
      </c>
      <c r="R62" s="31" t="s">
        <v>721</v>
      </c>
      <c r="S62" s="31" t="s">
        <v>720</v>
      </c>
    </row>
    <row r="63" spans="1:20" x14ac:dyDescent="0.35">
      <c r="A63" s="22" t="s">
        <v>168</v>
      </c>
      <c r="B63" s="30">
        <v>357.01</v>
      </c>
      <c r="C63" s="31" t="s">
        <v>721</v>
      </c>
      <c r="D63" s="31" t="s">
        <v>721</v>
      </c>
      <c r="E63" s="31" t="s">
        <v>721</v>
      </c>
      <c r="F63" s="31">
        <v>0</v>
      </c>
      <c r="G63" s="31" t="s">
        <v>721</v>
      </c>
      <c r="H63" s="31" t="s">
        <v>721</v>
      </c>
      <c r="I63" s="31" t="s">
        <v>720</v>
      </c>
      <c r="J63" s="31" t="s">
        <v>721</v>
      </c>
      <c r="K63" s="31" t="s">
        <v>721</v>
      </c>
      <c r="L63" s="31">
        <v>122.67</v>
      </c>
      <c r="M63" s="31">
        <v>23.37</v>
      </c>
      <c r="N63" s="31" t="s">
        <v>720</v>
      </c>
      <c r="O63" s="31" t="s">
        <v>721</v>
      </c>
      <c r="P63" s="31" t="s">
        <v>721</v>
      </c>
      <c r="Q63" s="31" t="s">
        <v>720</v>
      </c>
      <c r="R63" s="31" t="s">
        <v>721</v>
      </c>
      <c r="S63" s="31" t="s">
        <v>720</v>
      </c>
    </row>
    <row r="64" spans="1:20" x14ac:dyDescent="0.35">
      <c r="A64" s="22" t="s">
        <v>169</v>
      </c>
      <c r="B64" s="30">
        <v>0</v>
      </c>
      <c r="C64" s="31" t="s">
        <v>721</v>
      </c>
      <c r="D64" s="31" t="s">
        <v>721</v>
      </c>
      <c r="E64" s="31" t="s">
        <v>721</v>
      </c>
      <c r="F64" s="31">
        <v>0</v>
      </c>
      <c r="G64" s="31" t="s">
        <v>721</v>
      </c>
      <c r="H64" s="31" t="s">
        <v>721</v>
      </c>
      <c r="I64" s="31" t="s">
        <v>720</v>
      </c>
      <c r="J64" s="31" t="s">
        <v>721</v>
      </c>
      <c r="K64" s="31" t="s">
        <v>721</v>
      </c>
      <c r="L64" s="31">
        <v>0</v>
      </c>
      <c r="M64" s="31">
        <v>0</v>
      </c>
      <c r="N64" s="31" t="s">
        <v>720</v>
      </c>
      <c r="O64" s="31" t="s">
        <v>721</v>
      </c>
      <c r="P64" s="31" t="s">
        <v>721</v>
      </c>
      <c r="Q64" s="31" t="s">
        <v>720</v>
      </c>
      <c r="R64" s="31" t="s">
        <v>721</v>
      </c>
      <c r="S64" s="31" t="s">
        <v>720</v>
      </c>
    </row>
    <row r="65" spans="1:20" x14ac:dyDescent="0.35">
      <c r="A65" s="22" t="s">
        <v>170</v>
      </c>
      <c r="B65" s="30">
        <v>125.02</v>
      </c>
      <c r="C65" s="31" t="s">
        <v>721</v>
      </c>
      <c r="D65" s="31" t="s">
        <v>721</v>
      </c>
      <c r="E65" s="31" t="s">
        <v>721</v>
      </c>
      <c r="F65" s="31">
        <v>0</v>
      </c>
      <c r="G65" s="31" t="s">
        <v>721</v>
      </c>
      <c r="H65" s="31" t="s">
        <v>721</v>
      </c>
      <c r="I65" s="31" t="s">
        <v>720</v>
      </c>
      <c r="J65" s="31" t="s">
        <v>721</v>
      </c>
      <c r="K65" s="31" t="s">
        <v>721</v>
      </c>
      <c r="L65" s="31">
        <v>275.97000000000003</v>
      </c>
      <c r="M65" s="31">
        <v>28.61</v>
      </c>
      <c r="N65" s="31" t="s">
        <v>720</v>
      </c>
      <c r="O65" s="31" t="s">
        <v>721</v>
      </c>
      <c r="P65" s="31" t="s">
        <v>721</v>
      </c>
      <c r="Q65" s="31" t="s">
        <v>720</v>
      </c>
      <c r="R65" s="31" t="s">
        <v>721</v>
      </c>
      <c r="S65" s="31" t="s">
        <v>720</v>
      </c>
    </row>
    <row r="66" spans="1:20" s="41" customFormat="1" x14ac:dyDescent="0.35">
      <c r="A66" s="20" t="s">
        <v>171</v>
      </c>
      <c r="B66" s="30">
        <v>40773.910000000003</v>
      </c>
      <c r="C66" s="31" t="s">
        <v>721</v>
      </c>
      <c r="D66" s="31" t="s">
        <v>721</v>
      </c>
      <c r="E66" s="31" t="s">
        <v>721</v>
      </c>
      <c r="F66" s="31">
        <v>1244.45</v>
      </c>
      <c r="G66" s="31" t="s">
        <v>721</v>
      </c>
      <c r="H66" s="31" t="s">
        <v>721</v>
      </c>
      <c r="I66" s="31" t="s">
        <v>720</v>
      </c>
      <c r="J66" s="31" t="s">
        <v>721</v>
      </c>
      <c r="K66" s="31" t="s">
        <v>721</v>
      </c>
      <c r="L66" s="31">
        <v>83640.09</v>
      </c>
      <c r="M66" s="31">
        <v>13906.37</v>
      </c>
      <c r="N66" s="31" t="s">
        <v>720</v>
      </c>
      <c r="O66" s="31" t="s">
        <v>721</v>
      </c>
      <c r="P66" s="31" t="s">
        <v>721</v>
      </c>
      <c r="Q66" s="31" t="s">
        <v>720</v>
      </c>
      <c r="R66" s="31" t="s">
        <v>721</v>
      </c>
      <c r="S66" s="31" t="s">
        <v>720</v>
      </c>
      <c r="T66" s="35"/>
    </row>
    <row r="67" spans="1:20" x14ac:dyDescent="0.35">
      <c r="A67" s="22" t="s">
        <v>172</v>
      </c>
      <c r="B67" s="30">
        <v>0</v>
      </c>
      <c r="C67" s="31" t="s">
        <v>721</v>
      </c>
      <c r="D67" s="31" t="s">
        <v>721</v>
      </c>
      <c r="E67" s="31" t="s">
        <v>721</v>
      </c>
      <c r="F67" s="31">
        <v>0</v>
      </c>
      <c r="G67" s="31" t="s">
        <v>721</v>
      </c>
      <c r="H67" s="31" t="s">
        <v>721</v>
      </c>
      <c r="I67" s="31" t="s">
        <v>720</v>
      </c>
      <c r="J67" s="31" t="s">
        <v>721</v>
      </c>
      <c r="K67" s="31" t="s">
        <v>721</v>
      </c>
      <c r="L67" s="31">
        <v>0</v>
      </c>
      <c r="M67" s="31">
        <v>0</v>
      </c>
      <c r="N67" s="31" t="s">
        <v>720</v>
      </c>
      <c r="O67" s="31" t="s">
        <v>721</v>
      </c>
      <c r="P67" s="31" t="s">
        <v>721</v>
      </c>
      <c r="Q67" s="31" t="s">
        <v>720</v>
      </c>
      <c r="R67" s="31" t="s">
        <v>721</v>
      </c>
      <c r="S67" s="31" t="s">
        <v>720</v>
      </c>
    </row>
    <row r="68" spans="1:20" x14ac:dyDescent="0.35">
      <c r="A68" s="22" t="s">
        <v>173</v>
      </c>
      <c r="B68" s="30">
        <v>12393.64</v>
      </c>
      <c r="C68" s="31" t="s">
        <v>721</v>
      </c>
      <c r="D68" s="31" t="s">
        <v>721</v>
      </c>
      <c r="E68" s="31" t="s">
        <v>721</v>
      </c>
      <c r="F68" s="31">
        <v>1217.31</v>
      </c>
      <c r="G68" s="31" t="s">
        <v>721</v>
      </c>
      <c r="H68" s="31" t="s">
        <v>721</v>
      </c>
      <c r="I68" s="31" t="s">
        <v>720</v>
      </c>
      <c r="J68" s="31" t="s">
        <v>721</v>
      </c>
      <c r="K68" s="31" t="s">
        <v>721</v>
      </c>
      <c r="L68" s="31">
        <v>12857.28</v>
      </c>
      <c r="M68" s="31">
        <v>13561.53</v>
      </c>
      <c r="N68" s="31" t="s">
        <v>720</v>
      </c>
      <c r="O68" s="31" t="s">
        <v>721</v>
      </c>
      <c r="P68" s="31" t="s">
        <v>721</v>
      </c>
      <c r="Q68" s="31" t="s">
        <v>720</v>
      </c>
      <c r="R68" s="31" t="s">
        <v>721</v>
      </c>
      <c r="S68" s="31" t="s">
        <v>720</v>
      </c>
    </row>
    <row r="69" spans="1:20" x14ac:dyDescent="0.35">
      <c r="A69" s="22" t="s">
        <v>174</v>
      </c>
      <c r="B69" s="30">
        <v>28173.01</v>
      </c>
      <c r="C69" s="31" t="s">
        <v>721</v>
      </c>
      <c r="D69" s="31" t="s">
        <v>721</v>
      </c>
      <c r="E69" s="31" t="s">
        <v>721</v>
      </c>
      <c r="F69" s="31">
        <v>0</v>
      </c>
      <c r="G69" s="31" t="s">
        <v>721</v>
      </c>
      <c r="H69" s="31" t="s">
        <v>721</v>
      </c>
      <c r="I69" s="31" t="s">
        <v>720</v>
      </c>
      <c r="J69" s="31" t="s">
        <v>721</v>
      </c>
      <c r="K69" s="31" t="s">
        <v>721</v>
      </c>
      <c r="L69" s="31">
        <v>70474.03</v>
      </c>
      <c r="M69" s="31">
        <v>221.86</v>
      </c>
      <c r="N69" s="31" t="s">
        <v>720</v>
      </c>
      <c r="O69" s="31" t="s">
        <v>721</v>
      </c>
      <c r="P69" s="31" t="s">
        <v>721</v>
      </c>
      <c r="Q69" s="31" t="s">
        <v>720</v>
      </c>
      <c r="R69" s="31" t="s">
        <v>721</v>
      </c>
      <c r="S69" s="31" t="s">
        <v>720</v>
      </c>
    </row>
    <row r="70" spans="1:20" x14ac:dyDescent="0.35">
      <c r="A70" s="22" t="s">
        <v>175</v>
      </c>
      <c r="B70" s="30">
        <v>18.98</v>
      </c>
      <c r="C70" s="31" t="s">
        <v>721</v>
      </c>
      <c r="D70" s="31" t="s">
        <v>721</v>
      </c>
      <c r="E70" s="31" t="s">
        <v>721</v>
      </c>
      <c r="F70" s="31">
        <v>26.23</v>
      </c>
      <c r="G70" s="31" t="s">
        <v>721</v>
      </c>
      <c r="H70" s="31" t="s">
        <v>721</v>
      </c>
      <c r="I70" s="31" t="s">
        <v>720</v>
      </c>
      <c r="J70" s="31" t="s">
        <v>721</v>
      </c>
      <c r="K70" s="31" t="s">
        <v>721</v>
      </c>
      <c r="L70" s="31">
        <v>0</v>
      </c>
      <c r="M70" s="31">
        <v>0.21</v>
      </c>
      <c r="N70" s="31" t="s">
        <v>720</v>
      </c>
      <c r="O70" s="31" t="s">
        <v>721</v>
      </c>
      <c r="P70" s="31" t="s">
        <v>721</v>
      </c>
      <c r="Q70" s="31" t="s">
        <v>720</v>
      </c>
      <c r="R70" s="31" t="s">
        <v>721</v>
      </c>
      <c r="S70" s="31" t="s">
        <v>720</v>
      </c>
    </row>
    <row r="71" spans="1:20" x14ac:dyDescent="0.35">
      <c r="A71" s="22" t="s">
        <v>176</v>
      </c>
      <c r="B71" s="30">
        <v>0</v>
      </c>
      <c r="C71" s="31" t="s">
        <v>721</v>
      </c>
      <c r="D71" s="31" t="s">
        <v>721</v>
      </c>
      <c r="E71" s="31" t="s">
        <v>721</v>
      </c>
      <c r="F71" s="31">
        <v>0</v>
      </c>
      <c r="G71" s="31" t="s">
        <v>721</v>
      </c>
      <c r="H71" s="31" t="s">
        <v>721</v>
      </c>
      <c r="I71" s="31" t="s">
        <v>720</v>
      </c>
      <c r="J71" s="31" t="s">
        <v>721</v>
      </c>
      <c r="K71" s="31" t="s">
        <v>721</v>
      </c>
      <c r="L71" s="31">
        <v>0</v>
      </c>
      <c r="M71" s="31">
        <v>0</v>
      </c>
      <c r="N71" s="31" t="s">
        <v>720</v>
      </c>
      <c r="O71" s="31" t="s">
        <v>721</v>
      </c>
      <c r="P71" s="31" t="s">
        <v>721</v>
      </c>
      <c r="Q71" s="31" t="s">
        <v>720</v>
      </c>
      <c r="R71" s="31" t="s">
        <v>721</v>
      </c>
      <c r="S71" s="31" t="s">
        <v>720</v>
      </c>
    </row>
    <row r="72" spans="1:20" x14ac:dyDescent="0.35">
      <c r="A72" s="22" t="s">
        <v>177</v>
      </c>
      <c r="B72" s="30">
        <v>1.05</v>
      </c>
      <c r="C72" s="31" t="s">
        <v>721</v>
      </c>
      <c r="D72" s="31" t="s">
        <v>721</v>
      </c>
      <c r="E72" s="31" t="s">
        <v>721</v>
      </c>
      <c r="F72" s="31">
        <v>0.86</v>
      </c>
      <c r="G72" s="31" t="s">
        <v>721</v>
      </c>
      <c r="H72" s="31" t="s">
        <v>721</v>
      </c>
      <c r="I72" s="31" t="s">
        <v>720</v>
      </c>
      <c r="J72" s="31" t="s">
        <v>721</v>
      </c>
      <c r="K72" s="31" t="s">
        <v>721</v>
      </c>
      <c r="L72" s="31">
        <v>0</v>
      </c>
      <c r="M72" s="31">
        <v>1.37</v>
      </c>
      <c r="N72" s="31" t="s">
        <v>720</v>
      </c>
      <c r="O72" s="31" t="s">
        <v>721</v>
      </c>
      <c r="P72" s="31" t="s">
        <v>721</v>
      </c>
      <c r="Q72" s="31" t="s">
        <v>720</v>
      </c>
      <c r="R72" s="31" t="s">
        <v>721</v>
      </c>
      <c r="S72" s="31" t="s">
        <v>720</v>
      </c>
    </row>
    <row r="73" spans="1:20" x14ac:dyDescent="0.35">
      <c r="A73" s="22" t="s">
        <v>178</v>
      </c>
      <c r="B73" s="30">
        <v>0</v>
      </c>
      <c r="C73" s="31" t="s">
        <v>721</v>
      </c>
      <c r="D73" s="31" t="s">
        <v>721</v>
      </c>
      <c r="E73" s="31" t="s">
        <v>721</v>
      </c>
      <c r="F73" s="31">
        <v>0</v>
      </c>
      <c r="G73" s="31" t="s">
        <v>721</v>
      </c>
      <c r="H73" s="31" t="s">
        <v>721</v>
      </c>
      <c r="I73" s="31" t="s">
        <v>720</v>
      </c>
      <c r="J73" s="31" t="s">
        <v>721</v>
      </c>
      <c r="K73" s="31" t="s">
        <v>721</v>
      </c>
      <c r="L73" s="31">
        <v>0</v>
      </c>
      <c r="M73" s="31">
        <v>0</v>
      </c>
      <c r="N73" s="31" t="s">
        <v>720</v>
      </c>
      <c r="O73" s="31" t="s">
        <v>721</v>
      </c>
      <c r="P73" s="31" t="s">
        <v>721</v>
      </c>
      <c r="Q73" s="31" t="s">
        <v>720</v>
      </c>
      <c r="R73" s="31" t="s">
        <v>721</v>
      </c>
      <c r="S73" s="31" t="s">
        <v>720</v>
      </c>
    </row>
    <row r="74" spans="1:20" x14ac:dyDescent="0.35">
      <c r="A74" s="22" t="s">
        <v>179</v>
      </c>
      <c r="B74" s="30">
        <v>159.84</v>
      </c>
      <c r="C74" s="31" t="s">
        <v>721</v>
      </c>
      <c r="D74" s="31" t="s">
        <v>721</v>
      </c>
      <c r="E74" s="31" t="s">
        <v>721</v>
      </c>
      <c r="F74" s="31">
        <v>0</v>
      </c>
      <c r="G74" s="31" t="s">
        <v>721</v>
      </c>
      <c r="H74" s="31" t="s">
        <v>721</v>
      </c>
      <c r="I74" s="31" t="s">
        <v>720</v>
      </c>
      <c r="J74" s="31" t="s">
        <v>721</v>
      </c>
      <c r="K74" s="31" t="s">
        <v>721</v>
      </c>
      <c r="L74" s="31">
        <v>308.79000000000002</v>
      </c>
      <c r="M74" s="31">
        <v>69.680000000000007</v>
      </c>
      <c r="N74" s="31" t="s">
        <v>720</v>
      </c>
      <c r="O74" s="31" t="s">
        <v>721</v>
      </c>
      <c r="P74" s="31" t="s">
        <v>721</v>
      </c>
      <c r="Q74" s="31" t="s">
        <v>720</v>
      </c>
      <c r="R74" s="31" t="s">
        <v>721</v>
      </c>
      <c r="S74" s="31" t="s">
        <v>720</v>
      </c>
    </row>
    <row r="75" spans="1:20" x14ac:dyDescent="0.35">
      <c r="A75" s="22" t="s">
        <v>180</v>
      </c>
      <c r="B75" s="30">
        <v>0</v>
      </c>
      <c r="C75" s="31" t="s">
        <v>721</v>
      </c>
      <c r="D75" s="31" t="s">
        <v>721</v>
      </c>
      <c r="E75" s="31" t="s">
        <v>721</v>
      </c>
      <c r="F75" s="31">
        <v>0</v>
      </c>
      <c r="G75" s="31" t="s">
        <v>721</v>
      </c>
      <c r="H75" s="31" t="s">
        <v>721</v>
      </c>
      <c r="I75" s="31" t="s">
        <v>720</v>
      </c>
      <c r="J75" s="31" t="s">
        <v>721</v>
      </c>
      <c r="K75" s="31" t="s">
        <v>721</v>
      </c>
      <c r="L75" s="31">
        <v>0</v>
      </c>
      <c r="M75" s="31">
        <v>0</v>
      </c>
      <c r="N75" s="31" t="s">
        <v>720</v>
      </c>
      <c r="O75" s="31" t="s">
        <v>721</v>
      </c>
      <c r="P75" s="31" t="s">
        <v>721</v>
      </c>
      <c r="Q75" s="31" t="s">
        <v>720</v>
      </c>
      <c r="R75" s="31" t="s">
        <v>721</v>
      </c>
      <c r="S75" s="31" t="s">
        <v>720</v>
      </c>
    </row>
    <row r="76" spans="1:20" x14ac:dyDescent="0.35">
      <c r="A76" s="22" t="s">
        <v>181</v>
      </c>
      <c r="B76" s="30">
        <v>0</v>
      </c>
      <c r="C76" s="31" t="s">
        <v>721</v>
      </c>
      <c r="D76" s="31" t="s">
        <v>721</v>
      </c>
      <c r="E76" s="31" t="s">
        <v>721</v>
      </c>
      <c r="F76" s="31">
        <v>0</v>
      </c>
      <c r="G76" s="31" t="s">
        <v>721</v>
      </c>
      <c r="H76" s="31" t="s">
        <v>721</v>
      </c>
      <c r="I76" s="31" t="s">
        <v>720</v>
      </c>
      <c r="J76" s="31" t="s">
        <v>721</v>
      </c>
      <c r="K76" s="31" t="s">
        <v>721</v>
      </c>
      <c r="L76" s="31">
        <v>0</v>
      </c>
      <c r="M76" s="31">
        <v>0</v>
      </c>
      <c r="N76" s="31" t="s">
        <v>720</v>
      </c>
      <c r="O76" s="31" t="s">
        <v>721</v>
      </c>
      <c r="P76" s="31" t="s">
        <v>721</v>
      </c>
      <c r="Q76" s="31" t="s">
        <v>720</v>
      </c>
      <c r="R76" s="31" t="s">
        <v>721</v>
      </c>
      <c r="S76" s="31" t="s">
        <v>720</v>
      </c>
    </row>
    <row r="77" spans="1:20" x14ac:dyDescent="0.35">
      <c r="A77" s="22" t="s">
        <v>182</v>
      </c>
      <c r="B77" s="30">
        <v>24.81</v>
      </c>
      <c r="C77" s="31" t="s">
        <v>721</v>
      </c>
      <c r="D77" s="31" t="s">
        <v>721</v>
      </c>
      <c r="E77" s="31" t="s">
        <v>721</v>
      </c>
      <c r="F77" s="31">
        <v>0</v>
      </c>
      <c r="G77" s="31" t="s">
        <v>721</v>
      </c>
      <c r="H77" s="31" t="s">
        <v>721</v>
      </c>
      <c r="I77" s="31" t="s">
        <v>720</v>
      </c>
      <c r="J77" s="31" t="s">
        <v>721</v>
      </c>
      <c r="K77" s="31" t="s">
        <v>721</v>
      </c>
      <c r="L77" s="31">
        <v>0</v>
      </c>
      <c r="M77" s="31">
        <v>46.84</v>
      </c>
      <c r="N77" s="31" t="s">
        <v>720</v>
      </c>
      <c r="O77" s="31" t="s">
        <v>721</v>
      </c>
      <c r="P77" s="31" t="s">
        <v>721</v>
      </c>
      <c r="Q77" s="31" t="s">
        <v>720</v>
      </c>
      <c r="R77" s="31" t="s">
        <v>721</v>
      </c>
      <c r="S77" s="31" t="s">
        <v>720</v>
      </c>
    </row>
    <row r="78" spans="1:20" x14ac:dyDescent="0.35">
      <c r="A78" s="22" t="s">
        <v>183</v>
      </c>
      <c r="B78" s="30">
        <v>0</v>
      </c>
      <c r="C78" s="31" t="s">
        <v>721</v>
      </c>
      <c r="D78" s="31" t="s">
        <v>721</v>
      </c>
      <c r="E78" s="31" t="s">
        <v>721</v>
      </c>
      <c r="F78" s="31">
        <v>0</v>
      </c>
      <c r="G78" s="31" t="s">
        <v>721</v>
      </c>
      <c r="H78" s="31" t="s">
        <v>721</v>
      </c>
      <c r="I78" s="31" t="s">
        <v>720</v>
      </c>
      <c r="J78" s="31" t="s">
        <v>721</v>
      </c>
      <c r="K78" s="31" t="s">
        <v>721</v>
      </c>
      <c r="L78" s="31">
        <v>0</v>
      </c>
      <c r="M78" s="31">
        <v>0</v>
      </c>
      <c r="N78" s="31" t="s">
        <v>720</v>
      </c>
      <c r="O78" s="31" t="s">
        <v>721</v>
      </c>
      <c r="P78" s="31" t="s">
        <v>721</v>
      </c>
      <c r="Q78" s="31" t="s">
        <v>720</v>
      </c>
      <c r="R78" s="31" t="s">
        <v>721</v>
      </c>
      <c r="S78" s="31" t="s">
        <v>720</v>
      </c>
    </row>
    <row r="79" spans="1:20" x14ac:dyDescent="0.35">
      <c r="A79" s="22" t="s">
        <v>184</v>
      </c>
      <c r="B79" s="30">
        <v>0</v>
      </c>
      <c r="C79" s="31" t="s">
        <v>721</v>
      </c>
      <c r="D79" s="31" t="s">
        <v>721</v>
      </c>
      <c r="E79" s="31" t="s">
        <v>721</v>
      </c>
      <c r="F79" s="31">
        <v>0</v>
      </c>
      <c r="G79" s="31" t="s">
        <v>721</v>
      </c>
      <c r="H79" s="31" t="s">
        <v>721</v>
      </c>
      <c r="I79" s="31" t="s">
        <v>720</v>
      </c>
      <c r="J79" s="31" t="s">
        <v>721</v>
      </c>
      <c r="K79" s="31" t="s">
        <v>721</v>
      </c>
      <c r="L79" s="31">
        <v>0</v>
      </c>
      <c r="M79" s="31">
        <v>0</v>
      </c>
      <c r="N79" s="31" t="s">
        <v>720</v>
      </c>
      <c r="O79" s="31" t="s">
        <v>721</v>
      </c>
      <c r="P79" s="31" t="s">
        <v>721</v>
      </c>
      <c r="Q79" s="31" t="s">
        <v>720</v>
      </c>
      <c r="R79" s="31" t="s">
        <v>721</v>
      </c>
      <c r="S79" s="31" t="s">
        <v>720</v>
      </c>
    </row>
    <row r="80" spans="1:20" s="41" customFormat="1" x14ac:dyDescent="0.35">
      <c r="A80" s="20" t="s">
        <v>185</v>
      </c>
      <c r="B80" s="30">
        <v>1656.23</v>
      </c>
      <c r="C80" s="31" t="s">
        <v>721</v>
      </c>
      <c r="D80" s="31" t="s">
        <v>721</v>
      </c>
      <c r="E80" s="31" t="s">
        <v>721</v>
      </c>
      <c r="F80" s="31">
        <v>12.43</v>
      </c>
      <c r="G80" s="31" t="s">
        <v>721</v>
      </c>
      <c r="H80" s="31" t="s">
        <v>721</v>
      </c>
      <c r="I80" s="31" t="s">
        <v>720</v>
      </c>
      <c r="J80" s="31" t="s">
        <v>721</v>
      </c>
      <c r="K80" s="31" t="s">
        <v>721</v>
      </c>
      <c r="L80" s="31">
        <v>1151.75</v>
      </c>
      <c r="M80" s="31">
        <v>1832.7</v>
      </c>
      <c r="N80" s="31" t="s">
        <v>720</v>
      </c>
      <c r="O80" s="31" t="s">
        <v>721</v>
      </c>
      <c r="P80" s="31" t="s">
        <v>721</v>
      </c>
      <c r="Q80" s="31" t="s">
        <v>720</v>
      </c>
      <c r="R80" s="31" t="s">
        <v>721</v>
      </c>
      <c r="S80" s="31" t="s">
        <v>720</v>
      </c>
      <c r="T80" s="35"/>
    </row>
    <row r="81" spans="1:20" s="41" customFormat="1" x14ac:dyDescent="0.35">
      <c r="A81" s="20" t="s">
        <v>186</v>
      </c>
      <c r="B81" s="30">
        <v>59307.39</v>
      </c>
      <c r="C81" s="31" t="s">
        <v>721</v>
      </c>
      <c r="D81" s="31" t="s">
        <v>721</v>
      </c>
      <c r="E81" s="31" t="s">
        <v>721</v>
      </c>
      <c r="F81" s="31">
        <v>44332.81</v>
      </c>
      <c r="G81" s="31" t="s">
        <v>721</v>
      </c>
      <c r="H81" s="31" t="s">
        <v>721</v>
      </c>
      <c r="I81" s="31" t="s">
        <v>720</v>
      </c>
      <c r="J81" s="31" t="s">
        <v>721</v>
      </c>
      <c r="K81" s="31" t="s">
        <v>721</v>
      </c>
      <c r="L81" s="31">
        <v>106006.1</v>
      </c>
      <c r="M81" s="31">
        <v>27495.51</v>
      </c>
      <c r="N81" s="31" t="s">
        <v>720</v>
      </c>
      <c r="O81" s="31" t="s">
        <v>721</v>
      </c>
      <c r="P81" s="31" t="s">
        <v>721</v>
      </c>
      <c r="Q81" s="31" t="s">
        <v>720</v>
      </c>
      <c r="R81" s="31" t="s">
        <v>721</v>
      </c>
      <c r="S81" s="31" t="s">
        <v>720</v>
      </c>
      <c r="T81" s="35"/>
    </row>
    <row r="82" spans="1:20" s="41" customFormat="1" x14ac:dyDescent="0.35">
      <c r="A82" s="20" t="s">
        <v>187</v>
      </c>
      <c r="B82" s="30">
        <v>13.879999999999999</v>
      </c>
      <c r="C82" s="31" t="s">
        <v>721</v>
      </c>
      <c r="D82" s="31" t="s">
        <v>721</v>
      </c>
      <c r="E82" s="31" t="s">
        <v>721</v>
      </c>
      <c r="F82" s="31">
        <v>0</v>
      </c>
      <c r="G82" s="31" t="s">
        <v>721</v>
      </c>
      <c r="H82" s="31" t="s">
        <v>721</v>
      </c>
      <c r="I82" s="31" t="s">
        <v>720</v>
      </c>
      <c r="J82" s="31" t="s">
        <v>721</v>
      </c>
      <c r="K82" s="31" t="s">
        <v>721</v>
      </c>
      <c r="L82" s="31">
        <v>30.65</v>
      </c>
      <c r="M82" s="31">
        <v>3.17</v>
      </c>
      <c r="N82" s="31" t="s">
        <v>720</v>
      </c>
      <c r="O82" s="31" t="s">
        <v>721</v>
      </c>
      <c r="P82" s="31" t="s">
        <v>721</v>
      </c>
      <c r="Q82" s="31" t="s">
        <v>720</v>
      </c>
      <c r="R82" s="31" t="s">
        <v>721</v>
      </c>
      <c r="S82" s="31" t="s">
        <v>720</v>
      </c>
      <c r="T82" s="35"/>
    </row>
    <row r="83" spans="1:20" x14ac:dyDescent="0.35">
      <c r="A83" s="22" t="s">
        <v>188</v>
      </c>
      <c r="B83" s="30">
        <v>0</v>
      </c>
      <c r="C83" s="31" t="s">
        <v>721</v>
      </c>
      <c r="D83" s="31" t="s">
        <v>721</v>
      </c>
      <c r="E83" s="31" t="s">
        <v>721</v>
      </c>
      <c r="F83" s="31">
        <v>0</v>
      </c>
      <c r="G83" s="31" t="s">
        <v>721</v>
      </c>
      <c r="H83" s="31" t="s">
        <v>721</v>
      </c>
      <c r="I83" s="31" t="s">
        <v>720</v>
      </c>
      <c r="J83" s="31" t="s">
        <v>721</v>
      </c>
      <c r="K83" s="31" t="s">
        <v>721</v>
      </c>
      <c r="L83" s="31">
        <v>0</v>
      </c>
      <c r="M83" s="31">
        <v>0</v>
      </c>
      <c r="N83" s="31" t="s">
        <v>720</v>
      </c>
      <c r="O83" s="31" t="s">
        <v>721</v>
      </c>
      <c r="P83" s="31" t="s">
        <v>721</v>
      </c>
      <c r="Q83" s="31" t="s">
        <v>720</v>
      </c>
      <c r="R83" s="31" t="s">
        <v>721</v>
      </c>
      <c r="S83" s="31" t="s">
        <v>720</v>
      </c>
    </row>
    <row r="84" spans="1:20" x14ac:dyDescent="0.35">
      <c r="A84" s="22" t="s">
        <v>189</v>
      </c>
      <c r="B84" s="30">
        <v>1.68</v>
      </c>
      <c r="C84" s="31" t="s">
        <v>721</v>
      </c>
      <c r="D84" s="31" t="s">
        <v>721</v>
      </c>
      <c r="E84" s="31" t="s">
        <v>721</v>
      </c>
      <c r="F84" s="31">
        <v>0</v>
      </c>
      <c r="G84" s="31" t="s">
        <v>721</v>
      </c>
      <c r="H84" s="31" t="s">
        <v>721</v>
      </c>
      <c r="I84" s="31" t="s">
        <v>720</v>
      </c>
      <c r="J84" s="31" t="s">
        <v>721</v>
      </c>
      <c r="K84" s="31" t="s">
        <v>721</v>
      </c>
      <c r="L84" s="31">
        <v>0</v>
      </c>
      <c r="M84" s="31">
        <v>3.17</v>
      </c>
      <c r="N84" s="31" t="s">
        <v>720</v>
      </c>
      <c r="O84" s="31" t="s">
        <v>721</v>
      </c>
      <c r="P84" s="31" t="s">
        <v>721</v>
      </c>
      <c r="Q84" s="31" t="s">
        <v>720</v>
      </c>
      <c r="R84" s="31" t="s">
        <v>721</v>
      </c>
      <c r="S84" s="31" t="s">
        <v>720</v>
      </c>
    </row>
    <row r="85" spans="1:20" x14ac:dyDescent="0.35">
      <c r="A85" s="22" t="s">
        <v>190</v>
      </c>
      <c r="B85" s="30">
        <v>12.2</v>
      </c>
      <c r="C85" s="31" t="s">
        <v>721</v>
      </c>
      <c r="D85" s="31" t="s">
        <v>721</v>
      </c>
      <c r="E85" s="31" t="s">
        <v>721</v>
      </c>
      <c r="F85" s="31">
        <v>0</v>
      </c>
      <c r="G85" s="31" t="s">
        <v>721</v>
      </c>
      <c r="H85" s="31" t="s">
        <v>721</v>
      </c>
      <c r="I85" s="31" t="s">
        <v>720</v>
      </c>
      <c r="J85" s="31" t="s">
        <v>721</v>
      </c>
      <c r="K85" s="31" t="s">
        <v>721</v>
      </c>
      <c r="L85" s="31">
        <v>30.65</v>
      </c>
      <c r="M85" s="31">
        <v>0</v>
      </c>
      <c r="N85" s="31" t="s">
        <v>720</v>
      </c>
      <c r="O85" s="31" t="s">
        <v>721</v>
      </c>
      <c r="P85" s="31" t="s">
        <v>721</v>
      </c>
      <c r="Q85" s="31" t="s">
        <v>720</v>
      </c>
      <c r="R85" s="31" t="s">
        <v>721</v>
      </c>
      <c r="S85" s="31" t="s">
        <v>720</v>
      </c>
    </row>
    <row r="86" spans="1:20" s="41" customFormat="1" x14ac:dyDescent="0.35">
      <c r="A86" s="20" t="s">
        <v>191</v>
      </c>
      <c r="B86" s="30">
        <v>59321.27</v>
      </c>
      <c r="C86" s="31" t="s">
        <v>721</v>
      </c>
      <c r="D86" s="31" t="s">
        <v>721</v>
      </c>
      <c r="E86" s="31" t="s">
        <v>721</v>
      </c>
      <c r="F86" s="31">
        <v>44332.81</v>
      </c>
      <c r="G86" s="31" t="s">
        <v>721</v>
      </c>
      <c r="H86" s="31" t="s">
        <v>721</v>
      </c>
      <c r="I86" s="31" t="s">
        <v>720</v>
      </c>
      <c r="J86" s="31" t="s">
        <v>721</v>
      </c>
      <c r="K86" s="31" t="s">
        <v>721</v>
      </c>
      <c r="L86" s="31">
        <v>106036.75</v>
      </c>
      <c r="M86" s="31">
        <v>27498.679999999997</v>
      </c>
      <c r="N86" s="31" t="s">
        <v>720</v>
      </c>
      <c r="O86" s="31" t="s">
        <v>721</v>
      </c>
      <c r="P86" s="31" t="s">
        <v>721</v>
      </c>
      <c r="Q86" s="31" t="s">
        <v>720</v>
      </c>
      <c r="R86" s="31" t="s">
        <v>721</v>
      </c>
      <c r="S86" s="31" t="s">
        <v>720</v>
      </c>
      <c r="T86" s="35"/>
    </row>
    <row r="87" spans="1:20" s="34" customFormat="1" ht="13" x14ac:dyDescent="0.3">
      <c r="A87" s="46" t="s">
        <v>24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20" s="34" customFormat="1" ht="13" x14ac:dyDescent="0.3">
      <c r="A88" s="46" t="s">
        <v>224</v>
      </c>
      <c r="B88" s="49"/>
      <c r="C88" s="49"/>
      <c r="D88" s="49"/>
      <c r="E88" s="49"/>
      <c r="F88" s="49"/>
      <c r="G88" s="49"/>
      <c r="H88" s="49"/>
      <c r="I88" s="49"/>
      <c r="J88" s="49"/>
    </row>
    <row r="90" spans="1:20" s="64" customFormat="1" ht="15" customHeight="1" x14ac:dyDescent="0.4">
      <c r="A90" s="103" t="s">
        <v>714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1:20" s="64" customFormat="1" ht="17" x14ac:dyDescent="0.4">
      <c r="A91" s="98" t="str">
        <f>+"RICA " &amp;Base!$A$2</f>
        <v>RICA 2022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1:20" s="64" customFormat="1" ht="17" x14ac:dyDescent="0.4">
      <c r="A92" s="99" t="s">
        <v>155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20" s="59" customFormat="1" ht="56" x14ac:dyDescent="0.35">
      <c r="A93" s="60"/>
      <c r="B93" s="61" t="s">
        <v>676</v>
      </c>
      <c r="C93" s="62" t="s">
        <v>4</v>
      </c>
      <c r="D93" s="62" t="s">
        <v>5</v>
      </c>
      <c r="E93" s="62" t="s">
        <v>6</v>
      </c>
      <c r="F93" s="62" t="s">
        <v>7</v>
      </c>
      <c r="G93" s="62" t="s">
        <v>8</v>
      </c>
      <c r="H93" s="62" t="s">
        <v>9</v>
      </c>
      <c r="I93" s="62" t="s">
        <v>10</v>
      </c>
      <c r="J93" s="62" t="s">
        <v>11</v>
      </c>
      <c r="K93" s="62" t="str">
        <f>+K$5</f>
        <v>Olival</v>
      </c>
      <c r="L93" s="62" t="str">
        <f t="shared" ref="L93:S93" si="1">+L$5</f>
        <v>Bovinos de Leite</v>
      </c>
      <c r="M93" s="62" t="str">
        <f t="shared" si="1"/>
        <v>Bovinos de Carne</v>
      </c>
      <c r="N93" s="62" t="str">
        <f t="shared" si="1"/>
        <v>Ovinos e Caprinos</v>
      </c>
      <c r="O93" s="62" t="str">
        <f t="shared" si="1"/>
        <v>Suínos</v>
      </c>
      <c r="P93" s="62" t="str">
        <f t="shared" si="1"/>
        <v>Aves</v>
      </c>
      <c r="Q93" s="62" t="str">
        <f t="shared" si="1"/>
        <v>Policultura</v>
      </c>
      <c r="R93" s="62" t="str">
        <f t="shared" si="1"/>
        <v>Polipecuária</v>
      </c>
      <c r="S93" s="62" t="str">
        <f t="shared" si="1"/>
        <v>Mistas
Culturas e Pecuária</v>
      </c>
    </row>
    <row r="94" spans="1:20" s="41" customFormat="1" x14ac:dyDescent="0.35">
      <c r="A94" s="20" t="s">
        <v>194</v>
      </c>
      <c r="B94" s="30">
        <v>29440.89</v>
      </c>
      <c r="C94" s="31" t="s">
        <v>721</v>
      </c>
      <c r="D94" s="31" t="s">
        <v>721</v>
      </c>
      <c r="E94" s="31" t="s">
        <v>721</v>
      </c>
      <c r="F94" s="31">
        <v>10297.129999999999</v>
      </c>
      <c r="G94" s="31" t="s">
        <v>721</v>
      </c>
      <c r="H94" s="31" t="s">
        <v>721</v>
      </c>
      <c r="I94" s="31" t="s">
        <v>720</v>
      </c>
      <c r="J94" s="31" t="s">
        <v>721</v>
      </c>
      <c r="K94" s="31" t="s">
        <v>721</v>
      </c>
      <c r="L94" s="31">
        <v>57263.92</v>
      </c>
      <c r="M94" s="31">
        <v>11459.57</v>
      </c>
      <c r="N94" s="31" t="s">
        <v>720</v>
      </c>
      <c r="O94" s="31" t="s">
        <v>721</v>
      </c>
      <c r="P94" s="31" t="s">
        <v>721</v>
      </c>
      <c r="Q94" s="31" t="s">
        <v>720</v>
      </c>
      <c r="R94" s="31" t="s">
        <v>721</v>
      </c>
      <c r="S94" s="31" t="s">
        <v>720</v>
      </c>
    </row>
    <row r="95" spans="1:20" x14ac:dyDescent="0.35">
      <c r="A95" s="22" t="s">
        <v>397</v>
      </c>
      <c r="B95" s="30">
        <v>2030.05</v>
      </c>
      <c r="C95" s="31" t="s">
        <v>721</v>
      </c>
      <c r="D95" s="31" t="s">
        <v>721</v>
      </c>
      <c r="E95" s="31" t="s">
        <v>721</v>
      </c>
      <c r="F95" s="31">
        <v>101.25</v>
      </c>
      <c r="G95" s="31" t="s">
        <v>721</v>
      </c>
      <c r="H95" s="31" t="s">
        <v>721</v>
      </c>
      <c r="I95" s="31" t="s">
        <v>720</v>
      </c>
      <c r="J95" s="31" t="s">
        <v>721</v>
      </c>
      <c r="K95" s="31" t="s">
        <v>721</v>
      </c>
      <c r="L95" s="31">
        <v>3381.52</v>
      </c>
      <c r="M95" s="31">
        <v>1264.3</v>
      </c>
      <c r="N95" s="31" t="s">
        <v>720</v>
      </c>
      <c r="O95" s="31" t="s">
        <v>721</v>
      </c>
      <c r="P95" s="31" t="s">
        <v>721</v>
      </c>
      <c r="Q95" s="31" t="s">
        <v>720</v>
      </c>
      <c r="R95" s="31" t="s">
        <v>721</v>
      </c>
      <c r="S95" s="31" t="s">
        <v>720</v>
      </c>
    </row>
    <row r="96" spans="1:20" x14ac:dyDescent="0.35">
      <c r="A96" s="22" t="s">
        <v>398</v>
      </c>
      <c r="B96" s="30">
        <v>1926.64</v>
      </c>
      <c r="C96" s="31" t="s">
        <v>721</v>
      </c>
      <c r="D96" s="31" t="s">
        <v>721</v>
      </c>
      <c r="E96" s="31" t="s">
        <v>721</v>
      </c>
      <c r="F96" s="31">
        <v>1111.55</v>
      </c>
      <c r="G96" s="31" t="s">
        <v>721</v>
      </c>
      <c r="H96" s="31" t="s">
        <v>721</v>
      </c>
      <c r="I96" s="31" t="s">
        <v>720</v>
      </c>
      <c r="J96" s="31" t="s">
        <v>721</v>
      </c>
      <c r="K96" s="31" t="s">
        <v>721</v>
      </c>
      <c r="L96" s="31">
        <v>3407.49</v>
      </c>
      <c r="M96" s="31">
        <v>970.18</v>
      </c>
      <c r="N96" s="31" t="s">
        <v>720</v>
      </c>
      <c r="O96" s="31" t="s">
        <v>721</v>
      </c>
      <c r="P96" s="31" t="s">
        <v>721</v>
      </c>
      <c r="Q96" s="31" t="s">
        <v>720</v>
      </c>
      <c r="R96" s="31" t="s">
        <v>721</v>
      </c>
      <c r="S96" s="31" t="s">
        <v>720</v>
      </c>
    </row>
    <row r="97" spans="1:19" x14ac:dyDescent="0.35">
      <c r="A97" s="22" t="s">
        <v>399</v>
      </c>
      <c r="B97" s="30">
        <v>4041.16</v>
      </c>
      <c r="C97" s="31" t="s">
        <v>721</v>
      </c>
      <c r="D97" s="31" t="s">
        <v>721</v>
      </c>
      <c r="E97" s="31" t="s">
        <v>721</v>
      </c>
      <c r="F97" s="31">
        <v>2047.6</v>
      </c>
      <c r="G97" s="31" t="s">
        <v>721</v>
      </c>
      <c r="H97" s="31" t="s">
        <v>721</v>
      </c>
      <c r="I97" s="31" t="s">
        <v>720</v>
      </c>
      <c r="J97" s="31" t="s">
        <v>721</v>
      </c>
      <c r="K97" s="31" t="s">
        <v>721</v>
      </c>
      <c r="L97" s="31">
        <v>6746.58</v>
      </c>
      <c r="M97" s="31">
        <v>2352.5700000000002</v>
      </c>
      <c r="N97" s="31" t="s">
        <v>720</v>
      </c>
      <c r="O97" s="31" t="s">
        <v>721</v>
      </c>
      <c r="P97" s="31" t="s">
        <v>721</v>
      </c>
      <c r="Q97" s="31" t="s">
        <v>720</v>
      </c>
      <c r="R97" s="31" t="s">
        <v>721</v>
      </c>
      <c r="S97" s="31" t="s">
        <v>720</v>
      </c>
    </row>
    <row r="98" spans="1:19" x14ac:dyDescent="0.35">
      <c r="A98" s="22" t="s">
        <v>400</v>
      </c>
      <c r="B98" s="30">
        <v>11497.52</v>
      </c>
      <c r="C98" s="31" t="s">
        <v>721</v>
      </c>
      <c r="D98" s="31" t="s">
        <v>721</v>
      </c>
      <c r="E98" s="31" t="s">
        <v>721</v>
      </c>
      <c r="F98" s="31">
        <v>88.47</v>
      </c>
      <c r="G98" s="31" t="s">
        <v>721</v>
      </c>
      <c r="H98" s="31" t="s">
        <v>721</v>
      </c>
      <c r="I98" s="31" t="s">
        <v>720</v>
      </c>
      <c r="J98" s="31" t="s">
        <v>721</v>
      </c>
      <c r="K98" s="31" t="s">
        <v>721</v>
      </c>
      <c r="L98" s="31">
        <v>25267.46</v>
      </c>
      <c r="M98" s="31">
        <v>2679.08</v>
      </c>
      <c r="N98" s="31" t="s">
        <v>720</v>
      </c>
      <c r="O98" s="31" t="s">
        <v>721</v>
      </c>
      <c r="P98" s="31" t="s">
        <v>721</v>
      </c>
      <c r="Q98" s="31" t="s">
        <v>720</v>
      </c>
      <c r="R98" s="31" t="s">
        <v>721</v>
      </c>
      <c r="S98" s="31" t="s">
        <v>720</v>
      </c>
    </row>
    <row r="99" spans="1:19" x14ac:dyDescent="0.35">
      <c r="A99" s="22" t="s">
        <v>401</v>
      </c>
      <c r="B99" s="30">
        <v>839.19</v>
      </c>
      <c r="C99" s="31" t="s">
        <v>721</v>
      </c>
      <c r="D99" s="31" t="s">
        <v>721</v>
      </c>
      <c r="E99" s="31" t="s">
        <v>721</v>
      </c>
      <c r="F99" s="31">
        <v>0</v>
      </c>
      <c r="G99" s="31" t="s">
        <v>721</v>
      </c>
      <c r="H99" s="31" t="s">
        <v>721</v>
      </c>
      <c r="I99" s="31" t="s">
        <v>720</v>
      </c>
      <c r="J99" s="31" t="s">
        <v>721</v>
      </c>
      <c r="K99" s="31" t="s">
        <v>721</v>
      </c>
      <c r="L99" s="31">
        <v>1617.45</v>
      </c>
      <c r="M99" s="31">
        <v>368.62</v>
      </c>
      <c r="N99" s="31" t="s">
        <v>720</v>
      </c>
      <c r="O99" s="31" t="s">
        <v>721</v>
      </c>
      <c r="P99" s="31" t="s">
        <v>721</v>
      </c>
      <c r="Q99" s="31" t="s">
        <v>720</v>
      </c>
      <c r="R99" s="31" t="s">
        <v>721</v>
      </c>
      <c r="S99" s="31" t="s">
        <v>720</v>
      </c>
    </row>
    <row r="100" spans="1:19" x14ac:dyDescent="0.35">
      <c r="A100" s="22" t="s">
        <v>402</v>
      </c>
      <c r="B100" s="30">
        <v>2498.4699999999998</v>
      </c>
      <c r="C100" s="31" t="s">
        <v>721</v>
      </c>
      <c r="D100" s="31" t="s">
        <v>721</v>
      </c>
      <c r="E100" s="31" t="s">
        <v>721</v>
      </c>
      <c r="F100" s="31">
        <v>56.75</v>
      </c>
      <c r="G100" s="31" t="s">
        <v>721</v>
      </c>
      <c r="H100" s="31" t="s">
        <v>721</v>
      </c>
      <c r="I100" s="31" t="s">
        <v>720</v>
      </c>
      <c r="J100" s="31" t="s">
        <v>721</v>
      </c>
      <c r="K100" s="31" t="s">
        <v>721</v>
      </c>
      <c r="L100" s="31">
        <v>5090.66</v>
      </c>
      <c r="M100" s="31">
        <v>874.2</v>
      </c>
      <c r="N100" s="31" t="s">
        <v>720</v>
      </c>
      <c r="O100" s="31" t="s">
        <v>721</v>
      </c>
      <c r="P100" s="31" t="s">
        <v>721</v>
      </c>
      <c r="Q100" s="31" t="s">
        <v>720</v>
      </c>
      <c r="R100" s="31" t="s">
        <v>721</v>
      </c>
      <c r="S100" s="31" t="s">
        <v>720</v>
      </c>
    </row>
    <row r="101" spans="1:19" x14ac:dyDescent="0.35">
      <c r="A101" s="22" t="s">
        <v>403</v>
      </c>
      <c r="B101" s="30">
        <v>731.86</v>
      </c>
      <c r="C101" s="31" t="s">
        <v>721</v>
      </c>
      <c r="D101" s="31" t="s">
        <v>721</v>
      </c>
      <c r="E101" s="31" t="s">
        <v>721</v>
      </c>
      <c r="F101" s="31">
        <v>1365.06</v>
      </c>
      <c r="G101" s="31" t="s">
        <v>721</v>
      </c>
      <c r="H101" s="31" t="s">
        <v>721</v>
      </c>
      <c r="I101" s="31" t="s">
        <v>720</v>
      </c>
      <c r="J101" s="31" t="s">
        <v>721</v>
      </c>
      <c r="K101" s="31" t="s">
        <v>721</v>
      </c>
      <c r="L101" s="31">
        <v>1394.46</v>
      </c>
      <c r="M101" s="31">
        <v>206.54</v>
      </c>
      <c r="N101" s="31" t="s">
        <v>720</v>
      </c>
      <c r="O101" s="31" t="s">
        <v>721</v>
      </c>
      <c r="P101" s="31" t="s">
        <v>721</v>
      </c>
      <c r="Q101" s="31" t="s">
        <v>720</v>
      </c>
      <c r="R101" s="31" t="s">
        <v>721</v>
      </c>
      <c r="S101" s="31" t="s">
        <v>720</v>
      </c>
    </row>
    <row r="102" spans="1:19" x14ac:dyDescent="0.35">
      <c r="A102" s="22" t="s">
        <v>404</v>
      </c>
      <c r="B102" s="30">
        <v>4155.82</v>
      </c>
      <c r="C102" s="31" t="s">
        <v>721</v>
      </c>
      <c r="D102" s="31" t="s">
        <v>721</v>
      </c>
      <c r="E102" s="31" t="s">
        <v>721</v>
      </c>
      <c r="F102" s="31">
        <v>1566.24</v>
      </c>
      <c r="G102" s="31" t="s">
        <v>721</v>
      </c>
      <c r="H102" s="31" t="s">
        <v>721</v>
      </c>
      <c r="I102" s="31" t="s">
        <v>720</v>
      </c>
      <c r="J102" s="31" t="s">
        <v>721</v>
      </c>
      <c r="K102" s="31" t="s">
        <v>721</v>
      </c>
      <c r="L102" s="31">
        <v>7579.06</v>
      </c>
      <c r="M102" s="31">
        <v>1959.39</v>
      </c>
      <c r="N102" s="31" t="s">
        <v>720</v>
      </c>
      <c r="O102" s="31" t="s">
        <v>721</v>
      </c>
      <c r="P102" s="31" t="s">
        <v>721</v>
      </c>
      <c r="Q102" s="31" t="s">
        <v>720</v>
      </c>
      <c r="R102" s="31" t="s">
        <v>721</v>
      </c>
      <c r="S102" s="31" t="s">
        <v>720</v>
      </c>
    </row>
    <row r="103" spans="1:19" x14ac:dyDescent="0.35">
      <c r="A103" s="22" t="s">
        <v>405</v>
      </c>
      <c r="B103" s="30">
        <v>414.01</v>
      </c>
      <c r="C103" s="31" t="s">
        <v>721</v>
      </c>
      <c r="D103" s="31" t="s">
        <v>721</v>
      </c>
      <c r="E103" s="31" t="s">
        <v>721</v>
      </c>
      <c r="F103" s="31">
        <v>1314.8</v>
      </c>
      <c r="G103" s="31" t="s">
        <v>721</v>
      </c>
      <c r="H103" s="31" t="s">
        <v>721</v>
      </c>
      <c r="I103" s="31" t="s">
        <v>720</v>
      </c>
      <c r="J103" s="31" t="s">
        <v>721</v>
      </c>
      <c r="K103" s="31" t="s">
        <v>721</v>
      </c>
      <c r="L103" s="31">
        <v>651.24</v>
      </c>
      <c r="M103" s="31">
        <v>177.16</v>
      </c>
      <c r="N103" s="31" t="s">
        <v>720</v>
      </c>
      <c r="O103" s="31" t="s">
        <v>721</v>
      </c>
      <c r="P103" s="31" t="s">
        <v>721</v>
      </c>
      <c r="Q103" s="31" t="s">
        <v>720</v>
      </c>
      <c r="R103" s="31" t="s">
        <v>721</v>
      </c>
      <c r="S103" s="31" t="s">
        <v>720</v>
      </c>
    </row>
    <row r="104" spans="1:19" x14ac:dyDescent="0.35">
      <c r="A104" s="22" t="s">
        <v>406</v>
      </c>
      <c r="B104" s="30">
        <v>303.29000000000002</v>
      </c>
      <c r="C104" s="31" t="s">
        <v>721</v>
      </c>
      <c r="D104" s="31" t="s">
        <v>721</v>
      </c>
      <c r="E104" s="31" t="s">
        <v>721</v>
      </c>
      <c r="F104" s="31">
        <v>1386.1</v>
      </c>
      <c r="G104" s="31" t="s">
        <v>721</v>
      </c>
      <c r="H104" s="31" t="s">
        <v>721</v>
      </c>
      <c r="I104" s="31" t="s">
        <v>720</v>
      </c>
      <c r="J104" s="31" t="s">
        <v>721</v>
      </c>
      <c r="K104" s="31" t="s">
        <v>721</v>
      </c>
      <c r="L104" s="31">
        <v>309.01</v>
      </c>
      <c r="M104" s="31">
        <v>206.53</v>
      </c>
      <c r="N104" s="31" t="s">
        <v>720</v>
      </c>
      <c r="O104" s="31" t="s">
        <v>721</v>
      </c>
      <c r="P104" s="31" t="s">
        <v>721</v>
      </c>
      <c r="Q104" s="31" t="s">
        <v>720</v>
      </c>
      <c r="R104" s="31" t="s">
        <v>721</v>
      </c>
      <c r="S104" s="31" t="s">
        <v>720</v>
      </c>
    </row>
    <row r="105" spans="1:19" x14ac:dyDescent="0.35">
      <c r="A105" s="22" t="s">
        <v>407</v>
      </c>
      <c r="B105" s="30">
        <v>94.74</v>
      </c>
      <c r="C105" s="31" t="s">
        <v>721</v>
      </c>
      <c r="D105" s="31" t="s">
        <v>721</v>
      </c>
      <c r="E105" s="31" t="s">
        <v>721</v>
      </c>
      <c r="F105" s="31">
        <v>21.29</v>
      </c>
      <c r="G105" s="31" t="s">
        <v>721</v>
      </c>
      <c r="H105" s="31" t="s">
        <v>721</v>
      </c>
      <c r="I105" s="31" t="s">
        <v>720</v>
      </c>
      <c r="J105" s="31" t="s">
        <v>721</v>
      </c>
      <c r="K105" s="31" t="s">
        <v>721</v>
      </c>
      <c r="L105" s="31">
        <v>181.87</v>
      </c>
      <c r="M105" s="31">
        <v>34.17</v>
      </c>
      <c r="N105" s="31" t="s">
        <v>720</v>
      </c>
      <c r="O105" s="31" t="s">
        <v>721</v>
      </c>
      <c r="P105" s="31" t="s">
        <v>721</v>
      </c>
      <c r="Q105" s="31" t="s">
        <v>720</v>
      </c>
      <c r="R105" s="31" t="s">
        <v>721</v>
      </c>
      <c r="S105" s="31" t="s">
        <v>720</v>
      </c>
    </row>
    <row r="106" spans="1:19" x14ac:dyDescent="0.35">
      <c r="A106" s="22" t="s">
        <v>408</v>
      </c>
      <c r="B106" s="30">
        <v>240.04</v>
      </c>
      <c r="C106" s="31" t="s">
        <v>721</v>
      </c>
      <c r="D106" s="31" t="s">
        <v>721</v>
      </c>
      <c r="E106" s="31" t="s">
        <v>721</v>
      </c>
      <c r="F106" s="31">
        <v>544.61</v>
      </c>
      <c r="G106" s="31" t="s">
        <v>721</v>
      </c>
      <c r="H106" s="31" t="s">
        <v>721</v>
      </c>
      <c r="I106" s="31" t="s">
        <v>720</v>
      </c>
      <c r="J106" s="31" t="s">
        <v>721</v>
      </c>
      <c r="K106" s="31" t="s">
        <v>721</v>
      </c>
      <c r="L106" s="31">
        <v>529.41</v>
      </c>
      <c r="M106" s="31">
        <v>14.38</v>
      </c>
      <c r="N106" s="31" t="s">
        <v>720</v>
      </c>
      <c r="O106" s="31" t="s">
        <v>721</v>
      </c>
      <c r="P106" s="31" t="s">
        <v>721</v>
      </c>
      <c r="Q106" s="31" t="s">
        <v>720</v>
      </c>
      <c r="R106" s="31" t="s">
        <v>721</v>
      </c>
      <c r="S106" s="31" t="s">
        <v>720</v>
      </c>
    </row>
    <row r="107" spans="1:19" x14ac:dyDescent="0.35">
      <c r="A107" s="22" t="s">
        <v>409</v>
      </c>
      <c r="B107" s="30">
        <v>532.11</v>
      </c>
      <c r="C107" s="31" t="s">
        <v>721</v>
      </c>
      <c r="D107" s="31" t="s">
        <v>721</v>
      </c>
      <c r="E107" s="31" t="s">
        <v>721</v>
      </c>
      <c r="F107" s="31">
        <v>639.44000000000005</v>
      </c>
      <c r="G107" s="31" t="s">
        <v>721</v>
      </c>
      <c r="H107" s="31" t="s">
        <v>721</v>
      </c>
      <c r="I107" s="31" t="s">
        <v>720</v>
      </c>
      <c r="J107" s="31" t="s">
        <v>721</v>
      </c>
      <c r="K107" s="31" t="s">
        <v>721</v>
      </c>
      <c r="L107" s="31">
        <v>907.74</v>
      </c>
      <c r="M107" s="31">
        <v>253.49</v>
      </c>
      <c r="N107" s="31" t="s">
        <v>720</v>
      </c>
      <c r="O107" s="31" t="s">
        <v>721</v>
      </c>
      <c r="P107" s="31" t="s">
        <v>721</v>
      </c>
      <c r="Q107" s="31" t="s">
        <v>720</v>
      </c>
      <c r="R107" s="31" t="s">
        <v>721</v>
      </c>
      <c r="S107" s="31" t="s">
        <v>720</v>
      </c>
    </row>
    <row r="108" spans="1:19" s="41" customFormat="1" ht="15.75" customHeight="1" x14ac:dyDescent="0.35">
      <c r="A108" s="22" t="s">
        <v>410</v>
      </c>
      <c r="B108" s="30">
        <v>135.99</v>
      </c>
      <c r="C108" s="31" t="s">
        <v>721</v>
      </c>
      <c r="D108" s="31" t="s">
        <v>721</v>
      </c>
      <c r="E108" s="31" t="s">
        <v>721</v>
      </c>
      <c r="F108" s="31">
        <v>53.97</v>
      </c>
      <c r="G108" s="31" t="s">
        <v>721</v>
      </c>
      <c r="H108" s="31" t="s">
        <v>721</v>
      </c>
      <c r="I108" s="31" t="s">
        <v>720</v>
      </c>
      <c r="J108" s="31" t="s">
        <v>721</v>
      </c>
      <c r="K108" s="31" t="s">
        <v>721</v>
      </c>
      <c r="L108" s="31">
        <v>199.97</v>
      </c>
      <c r="M108" s="31">
        <v>98.95</v>
      </c>
      <c r="N108" s="31" t="s">
        <v>720</v>
      </c>
      <c r="O108" s="31" t="s">
        <v>721</v>
      </c>
      <c r="P108" s="31" t="s">
        <v>721</v>
      </c>
      <c r="Q108" s="31" t="s">
        <v>720</v>
      </c>
      <c r="R108" s="31" t="s">
        <v>721</v>
      </c>
      <c r="S108" s="31" t="s">
        <v>720</v>
      </c>
    </row>
    <row r="109" spans="1:19" x14ac:dyDescent="0.35">
      <c r="A109" s="21" t="s">
        <v>396</v>
      </c>
      <c r="B109" s="30">
        <v>361.89</v>
      </c>
      <c r="C109" s="31" t="s">
        <v>721</v>
      </c>
      <c r="D109" s="31" t="s">
        <v>721</v>
      </c>
      <c r="E109" s="31" t="s">
        <v>721</v>
      </c>
      <c r="F109" s="31">
        <v>133.09</v>
      </c>
      <c r="G109" s="31" t="s">
        <v>721</v>
      </c>
      <c r="H109" s="31" t="s">
        <v>721</v>
      </c>
      <c r="I109" s="31" t="s">
        <v>720</v>
      </c>
      <c r="J109" s="31" t="s">
        <v>721</v>
      </c>
      <c r="K109" s="31" t="s">
        <v>721</v>
      </c>
      <c r="L109" s="31">
        <v>585.74</v>
      </c>
      <c r="M109" s="31">
        <v>231.39</v>
      </c>
      <c r="N109" s="31" t="s">
        <v>720</v>
      </c>
      <c r="O109" s="31" t="s">
        <v>721</v>
      </c>
      <c r="P109" s="31" t="s">
        <v>721</v>
      </c>
      <c r="Q109" s="31" t="s">
        <v>720</v>
      </c>
      <c r="R109" s="31" t="s">
        <v>721</v>
      </c>
      <c r="S109" s="31" t="s">
        <v>720</v>
      </c>
    </row>
    <row r="110" spans="1:19" x14ac:dyDescent="0.35">
      <c r="A110" s="21" t="s">
        <v>395</v>
      </c>
      <c r="B110" s="30">
        <v>3916.49</v>
      </c>
      <c r="C110" s="31" t="s">
        <v>721</v>
      </c>
      <c r="D110" s="31" t="s">
        <v>721</v>
      </c>
      <c r="E110" s="31" t="s">
        <v>721</v>
      </c>
      <c r="F110" s="31">
        <v>4355.95</v>
      </c>
      <c r="G110" s="31" t="s">
        <v>721</v>
      </c>
      <c r="H110" s="31" t="s">
        <v>721</v>
      </c>
      <c r="I110" s="31" t="s">
        <v>720</v>
      </c>
      <c r="J110" s="31" t="s">
        <v>721</v>
      </c>
      <c r="K110" s="31" t="s">
        <v>721</v>
      </c>
      <c r="L110" s="31">
        <v>5427.03</v>
      </c>
      <c r="M110" s="31">
        <v>2832.02</v>
      </c>
      <c r="N110" s="31" t="s">
        <v>720</v>
      </c>
      <c r="O110" s="31" t="s">
        <v>721</v>
      </c>
      <c r="P110" s="31" t="s">
        <v>721</v>
      </c>
      <c r="Q110" s="31" t="s">
        <v>720</v>
      </c>
      <c r="R110" s="31" t="s">
        <v>721</v>
      </c>
      <c r="S110" s="31" t="s">
        <v>720</v>
      </c>
    </row>
    <row r="111" spans="1:19" x14ac:dyDescent="0.35">
      <c r="A111" s="21" t="s">
        <v>411</v>
      </c>
      <c r="B111" s="30">
        <v>3746.64</v>
      </c>
      <c r="C111" s="31" t="s">
        <v>721</v>
      </c>
      <c r="D111" s="31" t="s">
        <v>721</v>
      </c>
      <c r="E111" s="31" t="s">
        <v>721</v>
      </c>
      <c r="F111" s="31">
        <v>6798.39</v>
      </c>
      <c r="G111" s="31" t="s">
        <v>721</v>
      </c>
      <c r="H111" s="31" t="s">
        <v>721</v>
      </c>
      <c r="I111" s="31" t="s">
        <v>720</v>
      </c>
      <c r="J111" s="31" t="s">
        <v>721</v>
      </c>
      <c r="K111" s="31" t="s">
        <v>721</v>
      </c>
      <c r="L111" s="31">
        <v>5803.8</v>
      </c>
      <c r="M111" s="31">
        <v>1914.78</v>
      </c>
      <c r="N111" s="31" t="s">
        <v>720</v>
      </c>
      <c r="O111" s="31" t="s">
        <v>721</v>
      </c>
      <c r="P111" s="31" t="s">
        <v>721</v>
      </c>
      <c r="Q111" s="31" t="s">
        <v>720</v>
      </c>
      <c r="R111" s="31" t="s">
        <v>721</v>
      </c>
      <c r="S111" s="31" t="s">
        <v>720</v>
      </c>
    </row>
    <row r="112" spans="1:19" x14ac:dyDescent="0.35">
      <c r="A112" s="22" t="s">
        <v>384</v>
      </c>
      <c r="B112" s="30">
        <v>1204.06</v>
      </c>
      <c r="C112" s="31" t="s">
        <v>721</v>
      </c>
      <c r="D112" s="31" t="s">
        <v>721</v>
      </c>
      <c r="E112" s="31" t="s">
        <v>721</v>
      </c>
      <c r="F112" s="31">
        <v>6004.46</v>
      </c>
      <c r="G112" s="31" t="s">
        <v>721</v>
      </c>
      <c r="H112" s="31" t="s">
        <v>721</v>
      </c>
      <c r="I112" s="31" t="s">
        <v>720</v>
      </c>
      <c r="J112" s="31" t="s">
        <v>721</v>
      </c>
      <c r="K112" s="31" t="s">
        <v>721</v>
      </c>
      <c r="L112" s="31">
        <v>1744.15</v>
      </c>
      <c r="M112" s="31">
        <v>263.10000000000002</v>
      </c>
      <c r="N112" s="31" t="s">
        <v>720</v>
      </c>
      <c r="O112" s="31" t="s">
        <v>721</v>
      </c>
      <c r="P112" s="31" t="s">
        <v>721</v>
      </c>
      <c r="Q112" s="31" t="s">
        <v>720</v>
      </c>
      <c r="R112" s="31" t="s">
        <v>721</v>
      </c>
      <c r="S112" s="31" t="s">
        <v>720</v>
      </c>
    </row>
    <row r="113" spans="1:19" x14ac:dyDescent="0.35">
      <c r="A113" s="22" t="s">
        <v>378</v>
      </c>
      <c r="B113" s="30">
        <v>2369.06</v>
      </c>
      <c r="C113" s="31" t="s">
        <v>721</v>
      </c>
      <c r="D113" s="31" t="s">
        <v>721</v>
      </c>
      <c r="E113" s="31" t="s">
        <v>721</v>
      </c>
      <c r="F113" s="31">
        <v>606.42999999999995</v>
      </c>
      <c r="G113" s="31" t="s">
        <v>721</v>
      </c>
      <c r="H113" s="31" t="s">
        <v>721</v>
      </c>
      <c r="I113" s="31" t="s">
        <v>720</v>
      </c>
      <c r="J113" s="31" t="s">
        <v>721</v>
      </c>
      <c r="K113" s="31" t="s">
        <v>721</v>
      </c>
      <c r="L113" s="31">
        <v>3746.43</v>
      </c>
      <c r="M113" s="31">
        <v>1581.69</v>
      </c>
      <c r="N113" s="31" t="s">
        <v>720</v>
      </c>
      <c r="O113" s="31" t="s">
        <v>721</v>
      </c>
      <c r="P113" s="31" t="s">
        <v>721</v>
      </c>
      <c r="Q113" s="31" t="s">
        <v>720</v>
      </c>
      <c r="R113" s="31" t="s">
        <v>721</v>
      </c>
      <c r="S113" s="31" t="s">
        <v>720</v>
      </c>
    </row>
    <row r="114" spans="1:19" x14ac:dyDescent="0.35">
      <c r="A114" s="22" t="s">
        <v>379</v>
      </c>
      <c r="B114" s="30">
        <v>173.53</v>
      </c>
      <c r="C114" s="31" t="s">
        <v>721</v>
      </c>
      <c r="D114" s="31" t="s">
        <v>721</v>
      </c>
      <c r="E114" s="31" t="s">
        <v>721</v>
      </c>
      <c r="F114" s="31">
        <v>187.5</v>
      </c>
      <c r="G114" s="31" t="s">
        <v>721</v>
      </c>
      <c r="H114" s="31" t="s">
        <v>721</v>
      </c>
      <c r="I114" s="31" t="s">
        <v>720</v>
      </c>
      <c r="J114" s="31" t="s">
        <v>721</v>
      </c>
      <c r="K114" s="31" t="s">
        <v>721</v>
      </c>
      <c r="L114" s="31">
        <v>313.22000000000003</v>
      </c>
      <c r="M114" s="31">
        <v>70</v>
      </c>
      <c r="N114" s="31" t="s">
        <v>720</v>
      </c>
      <c r="O114" s="31" t="s">
        <v>721</v>
      </c>
      <c r="P114" s="31" t="s">
        <v>721</v>
      </c>
      <c r="Q114" s="31" t="s">
        <v>720</v>
      </c>
      <c r="R114" s="31" t="s">
        <v>721</v>
      </c>
      <c r="S114" s="31" t="s">
        <v>720</v>
      </c>
    </row>
    <row r="115" spans="1:19" s="41" customFormat="1" x14ac:dyDescent="0.35">
      <c r="A115" s="20" t="s">
        <v>195</v>
      </c>
      <c r="B115" s="30">
        <v>37465.910000000003</v>
      </c>
      <c r="C115" s="31" t="s">
        <v>721</v>
      </c>
      <c r="D115" s="31" t="s">
        <v>721</v>
      </c>
      <c r="E115" s="31" t="s">
        <v>721</v>
      </c>
      <c r="F115" s="31">
        <v>21584.560000000001</v>
      </c>
      <c r="G115" s="31" t="s">
        <v>721</v>
      </c>
      <c r="H115" s="31" t="s">
        <v>721</v>
      </c>
      <c r="I115" s="31" t="s">
        <v>720</v>
      </c>
      <c r="J115" s="31" t="s">
        <v>721</v>
      </c>
      <c r="K115" s="31" t="s">
        <v>721</v>
      </c>
      <c r="L115" s="31">
        <v>69080.479999999996</v>
      </c>
      <c r="M115" s="31">
        <v>16437.75</v>
      </c>
      <c r="N115" s="31" t="s">
        <v>720</v>
      </c>
      <c r="O115" s="31" t="s">
        <v>721</v>
      </c>
      <c r="P115" s="31" t="s">
        <v>721</v>
      </c>
      <c r="Q115" s="31" t="s">
        <v>720</v>
      </c>
      <c r="R115" s="31" t="s">
        <v>721</v>
      </c>
      <c r="S115" s="31" t="s">
        <v>720</v>
      </c>
    </row>
    <row r="116" spans="1:19" s="34" customFormat="1" ht="13" x14ac:dyDescent="0.3">
      <c r="A116" s="46" t="s">
        <v>24</v>
      </c>
    </row>
    <row r="117" spans="1:19" s="34" customFormat="1" ht="13" x14ac:dyDescent="0.3">
      <c r="A117" s="46" t="s">
        <v>224</v>
      </c>
    </row>
    <row r="118" spans="1:19" s="42" customFormat="1" ht="18.5" x14ac:dyDescent="0.45">
      <c r="A118" s="103" t="s">
        <v>715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1:19" s="42" customFormat="1" ht="18.5" x14ac:dyDescent="0.45">
      <c r="A119" s="98" t="str">
        <f>+"RICA " &amp;Base!$A$2</f>
        <v>RICA 2022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:19" s="42" customFormat="1" ht="18.5" x14ac:dyDescent="0.45">
      <c r="A120" s="99" t="s">
        <v>155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1:19" s="59" customFormat="1" ht="56" x14ac:dyDescent="0.35">
      <c r="A121" s="63"/>
      <c r="B121" s="61" t="s">
        <v>676</v>
      </c>
      <c r="C121" s="62" t="s">
        <v>4</v>
      </c>
      <c r="D121" s="62" t="s">
        <v>5</v>
      </c>
      <c r="E121" s="62" t="s">
        <v>6</v>
      </c>
      <c r="F121" s="62" t="s">
        <v>7</v>
      </c>
      <c r="G121" s="62" t="s">
        <v>8</v>
      </c>
      <c r="H121" s="62" t="s">
        <v>9</v>
      </c>
      <c r="I121" s="62" t="s">
        <v>10</v>
      </c>
      <c r="J121" s="62" t="s">
        <v>11</v>
      </c>
      <c r="K121" s="62" t="str">
        <f>+K$5</f>
        <v>Olival</v>
      </c>
      <c r="L121" s="62" t="str">
        <f t="shared" ref="L121:S121" si="2">+L$5</f>
        <v>Bovinos de Leite</v>
      </c>
      <c r="M121" s="62" t="str">
        <f t="shared" si="2"/>
        <v>Bovinos de Carne</v>
      </c>
      <c r="N121" s="62" t="str">
        <f t="shared" si="2"/>
        <v>Ovinos e Caprinos</v>
      </c>
      <c r="O121" s="62" t="str">
        <f t="shared" si="2"/>
        <v>Suínos</v>
      </c>
      <c r="P121" s="62" t="str">
        <f t="shared" si="2"/>
        <v>Aves</v>
      </c>
      <c r="Q121" s="62" t="str">
        <f t="shared" si="2"/>
        <v>Policultura</v>
      </c>
      <c r="R121" s="62" t="str">
        <f t="shared" si="2"/>
        <v>Polipecuária</v>
      </c>
      <c r="S121" s="62" t="str">
        <f t="shared" si="2"/>
        <v>Mistas
Culturas e Pecuária</v>
      </c>
    </row>
    <row r="122" spans="1:19" x14ac:dyDescent="0.35">
      <c r="A122" s="21" t="s">
        <v>672</v>
      </c>
      <c r="B122" s="30">
        <v>20654.87</v>
      </c>
      <c r="C122" s="31" t="s">
        <v>721</v>
      </c>
      <c r="D122" s="31" t="s">
        <v>721</v>
      </c>
      <c r="E122" s="31" t="s">
        <v>721</v>
      </c>
      <c r="F122" s="31">
        <v>3877.06</v>
      </c>
      <c r="G122" s="31" t="s">
        <v>721</v>
      </c>
      <c r="H122" s="31" t="s">
        <v>721</v>
      </c>
      <c r="I122" s="31" t="s">
        <v>720</v>
      </c>
      <c r="J122" s="31" t="s">
        <v>721</v>
      </c>
      <c r="K122" s="31" t="s">
        <v>721</v>
      </c>
      <c r="L122" s="31">
        <v>27693.09</v>
      </c>
      <c r="M122" s="31">
        <v>17413.37</v>
      </c>
      <c r="N122" s="31" t="s">
        <v>720</v>
      </c>
      <c r="O122" s="31" t="s">
        <v>721</v>
      </c>
      <c r="P122" s="31" t="s">
        <v>721</v>
      </c>
      <c r="Q122" s="31" t="s">
        <v>720</v>
      </c>
      <c r="R122" s="31" t="s">
        <v>721</v>
      </c>
      <c r="S122" s="31" t="s">
        <v>720</v>
      </c>
    </row>
    <row r="123" spans="1:19" x14ac:dyDescent="0.35">
      <c r="A123" s="20" t="s">
        <v>392</v>
      </c>
      <c r="B123" s="30">
        <v>12229.55</v>
      </c>
      <c r="C123" s="31" t="s">
        <v>721</v>
      </c>
      <c r="D123" s="31" t="s">
        <v>721</v>
      </c>
      <c r="E123" s="31" t="s">
        <v>721</v>
      </c>
      <c r="F123" s="31">
        <v>642.42999999999995</v>
      </c>
      <c r="G123" s="31" t="s">
        <v>721</v>
      </c>
      <c r="H123" s="31" t="s">
        <v>721</v>
      </c>
      <c r="I123" s="31" t="s">
        <v>720</v>
      </c>
      <c r="J123" s="31" t="s">
        <v>721</v>
      </c>
      <c r="K123" s="31" t="s">
        <v>721</v>
      </c>
      <c r="L123" s="31">
        <v>19507.38</v>
      </c>
      <c r="M123" s="31">
        <v>8055.24</v>
      </c>
      <c r="N123" s="31" t="s">
        <v>720</v>
      </c>
      <c r="O123" s="31" t="s">
        <v>721</v>
      </c>
      <c r="P123" s="31" t="s">
        <v>721</v>
      </c>
      <c r="Q123" s="31" t="s">
        <v>720</v>
      </c>
      <c r="R123" s="31" t="s">
        <v>721</v>
      </c>
      <c r="S123" s="31" t="s">
        <v>720</v>
      </c>
    </row>
    <row r="124" spans="1:19" x14ac:dyDescent="0.35">
      <c r="A124" s="22" t="s">
        <v>660</v>
      </c>
      <c r="B124" s="30">
        <v>0</v>
      </c>
      <c r="C124" s="31" t="s">
        <v>721</v>
      </c>
      <c r="D124" s="31" t="s">
        <v>721</v>
      </c>
      <c r="E124" s="31" t="s">
        <v>721</v>
      </c>
      <c r="F124" s="31">
        <v>0</v>
      </c>
      <c r="G124" s="31" t="s">
        <v>721</v>
      </c>
      <c r="H124" s="31" t="s">
        <v>721</v>
      </c>
      <c r="I124" s="31" t="s">
        <v>720</v>
      </c>
      <c r="J124" s="31" t="s">
        <v>721</v>
      </c>
      <c r="K124" s="31" t="s">
        <v>721</v>
      </c>
      <c r="L124" s="31">
        <v>0</v>
      </c>
      <c r="M124" s="31">
        <v>0</v>
      </c>
      <c r="N124" s="31" t="s">
        <v>720</v>
      </c>
      <c r="O124" s="31" t="s">
        <v>721</v>
      </c>
      <c r="P124" s="31" t="s">
        <v>721</v>
      </c>
      <c r="Q124" s="31" t="s">
        <v>720</v>
      </c>
      <c r="R124" s="31" t="s">
        <v>721</v>
      </c>
      <c r="S124" s="31" t="s">
        <v>720</v>
      </c>
    </row>
    <row r="125" spans="1:19" x14ac:dyDescent="0.35">
      <c r="A125" s="22" t="s">
        <v>661</v>
      </c>
      <c r="B125" s="30">
        <v>0</v>
      </c>
      <c r="C125" s="31" t="s">
        <v>721</v>
      </c>
      <c r="D125" s="31" t="s">
        <v>721</v>
      </c>
      <c r="E125" s="31" t="s">
        <v>721</v>
      </c>
      <c r="F125" s="31">
        <v>0</v>
      </c>
      <c r="G125" s="31" t="s">
        <v>721</v>
      </c>
      <c r="H125" s="31" t="s">
        <v>721</v>
      </c>
      <c r="I125" s="31" t="s">
        <v>720</v>
      </c>
      <c r="J125" s="31" t="s">
        <v>721</v>
      </c>
      <c r="K125" s="31" t="s">
        <v>721</v>
      </c>
      <c r="L125" s="31">
        <v>0</v>
      </c>
      <c r="M125" s="31">
        <v>0</v>
      </c>
      <c r="N125" s="31" t="s">
        <v>720</v>
      </c>
      <c r="O125" s="31" t="s">
        <v>721</v>
      </c>
      <c r="P125" s="31" t="s">
        <v>721</v>
      </c>
      <c r="Q125" s="31" t="s">
        <v>720</v>
      </c>
      <c r="R125" s="31" t="s">
        <v>721</v>
      </c>
      <c r="S125" s="31" t="s">
        <v>720</v>
      </c>
    </row>
    <row r="126" spans="1:19" x14ac:dyDescent="0.35">
      <c r="A126" s="22" t="s">
        <v>662</v>
      </c>
      <c r="B126" s="30">
        <v>2683</v>
      </c>
      <c r="C126" s="31" t="s">
        <v>721</v>
      </c>
      <c r="D126" s="31" t="s">
        <v>721</v>
      </c>
      <c r="E126" s="31" t="s">
        <v>721</v>
      </c>
      <c r="F126" s="31">
        <v>325.06</v>
      </c>
      <c r="G126" s="31" t="s">
        <v>721</v>
      </c>
      <c r="H126" s="31" t="s">
        <v>721</v>
      </c>
      <c r="I126" s="31" t="s">
        <v>720</v>
      </c>
      <c r="J126" s="31" t="s">
        <v>721</v>
      </c>
      <c r="K126" s="31" t="s">
        <v>721</v>
      </c>
      <c r="L126" s="31">
        <v>150.30000000000001</v>
      </c>
      <c r="M126" s="31">
        <v>4916.1899999999996</v>
      </c>
      <c r="N126" s="31" t="s">
        <v>720</v>
      </c>
      <c r="O126" s="31" t="s">
        <v>721</v>
      </c>
      <c r="P126" s="31" t="s">
        <v>721</v>
      </c>
      <c r="Q126" s="31" t="s">
        <v>720</v>
      </c>
      <c r="R126" s="31" t="s">
        <v>721</v>
      </c>
      <c r="S126" s="31" t="s">
        <v>720</v>
      </c>
    </row>
    <row r="127" spans="1:19" x14ac:dyDescent="0.35">
      <c r="A127" s="22" t="s">
        <v>663</v>
      </c>
      <c r="B127" s="30">
        <v>15.67</v>
      </c>
      <c r="C127" s="31" t="s">
        <v>721</v>
      </c>
      <c r="D127" s="31" t="s">
        <v>721</v>
      </c>
      <c r="E127" s="31" t="s">
        <v>721</v>
      </c>
      <c r="F127" s="31">
        <v>34.700000000000003</v>
      </c>
      <c r="G127" s="31" t="s">
        <v>721</v>
      </c>
      <c r="H127" s="31" t="s">
        <v>721</v>
      </c>
      <c r="I127" s="31" t="s">
        <v>720</v>
      </c>
      <c r="J127" s="31" t="s">
        <v>721</v>
      </c>
      <c r="K127" s="31" t="s">
        <v>721</v>
      </c>
      <c r="L127" s="31">
        <v>0</v>
      </c>
      <c r="M127" s="31">
        <v>2.7</v>
      </c>
      <c r="N127" s="31" t="s">
        <v>720</v>
      </c>
      <c r="O127" s="31" t="s">
        <v>721</v>
      </c>
      <c r="P127" s="31" t="s">
        <v>721</v>
      </c>
      <c r="Q127" s="31" t="s">
        <v>720</v>
      </c>
      <c r="R127" s="31" t="s">
        <v>721</v>
      </c>
      <c r="S127" s="31" t="s">
        <v>720</v>
      </c>
    </row>
    <row r="128" spans="1:19" x14ac:dyDescent="0.35">
      <c r="A128" s="22" t="s">
        <v>664</v>
      </c>
      <c r="B128" s="30">
        <v>6475.85</v>
      </c>
      <c r="C128" s="31" t="s">
        <v>721</v>
      </c>
      <c r="D128" s="31" t="s">
        <v>721</v>
      </c>
      <c r="E128" s="31" t="s">
        <v>721</v>
      </c>
      <c r="F128" s="31">
        <v>0</v>
      </c>
      <c r="G128" s="31" t="s">
        <v>721</v>
      </c>
      <c r="H128" s="31" t="s">
        <v>721</v>
      </c>
      <c r="I128" s="31" t="s">
        <v>720</v>
      </c>
      <c r="J128" s="31" t="s">
        <v>721</v>
      </c>
      <c r="K128" s="31" t="s">
        <v>721</v>
      </c>
      <c r="L128" s="31">
        <v>16122.54</v>
      </c>
      <c r="M128" s="31">
        <v>108.59</v>
      </c>
      <c r="N128" s="31" t="s">
        <v>720</v>
      </c>
      <c r="O128" s="31" t="s">
        <v>721</v>
      </c>
      <c r="P128" s="31" t="s">
        <v>721</v>
      </c>
      <c r="Q128" s="31" t="s">
        <v>720</v>
      </c>
      <c r="R128" s="31" t="s">
        <v>721</v>
      </c>
      <c r="S128" s="31" t="s">
        <v>720</v>
      </c>
    </row>
    <row r="129" spans="1:19" x14ac:dyDescent="0.35">
      <c r="A129" s="22" t="s">
        <v>5</v>
      </c>
      <c r="B129" s="30">
        <v>0</v>
      </c>
      <c r="C129" s="31" t="s">
        <v>721</v>
      </c>
      <c r="D129" s="31" t="s">
        <v>721</v>
      </c>
      <c r="E129" s="31" t="s">
        <v>721</v>
      </c>
      <c r="F129" s="31">
        <v>0</v>
      </c>
      <c r="G129" s="31" t="s">
        <v>721</v>
      </c>
      <c r="H129" s="31" t="s">
        <v>721</v>
      </c>
      <c r="I129" s="31" t="s">
        <v>720</v>
      </c>
      <c r="J129" s="31" t="s">
        <v>721</v>
      </c>
      <c r="K129" s="31" t="s">
        <v>721</v>
      </c>
      <c r="L129" s="31">
        <v>0</v>
      </c>
      <c r="M129" s="31">
        <v>0</v>
      </c>
      <c r="N129" s="31" t="s">
        <v>720</v>
      </c>
      <c r="O129" s="31" t="s">
        <v>721</v>
      </c>
      <c r="P129" s="31" t="s">
        <v>721</v>
      </c>
      <c r="Q129" s="31" t="s">
        <v>720</v>
      </c>
      <c r="R129" s="31" t="s">
        <v>721</v>
      </c>
      <c r="S129" s="31" t="s">
        <v>720</v>
      </c>
    </row>
    <row r="130" spans="1:19" x14ac:dyDescent="0.35">
      <c r="A130" s="22" t="s">
        <v>665</v>
      </c>
      <c r="B130" s="30">
        <v>0</v>
      </c>
      <c r="C130" s="31" t="s">
        <v>721</v>
      </c>
      <c r="D130" s="31" t="s">
        <v>721</v>
      </c>
      <c r="E130" s="31" t="s">
        <v>721</v>
      </c>
      <c r="F130" s="31">
        <v>0</v>
      </c>
      <c r="G130" s="31" t="s">
        <v>721</v>
      </c>
      <c r="H130" s="31" t="s">
        <v>721</v>
      </c>
      <c r="I130" s="31" t="s">
        <v>720</v>
      </c>
      <c r="J130" s="31" t="s">
        <v>721</v>
      </c>
      <c r="K130" s="31" t="s">
        <v>721</v>
      </c>
      <c r="L130" s="31">
        <v>0</v>
      </c>
      <c r="M130" s="31">
        <v>0</v>
      </c>
      <c r="N130" s="31" t="s">
        <v>720</v>
      </c>
      <c r="O130" s="31" t="s">
        <v>721</v>
      </c>
      <c r="P130" s="31" t="s">
        <v>721</v>
      </c>
      <c r="Q130" s="31" t="s">
        <v>720</v>
      </c>
      <c r="R130" s="31" t="s">
        <v>721</v>
      </c>
      <c r="S130" s="31" t="s">
        <v>720</v>
      </c>
    </row>
    <row r="131" spans="1:19" x14ac:dyDescent="0.35">
      <c r="A131" s="22" t="s">
        <v>666</v>
      </c>
      <c r="B131" s="30">
        <v>0</v>
      </c>
      <c r="C131" s="31" t="s">
        <v>721</v>
      </c>
      <c r="D131" s="31" t="s">
        <v>721</v>
      </c>
      <c r="E131" s="31" t="s">
        <v>721</v>
      </c>
      <c r="F131" s="31">
        <v>0</v>
      </c>
      <c r="G131" s="31" t="s">
        <v>721</v>
      </c>
      <c r="H131" s="31" t="s">
        <v>721</v>
      </c>
      <c r="I131" s="31" t="s">
        <v>720</v>
      </c>
      <c r="J131" s="31" t="s">
        <v>721</v>
      </c>
      <c r="K131" s="31" t="s">
        <v>721</v>
      </c>
      <c r="L131" s="31">
        <v>0</v>
      </c>
      <c r="M131" s="31">
        <v>0</v>
      </c>
      <c r="N131" s="31" t="s">
        <v>720</v>
      </c>
      <c r="O131" s="31" t="s">
        <v>721</v>
      </c>
      <c r="P131" s="31" t="s">
        <v>721</v>
      </c>
      <c r="Q131" s="31" t="s">
        <v>720</v>
      </c>
      <c r="R131" s="31" t="s">
        <v>721</v>
      </c>
      <c r="S131" s="31" t="s">
        <v>720</v>
      </c>
    </row>
    <row r="132" spans="1:19" x14ac:dyDescent="0.35">
      <c r="A132" s="22" t="s">
        <v>667</v>
      </c>
      <c r="B132" s="30">
        <v>3055.03</v>
      </c>
      <c r="C132" s="31" t="s">
        <v>721</v>
      </c>
      <c r="D132" s="31" t="s">
        <v>721</v>
      </c>
      <c r="E132" s="31" t="s">
        <v>721</v>
      </c>
      <c r="F132" s="31">
        <v>282.68</v>
      </c>
      <c r="G132" s="31" t="s">
        <v>721</v>
      </c>
      <c r="H132" s="31" t="s">
        <v>721</v>
      </c>
      <c r="I132" s="31" t="s">
        <v>720</v>
      </c>
      <c r="J132" s="31" t="s">
        <v>721</v>
      </c>
      <c r="K132" s="31" t="s">
        <v>721</v>
      </c>
      <c r="L132" s="31">
        <v>3234.54</v>
      </c>
      <c r="M132" s="31">
        <v>3027.77</v>
      </c>
      <c r="N132" s="31" t="s">
        <v>720</v>
      </c>
      <c r="O132" s="31" t="s">
        <v>721</v>
      </c>
      <c r="P132" s="31" t="s">
        <v>721</v>
      </c>
      <c r="Q132" s="31" t="s">
        <v>720</v>
      </c>
      <c r="R132" s="31" t="s">
        <v>721</v>
      </c>
      <c r="S132" s="31" t="s">
        <v>720</v>
      </c>
    </row>
    <row r="133" spans="1:19" x14ac:dyDescent="0.35">
      <c r="A133" s="37"/>
      <c r="B133" s="30">
        <v>0.04</v>
      </c>
      <c r="C133" s="31" t="s">
        <v>721</v>
      </c>
      <c r="D133" s="31" t="s">
        <v>721</v>
      </c>
      <c r="E133" s="31" t="s">
        <v>721</v>
      </c>
      <c r="F133" s="31">
        <v>0.05</v>
      </c>
      <c r="G133" s="31" t="s">
        <v>721</v>
      </c>
      <c r="H133" s="31" t="s">
        <v>721</v>
      </c>
      <c r="I133" s="31" t="s">
        <v>720</v>
      </c>
      <c r="J133" s="31" t="s">
        <v>721</v>
      </c>
      <c r="K133" s="31" t="s">
        <v>721</v>
      </c>
      <c r="L133" s="31">
        <v>0.05</v>
      </c>
      <c r="M133" s="31">
        <v>0.03</v>
      </c>
      <c r="N133" s="31" t="s">
        <v>720</v>
      </c>
      <c r="O133" s="31" t="s">
        <v>721</v>
      </c>
      <c r="P133" s="31" t="s">
        <v>721</v>
      </c>
      <c r="Q133" s="31" t="s">
        <v>720</v>
      </c>
      <c r="R133" s="31" t="s">
        <v>721</v>
      </c>
      <c r="S133" s="31" t="s">
        <v>720</v>
      </c>
    </row>
    <row r="134" spans="1:19" x14ac:dyDescent="0.35">
      <c r="A134" s="37"/>
      <c r="B134" s="30">
        <v>0.04</v>
      </c>
      <c r="C134" s="31" t="s">
        <v>721</v>
      </c>
      <c r="D134" s="31" t="s">
        <v>721</v>
      </c>
      <c r="E134" s="31" t="s">
        <v>721</v>
      </c>
      <c r="F134" s="31">
        <v>0.05</v>
      </c>
      <c r="G134" s="31" t="s">
        <v>721</v>
      </c>
      <c r="H134" s="31" t="s">
        <v>721</v>
      </c>
      <c r="I134" s="31" t="s">
        <v>720</v>
      </c>
      <c r="J134" s="31" t="s">
        <v>721</v>
      </c>
      <c r="K134" s="31" t="s">
        <v>721</v>
      </c>
      <c r="L134" s="31">
        <v>0.05</v>
      </c>
      <c r="M134" s="31">
        <v>0.03</v>
      </c>
      <c r="N134" s="31" t="s">
        <v>720</v>
      </c>
      <c r="O134" s="31" t="s">
        <v>721</v>
      </c>
      <c r="P134" s="31" t="s">
        <v>721</v>
      </c>
      <c r="Q134" s="31" t="s">
        <v>720</v>
      </c>
      <c r="R134" s="31" t="s">
        <v>721</v>
      </c>
      <c r="S134" s="31" t="s">
        <v>720</v>
      </c>
    </row>
    <row r="135" spans="1:19" x14ac:dyDescent="0.35">
      <c r="A135" s="20" t="s">
        <v>393</v>
      </c>
      <c r="B135" s="30">
        <v>7868.86</v>
      </c>
      <c r="C135" s="31" t="s">
        <v>721</v>
      </c>
      <c r="D135" s="31" t="s">
        <v>721</v>
      </c>
      <c r="E135" s="31" t="s">
        <v>721</v>
      </c>
      <c r="F135" s="31">
        <v>1100.73</v>
      </c>
      <c r="G135" s="31" t="s">
        <v>721</v>
      </c>
      <c r="H135" s="31" t="s">
        <v>721</v>
      </c>
      <c r="I135" s="31" t="s">
        <v>720</v>
      </c>
      <c r="J135" s="31" t="s">
        <v>721</v>
      </c>
      <c r="K135" s="31" t="s">
        <v>721</v>
      </c>
      <c r="L135" s="31">
        <v>7268.1</v>
      </c>
      <c r="M135" s="31">
        <v>9204.43</v>
      </c>
      <c r="N135" s="31" t="s">
        <v>720</v>
      </c>
      <c r="O135" s="31" t="s">
        <v>721</v>
      </c>
      <c r="P135" s="31" t="s">
        <v>721</v>
      </c>
      <c r="Q135" s="31" t="s">
        <v>720</v>
      </c>
      <c r="R135" s="31" t="s">
        <v>721</v>
      </c>
      <c r="S135" s="31" t="s">
        <v>720</v>
      </c>
    </row>
    <row r="136" spans="1:19" x14ac:dyDescent="0.35">
      <c r="A136" s="22" t="s">
        <v>671</v>
      </c>
      <c r="B136" s="30">
        <v>3548.17</v>
      </c>
      <c r="C136" s="31" t="s">
        <v>721</v>
      </c>
      <c r="D136" s="31" t="s">
        <v>721</v>
      </c>
      <c r="E136" s="31" t="s">
        <v>721</v>
      </c>
      <c r="F136" s="31">
        <v>632.04</v>
      </c>
      <c r="G136" s="31" t="s">
        <v>721</v>
      </c>
      <c r="H136" s="31" t="s">
        <v>721</v>
      </c>
      <c r="I136" s="31" t="s">
        <v>720</v>
      </c>
      <c r="J136" s="31" t="s">
        <v>721</v>
      </c>
      <c r="K136" s="31" t="s">
        <v>721</v>
      </c>
      <c r="L136" s="31">
        <v>3975.74</v>
      </c>
      <c r="M136" s="31">
        <v>3617.58</v>
      </c>
      <c r="N136" s="31" t="s">
        <v>720</v>
      </c>
      <c r="O136" s="31" t="s">
        <v>721</v>
      </c>
      <c r="P136" s="31" t="s">
        <v>721</v>
      </c>
      <c r="Q136" s="31" t="s">
        <v>720</v>
      </c>
      <c r="R136" s="31" t="s">
        <v>721</v>
      </c>
      <c r="S136" s="31" t="s">
        <v>720</v>
      </c>
    </row>
    <row r="137" spans="1:19" x14ac:dyDescent="0.35">
      <c r="A137" s="22" t="s">
        <v>668</v>
      </c>
      <c r="B137" s="30">
        <v>3924.27</v>
      </c>
      <c r="C137" s="31" t="s">
        <v>721</v>
      </c>
      <c r="D137" s="31" t="s">
        <v>721</v>
      </c>
      <c r="E137" s="31" t="s">
        <v>721</v>
      </c>
      <c r="F137" s="31">
        <v>316.93</v>
      </c>
      <c r="G137" s="31" t="s">
        <v>721</v>
      </c>
      <c r="H137" s="31" t="s">
        <v>721</v>
      </c>
      <c r="I137" s="31" t="s">
        <v>720</v>
      </c>
      <c r="J137" s="31" t="s">
        <v>721</v>
      </c>
      <c r="K137" s="31" t="s">
        <v>721</v>
      </c>
      <c r="L137" s="31">
        <v>2665.21</v>
      </c>
      <c r="M137" s="31">
        <v>5326.28</v>
      </c>
      <c r="N137" s="31" t="s">
        <v>720</v>
      </c>
      <c r="O137" s="31" t="s">
        <v>721</v>
      </c>
      <c r="P137" s="31" t="s">
        <v>721</v>
      </c>
      <c r="Q137" s="31" t="s">
        <v>720</v>
      </c>
      <c r="R137" s="31" t="s">
        <v>721</v>
      </c>
      <c r="S137" s="31" t="s">
        <v>720</v>
      </c>
    </row>
    <row r="138" spans="1:19" x14ac:dyDescent="0.35">
      <c r="A138" s="22" t="s">
        <v>669</v>
      </c>
      <c r="B138" s="30">
        <v>0</v>
      </c>
      <c r="C138" s="31" t="s">
        <v>721</v>
      </c>
      <c r="D138" s="31" t="s">
        <v>721</v>
      </c>
      <c r="E138" s="31" t="s">
        <v>721</v>
      </c>
      <c r="F138" s="31">
        <v>0</v>
      </c>
      <c r="G138" s="31" t="s">
        <v>721</v>
      </c>
      <c r="H138" s="31" t="s">
        <v>721</v>
      </c>
      <c r="I138" s="31" t="s">
        <v>720</v>
      </c>
      <c r="J138" s="31" t="s">
        <v>721</v>
      </c>
      <c r="K138" s="31" t="s">
        <v>721</v>
      </c>
      <c r="L138" s="31">
        <v>0</v>
      </c>
      <c r="M138" s="31">
        <v>0</v>
      </c>
      <c r="N138" s="31" t="s">
        <v>720</v>
      </c>
      <c r="O138" s="31" t="s">
        <v>721</v>
      </c>
      <c r="P138" s="31" t="s">
        <v>721</v>
      </c>
      <c r="Q138" s="31" t="s">
        <v>720</v>
      </c>
      <c r="R138" s="31" t="s">
        <v>721</v>
      </c>
      <c r="S138" s="31" t="s">
        <v>720</v>
      </c>
    </row>
    <row r="139" spans="1:19" x14ac:dyDescent="0.35">
      <c r="A139" s="22" t="s">
        <v>670</v>
      </c>
      <c r="B139" s="30">
        <v>396.43</v>
      </c>
      <c r="C139" s="31" t="s">
        <v>721</v>
      </c>
      <c r="D139" s="31" t="s">
        <v>721</v>
      </c>
      <c r="E139" s="31" t="s">
        <v>721</v>
      </c>
      <c r="F139" s="31">
        <v>151.75</v>
      </c>
      <c r="G139" s="31" t="s">
        <v>721</v>
      </c>
      <c r="H139" s="31" t="s">
        <v>721</v>
      </c>
      <c r="I139" s="31" t="s">
        <v>720</v>
      </c>
      <c r="J139" s="31" t="s">
        <v>721</v>
      </c>
      <c r="K139" s="31" t="s">
        <v>721</v>
      </c>
      <c r="L139" s="31">
        <v>627.16</v>
      </c>
      <c r="M139" s="31">
        <v>260.58</v>
      </c>
      <c r="N139" s="31" t="s">
        <v>720</v>
      </c>
      <c r="O139" s="31" t="s">
        <v>721</v>
      </c>
      <c r="P139" s="31" t="s">
        <v>721</v>
      </c>
      <c r="Q139" s="31" t="s">
        <v>720</v>
      </c>
      <c r="R139" s="31" t="s">
        <v>721</v>
      </c>
      <c r="S139" s="31" t="s">
        <v>720</v>
      </c>
    </row>
    <row r="140" spans="1:19" x14ac:dyDescent="0.35">
      <c r="A140" s="20" t="s">
        <v>394</v>
      </c>
      <c r="B140" s="30">
        <v>556.46</v>
      </c>
      <c r="C140" s="31" t="s">
        <v>721</v>
      </c>
      <c r="D140" s="31" t="s">
        <v>721</v>
      </c>
      <c r="E140" s="31" t="s">
        <v>721</v>
      </c>
      <c r="F140" s="31">
        <v>2133.9</v>
      </c>
      <c r="G140" s="31" t="s">
        <v>721</v>
      </c>
      <c r="H140" s="31" t="s">
        <v>721</v>
      </c>
      <c r="I140" s="31" t="s">
        <v>720</v>
      </c>
      <c r="J140" s="31" t="s">
        <v>721</v>
      </c>
      <c r="K140" s="31" t="s">
        <v>721</v>
      </c>
      <c r="L140" s="31">
        <v>917.61</v>
      </c>
      <c r="M140" s="31">
        <v>153.69999999999999</v>
      </c>
      <c r="N140" s="31" t="s">
        <v>720</v>
      </c>
      <c r="O140" s="31" t="s">
        <v>721</v>
      </c>
      <c r="P140" s="31" t="s">
        <v>721</v>
      </c>
      <c r="Q140" s="31" t="s">
        <v>720</v>
      </c>
      <c r="R140" s="31" t="s">
        <v>721</v>
      </c>
      <c r="S140" s="31" t="s">
        <v>720</v>
      </c>
    </row>
    <row r="141" spans="1:19" s="34" customFormat="1" ht="13" x14ac:dyDescent="0.3">
      <c r="A141" s="46" t="s">
        <v>24</v>
      </c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9" s="34" customFormat="1" ht="13" x14ac:dyDescent="0.3">
      <c r="A142" s="46" t="s">
        <v>224</v>
      </c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9" x14ac:dyDescent="0.3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5" spans="1:19" s="42" customFormat="1" ht="18.5" x14ac:dyDescent="0.45">
      <c r="A145" s="93" t="s">
        <v>716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1:19" s="42" customFormat="1" ht="18.5" x14ac:dyDescent="0.45">
      <c r="A146" s="95" t="str">
        <f>+"RICA " &amp;Base!$A$2</f>
        <v>RICA 2022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1:19" s="42" customFormat="1" ht="18.5" x14ac:dyDescent="0.45">
      <c r="A147" s="96" t="s">
        <v>155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1:19" s="43" customFormat="1" ht="58" x14ac:dyDescent="0.35">
      <c r="A148" s="44"/>
      <c r="B148" s="25" t="s">
        <v>676</v>
      </c>
      <c r="C148" s="24" t="s">
        <v>4</v>
      </c>
      <c r="D148" s="24" t="s">
        <v>5</v>
      </c>
      <c r="E148" s="24" t="s">
        <v>6</v>
      </c>
      <c r="F148" s="24" t="s">
        <v>7</v>
      </c>
      <c r="G148" s="24" t="s">
        <v>8</v>
      </c>
      <c r="H148" s="24" t="s">
        <v>9</v>
      </c>
      <c r="I148" s="24" t="s">
        <v>10</v>
      </c>
      <c r="J148" s="24" t="s">
        <v>11</v>
      </c>
      <c r="K148" s="24" t="str">
        <f>+K$5</f>
        <v>Olival</v>
      </c>
      <c r="L148" s="24" t="str">
        <f t="shared" ref="L148:S148" si="3">+L$5</f>
        <v>Bovinos de Leite</v>
      </c>
      <c r="M148" s="24" t="str">
        <f t="shared" si="3"/>
        <v>Bovinos de Carne</v>
      </c>
      <c r="N148" s="24" t="str">
        <f t="shared" si="3"/>
        <v>Ovinos e Caprinos</v>
      </c>
      <c r="O148" s="24" t="str">
        <f t="shared" si="3"/>
        <v>Suínos</v>
      </c>
      <c r="P148" s="24" t="str">
        <f t="shared" si="3"/>
        <v>Aves</v>
      </c>
      <c r="Q148" s="24" t="str">
        <f t="shared" si="3"/>
        <v>Policultura</v>
      </c>
      <c r="R148" s="24" t="str">
        <f t="shared" si="3"/>
        <v>Polipecuária</v>
      </c>
      <c r="S148" s="24" t="str">
        <f t="shared" si="3"/>
        <v>Mistas
Culturas e Pecuária</v>
      </c>
    </row>
    <row r="149" spans="1:19" s="41" customFormat="1" x14ac:dyDescent="0.35">
      <c r="A149" s="20" t="s">
        <v>198</v>
      </c>
      <c r="B149" s="30">
        <v>64568.25</v>
      </c>
      <c r="C149" s="31" t="s">
        <v>721</v>
      </c>
      <c r="D149" s="31" t="s">
        <v>721</v>
      </c>
      <c r="E149" s="31" t="s">
        <v>721</v>
      </c>
      <c r="F149" s="31">
        <v>19008.34</v>
      </c>
      <c r="G149" s="31" t="s">
        <v>721</v>
      </c>
      <c r="H149" s="31" t="s">
        <v>721</v>
      </c>
      <c r="I149" s="31" t="s">
        <v>720</v>
      </c>
      <c r="J149" s="31" t="s">
        <v>721</v>
      </c>
      <c r="K149" s="31" t="s">
        <v>721</v>
      </c>
      <c r="L149" s="31">
        <v>77415.37</v>
      </c>
      <c r="M149" s="31">
        <v>56410.03</v>
      </c>
      <c r="N149" s="31" t="s">
        <v>720</v>
      </c>
      <c r="O149" s="31" t="s">
        <v>721</v>
      </c>
      <c r="P149" s="31" t="s">
        <v>721</v>
      </c>
      <c r="Q149" s="31" t="s">
        <v>720</v>
      </c>
      <c r="R149" s="31" t="s">
        <v>721</v>
      </c>
      <c r="S149" s="31" t="s">
        <v>720</v>
      </c>
    </row>
    <row r="150" spans="1:19" x14ac:dyDescent="0.35">
      <c r="A150" s="22" t="s">
        <v>199</v>
      </c>
      <c r="B150" s="30">
        <v>57290.17</v>
      </c>
      <c r="C150" s="31" t="s">
        <v>721</v>
      </c>
      <c r="D150" s="31" t="s">
        <v>721</v>
      </c>
      <c r="E150" s="31" t="s">
        <v>721</v>
      </c>
      <c r="F150" s="31">
        <v>9344.6299999999992</v>
      </c>
      <c r="G150" s="31" t="s">
        <v>721</v>
      </c>
      <c r="H150" s="31" t="s">
        <v>721</v>
      </c>
      <c r="I150" s="31" t="s">
        <v>720</v>
      </c>
      <c r="J150" s="31" t="s">
        <v>721</v>
      </c>
      <c r="K150" s="31" t="s">
        <v>721</v>
      </c>
      <c r="L150" s="31">
        <v>68163.820000000007</v>
      </c>
      <c r="M150" s="31">
        <v>51102.55</v>
      </c>
      <c r="N150" s="31" t="s">
        <v>720</v>
      </c>
      <c r="O150" s="31" t="s">
        <v>721</v>
      </c>
      <c r="P150" s="31" t="s">
        <v>721</v>
      </c>
      <c r="Q150" s="31" t="s">
        <v>720</v>
      </c>
      <c r="R150" s="31" t="s">
        <v>721</v>
      </c>
      <c r="S150" s="31" t="s">
        <v>720</v>
      </c>
    </row>
    <row r="151" spans="1:19" x14ac:dyDescent="0.35">
      <c r="A151" s="22" t="s">
        <v>200</v>
      </c>
      <c r="B151" s="30">
        <v>307.16000000000003</v>
      </c>
      <c r="C151" s="31" t="s">
        <v>721</v>
      </c>
      <c r="D151" s="31" t="s">
        <v>721</v>
      </c>
      <c r="E151" s="31" t="s">
        <v>721</v>
      </c>
      <c r="F151" s="31">
        <v>219.04</v>
      </c>
      <c r="G151" s="31" t="s">
        <v>721</v>
      </c>
      <c r="H151" s="31" t="s">
        <v>721</v>
      </c>
      <c r="I151" s="31" t="s">
        <v>720</v>
      </c>
      <c r="J151" s="31" t="s">
        <v>721</v>
      </c>
      <c r="K151" s="31" t="s">
        <v>721</v>
      </c>
      <c r="L151" s="31">
        <v>136.33000000000001</v>
      </c>
      <c r="M151" s="31">
        <v>363.86</v>
      </c>
      <c r="N151" s="31" t="s">
        <v>720</v>
      </c>
      <c r="O151" s="31" t="s">
        <v>721</v>
      </c>
      <c r="P151" s="31" t="s">
        <v>721</v>
      </c>
      <c r="Q151" s="31" t="s">
        <v>720</v>
      </c>
      <c r="R151" s="31" t="s">
        <v>721</v>
      </c>
      <c r="S151" s="31" t="s">
        <v>720</v>
      </c>
    </row>
    <row r="152" spans="1:19" x14ac:dyDescent="0.35">
      <c r="A152" s="22" t="s">
        <v>201</v>
      </c>
      <c r="B152" s="30">
        <v>1005.7</v>
      </c>
      <c r="C152" s="31" t="s">
        <v>721</v>
      </c>
      <c r="D152" s="31" t="s">
        <v>721</v>
      </c>
      <c r="E152" s="31" t="s">
        <v>721</v>
      </c>
      <c r="F152" s="31">
        <v>1149.99</v>
      </c>
      <c r="G152" s="31" t="s">
        <v>721</v>
      </c>
      <c r="H152" s="31" t="s">
        <v>721</v>
      </c>
      <c r="I152" s="31" t="s">
        <v>720</v>
      </c>
      <c r="J152" s="31" t="s">
        <v>721</v>
      </c>
      <c r="K152" s="31" t="s">
        <v>721</v>
      </c>
      <c r="L152" s="31">
        <v>265.77</v>
      </c>
      <c r="M152" s="31">
        <v>1583.18</v>
      </c>
      <c r="N152" s="31" t="s">
        <v>720</v>
      </c>
      <c r="O152" s="31" t="s">
        <v>721</v>
      </c>
      <c r="P152" s="31" t="s">
        <v>721</v>
      </c>
      <c r="Q152" s="31" t="s">
        <v>720</v>
      </c>
      <c r="R152" s="31" t="s">
        <v>721</v>
      </c>
      <c r="S152" s="31" t="s">
        <v>720</v>
      </c>
    </row>
    <row r="153" spans="1:19" x14ac:dyDescent="0.35">
      <c r="A153" s="22" t="s">
        <v>202</v>
      </c>
      <c r="B153" s="30">
        <v>5679.67</v>
      </c>
      <c r="C153" s="31" t="s">
        <v>721</v>
      </c>
      <c r="D153" s="31" t="s">
        <v>721</v>
      </c>
      <c r="E153" s="31" t="s">
        <v>721</v>
      </c>
      <c r="F153" s="31">
        <v>8138.22</v>
      </c>
      <c r="G153" s="31" t="s">
        <v>721</v>
      </c>
      <c r="H153" s="31" t="s">
        <v>721</v>
      </c>
      <c r="I153" s="31" t="s">
        <v>720</v>
      </c>
      <c r="J153" s="31" t="s">
        <v>721</v>
      </c>
      <c r="K153" s="31" t="s">
        <v>721</v>
      </c>
      <c r="L153" s="31">
        <v>8493.44</v>
      </c>
      <c r="M153" s="31">
        <v>3104.47</v>
      </c>
      <c r="N153" s="31" t="s">
        <v>720</v>
      </c>
      <c r="O153" s="31" t="s">
        <v>721</v>
      </c>
      <c r="P153" s="31" t="s">
        <v>721</v>
      </c>
      <c r="Q153" s="31" t="s">
        <v>720</v>
      </c>
      <c r="R153" s="31" t="s">
        <v>721</v>
      </c>
      <c r="S153" s="31" t="s">
        <v>720</v>
      </c>
    </row>
    <row r="154" spans="1:19" s="41" customFormat="1" x14ac:dyDescent="0.35">
      <c r="A154" s="20" t="s">
        <v>203</v>
      </c>
      <c r="B154" s="30">
        <v>55918.73</v>
      </c>
      <c r="C154" s="31" t="s">
        <v>721</v>
      </c>
      <c r="D154" s="31" t="s">
        <v>721</v>
      </c>
      <c r="E154" s="31" t="s">
        <v>721</v>
      </c>
      <c r="F154" s="31">
        <v>17896.740000000002</v>
      </c>
      <c r="G154" s="31" t="s">
        <v>721</v>
      </c>
      <c r="H154" s="31" t="s">
        <v>721</v>
      </c>
      <c r="I154" s="31" t="s">
        <v>720</v>
      </c>
      <c r="J154" s="31" t="s">
        <v>721</v>
      </c>
      <c r="K154" s="31" t="s">
        <v>721</v>
      </c>
      <c r="L154" s="31">
        <v>81731.98</v>
      </c>
      <c r="M154" s="31">
        <v>41382</v>
      </c>
      <c r="N154" s="31" t="s">
        <v>720</v>
      </c>
      <c r="O154" s="31" t="s">
        <v>721</v>
      </c>
      <c r="P154" s="31" t="s">
        <v>721</v>
      </c>
      <c r="Q154" s="31" t="s">
        <v>720</v>
      </c>
      <c r="R154" s="31" t="s">
        <v>721</v>
      </c>
      <c r="S154" s="31" t="s">
        <v>720</v>
      </c>
    </row>
    <row r="155" spans="1:19" x14ac:dyDescent="0.35">
      <c r="A155" s="22" t="s">
        <v>204</v>
      </c>
      <c r="B155" s="30">
        <v>19248.98</v>
      </c>
      <c r="C155" s="31" t="s">
        <v>721</v>
      </c>
      <c r="D155" s="31" t="s">
        <v>721</v>
      </c>
      <c r="E155" s="31" t="s">
        <v>721</v>
      </c>
      <c r="F155" s="31">
        <v>9391.0400000000009</v>
      </c>
      <c r="G155" s="31" t="s">
        <v>721</v>
      </c>
      <c r="H155" s="31" t="s">
        <v>721</v>
      </c>
      <c r="I155" s="31" t="s">
        <v>720</v>
      </c>
      <c r="J155" s="31" t="s">
        <v>721</v>
      </c>
      <c r="K155" s="31" t="s">
        <v>721</v>
      </c>
      <c r="L155" s="31">
        <v>27647.97</v>
      </c>
      <c r="M155" s="31">
        <v>14137.73</v>
      </c>
      <c r="N155" s="31" t="s">
        <v>720</v>
      </c>
      <c r="O155" s="31" t="s">
        <v>721</v>
      </c>
      <c r="P155" s="31" t="s">
        <v>721</v>
      </c>
      <c r="Q155" s="31" t="s">
        <v>720</v>
      </c>
      <c r="R155" s="31" t="s">
        <v>721</v>
      </c>
      <c r="S155" s="31" t="s">
        <v>720</v>
      </c>
    </row>
    <row r="156" spans="1:19" x14ac:dyDescent="0.35">
      <c r="A156" s="22" t="s">
        <v>205</v>
      </c>
      <c r="B156" s="30">
        <v>26078.93</v>
      </c>
      <c r="C156" s="31" t="s">
        <v>721</v>
      </c>
      <c r="D156" s="31" t="s">
        <v>721</v>
      </c>
      <c r="E156" s="31" t="s">
        <v>721</v>
      </c>
      <c r="F156" s="31">
        <v>1170.3599999999999</v>
      </c>
      <c r="G156" s="31" t="s">
        <v>721</v>
      </c>
      <c r="H156" s="31" t="s">
        <v>721</v>
      </c>
      <c r="I156" s="31" t="s">
        <v>720</v>
      </c>
      <c r="J156" s="31" t="s">
        <v>721</v>
      </c>
      <c r="K156" s="31" t="s">
        <v>721</v>
      </c>
      <c r="L156" s="31">
        <v>38717.449999999997</v>
      </c>
      <c r="M156" s="31">
        <v>19829.39</v>
      </c>
      <c r="N156" s="31" t="s">
        <v>720</v>
      </c>
      <c r="O156" s="31" t="s">
        <v>721</v>
      </c>
      <c r="P156" s="31" t="s">
        <v>721</v>
      </c>
      <c r="Q156" s="31" t="s">
        <v>720</v>
      </c>
      <c r="R156" s="31" t="s">
        <v>721</v>
      </c>
      <c r="S156" s="31" t="s">
        <v>720</v>
      </c>
    </row>
    <row r="157" spans="1:19" x14ac:dyDescent="0.35">
      <c r="A157" s="22" t="s">
        <v>206</v>
      </c>
      <c r="B157" s="30">
        <v>10590.82</v>
      </c>
      <c r="C157" s="31" t="s">
        <v>721</v>
      </c>
      <c r="D157" s="31" t="s">
        <v>721</v>
      </c>
      <c r="E157" s="31" t="s">
        <v>721</v>
      </c>
      <c r="F157" s="31">
        <v>7335.34</v>
      </c>
      <c r="G157" s="31" t="s">
        <v>721</v>
      </c>
      <c r="H157" s="31" t="s">
        <v>721</v>
      </c>
      <c r="I157" s="31" t="s">
        <v>720</v>
      </c>
      <c r="J157" s="31" t="s">
        <v>721</v>
      </c>
      <c r="K157" s="31" t="s">
        <v>721</v>
      </c>
      <c r="L157" s="31">
        <v>15366.56</v>
      </c>
      <c r="M157" s="31">
        <v>7414.88</v>
      </c>
      <c r="N157" s="31" t="s">
        <v>720</v>
      </c>
      <c r="O157" s="31" t="s">
        <v>721</v>
      </c>
      <c r="P157" s="31" t="s">
        <v>721</v>
      </c>
      <c r="Q157" s="31" t="s">
        <v>720</v>
      </c>
      <c r="R157" s="31" t="s">
        <v>721</v>
      </c>
      <c r="S157" s="31" t="s">
        <v>720</v>
      </c>
    </row>
    <row r="158" spans="1:19" s="41" customFormat="1" x14ac:dyDescent="0.35">
      <c r="A158" s="20" t="s">
        <v>207</v>
      </c>
      <c r="B158" s="30">
        <v>120486.97</v>
      </c>
      <c r="C158" s="31" t="s">
        <v>721</v>
      </c>
      <c r="D158" s="31" t="s">
        <v>721</v>
      </c>
      <c r="E158" s="31" t="s">
        <v>721</v>
      </c>
      <c r="F158" s="31">
        <v>36905.08</v>
      </c>
      <c r="G158" s="31" t="s">
        <v>721</v>
      </c>
      <c r="H158" s="31" t="s">
        <v>721</v>
      </c>
      <c r="I158" s="31" t="s">
        <v>720</v>
      </c>
      <c r="J158" s="31" t="s">
        <v>721</v>
      </c>
      <c r="K158" s="31" t="s">
        <v>721</v>
      </c>
      <c r="L158" s="31">
        <v>159147.35</v>
      </c>
      <c r="M158" s="31">
        <v>97792.03</v>
      </c>
      <c r="N158" s="31" t="s">
        <v>720</v>
      </c>
      <c r="O158" s="31" t="s">
        <v>721</v>
      </c>
      <c r="P158" s="31" t="s">
        <v>721</v>
      </c>
      <c r="Q158" s="31" t="s">
        <v>720</v>
      </c>
      <c r="R158" s="31" t="s">
        <v>721</v>
      </c>
      <c r="S158" s="31" t="s">
        <v>720</v>
      </c>
    </row>
    <row r="159" spans="1:19" x14ac:dyDescent="0.35">
      <c r="A159" s="22" t="s">
        <v>208</v>
      </c>
      <c r="B159" s="30">
        <v>430.92</v>
      </c>
      <c r="C159" s="31" t="s">
        <v>721</v>
      </c>
      <c r="D159" s="31" t="s">
        <v>721</v>
      </c>
      <c r="E159" s="31" t="s">
        <v>721</v>
      </c>
      <c r="F159" s="31">
        <v>0</v>
      </c>
      <c r="G159" s="31" t="s">
        <v>721</v>
      </c>
      <c r="H159" s="31" t="s">
        <v>721</v>
      </c>
      <c r="I159" s="31" t="s">
        <v>720</v>
      </c>
      <c r="J159" s="31" t="s">
        <v>721</v>
      </c>
      <c r="K159" s="31" t="s">
        <v>721</v>
      </c>
      <c r="L159" s="31">
        <v>137.66999999999999</v>
      </c>
      <c r="M159" s="31">
        <v>709.57</v>
      </c>
      <c r="N159" s="31" t="s">
        <v>720</v>
      </c>
      <c r="O159" s="31" t="s">
        <v>721</v>
      </c>
      <c r="P159" s="31" t="s">
        <v>721</v>
      </c>
      <c r="Q159" s="31" t="s">
        <v>720</v>
      </c>
      <c r="R159" s="31" t="s">
        <v>721</v>
      </c>
      <c r="S159" s="31" t="s">
        <v>720</v>
      </c>
    </row>
    <row r="160" spans="1:19" x14ac:dyDescent="0.35">
      <c r="A160" s="22" t="s">
        <v>226</v>
      </c>
      <c r="B160" s="30">
        <v>25.33</v>
      </c>
      <c r="C160" s="31" t="s">
        <v>721</v>
      </c>
      <c r="D160" s="31" t="s">
        <v>721</v>
      </c>
      <c r="E160" s="31" t="s">
        <v>721</v>
      </c>
      <c r="F160" s="31">
        <v>0</v>
      </c>
      <c r="G160" s="31" t="s">
        <v>721</v>
      </c>
      <c r="H160" s="31" t="s">
        <v>721</v>
      </c>
      <c r="I160" s="31" t="s">
        <v>720</v>
      </c>
      <c r="J160" s="31" t="s">
        <v>721</v>
      </c>
      <c r="K160" s="31" t="s">
        <v>721</v>
      </c>
      <c r="L160" s="31">
        <v>57.53</v>
      </c>
      <c r="M160" s="31">
        <v>4.58</v>
      </c>
      <c r="N160" s="31" t="s">
        <v>720</v>
      </c>
      <c r="O160" s="31" t="s">
        <v>721</v>
      </c>
      <c r="P160" s="31" t="s">
        <v>721</v>
      </c>
      <c r="Q160" s="31" t="s">
        <v>720</v>
      </c>
      <c r="R160" s="31" t="s">
        <v>721</v>
      </c>
      <c r="S160" s="31" t="s">
        <v>720</v>
      </c>
    </row>
    <row r="161" spans="1:19" x14ac:dyDescent="0.35">
      <c r="A161" s="22" t="s">
        <v>227</v>
      </c>
      <c r="B161" s="30">
        <v>548.52</v>
      </c>
      <c r="C161" s="31" t="s">
        <v>721</v>
      </c>
      <c r="D161" s="31" t="s">
        <v>721</v>
      </c>
      <c r="E161" s="31" t="s">
        <v>721</v>
      </c>
      <c r="F161" s="31">
        <v>0</v>
      </c>
      <c r="G161" s="31" t="s">
        <v>721</v>
      </c>
      <c r="H161" s="31" t="s">
        <v>721</v>
      </c>
      <c r="I161" s="31" t="s">
        <v>720</v>
      </c>
      <c r="J161" s="31" t="s">
        <v>721</v>
      </c>
      <c r="K161" s="31" t="s">
        <v>721</v>
      </c>
      <c r="L161" s="31">
        <v>1082.31</v>
      </c>
      <c r="M161" s="31">
        <v>222.12</v>
      </c>
      <c r="N161" s="31" t="s">
        <v>720</v>
      </c>
      <c r="O161" s="31" t="s">
        <v>721</v>
      </c>
      <c r="P161" s="31" t="s">
        <v>721</v>
      </c>
      <c r="Q161" s="31" t="s">
        <v>720</v>
      </c>
      <c r="R161" s="31" t="s">
        <v>721</v>
      </c>
      <c r="S161" s="31" t="s">
        <v>720</v>
      </c>
    </row>
    <row r="162" spans="1:19" x14ac:dyDescent="0.35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80"/>
    </row>
    <row r="163" spans="1:19" s="41" customFormat="1" x14ac:dyDescent="0.35">
      <c r="A163" s="20" t="s">
        <v>209</v>
      </c>
      <c r="B163" s="30">
        <v>12239.16</v>
      </c>
      <c r="C163" s="31" t="s">
        <v>721</v>
      </c>
      <c r="D163" s="31" t="s">
        <v>721</v>
      </c>
      <c r="E163" s="31" t="s">
        <v>721</v>
      </c>
      <c r="F163" s="31">
        <v>2980.59</v>
      </c>
      <c r="G163" s="31" t="s">
        <v>721</v>
      </c>
      <c r="H163" s="31" t="s">
        <v>721</v>
      </c>
      <c r="I163" s="31" t="s">
        <v>720</v>
      </c>
      <c r="J163" s="31" t="s">
        <v>721</v>
      </c>
      <c r="K163" s="31" t="s">
        <v>721</v>
      </c>
      <c r="L163" s="31">
        <v>18788.810000000001</v>
      </c>
      <c r="M163" s="31">
        <v>8547.11</v>
      </c>
      <c r="N163" s="31" t="s">
        <v>720</v>
      </c>
      <c r="O163" s="31" t="s">
        <v>721</v>
      </c>
      <c r="P163" s="31" t="s">
        <v>721</v>
      </c>
      <c r="Q163" s="31" t="s">
        <v>720</v>
      </c>
      <c r="R163" s="31" t="s">
        <v>721</v>
      </c>
      <c r="S163" s="31" t="s">
        <v>720</v>
      </c>
    </row>
    <row r="164" spans="1:19" x14ac:dyDescent="0.35">
      <c r="A164" s="22" t="s">
        <v>199</v>
      </c>
      <c r="B164" s="30">
        <v>6465.63</v>
      </c>
      <c r="C164" s="31" t="s">
        <v>721</v>
      </c>
      <c r="D164" s="31" t="s">
        <v>721</v>
      </c>
      <c r="E164" s="31" t="s">
        <v>721</v>
      </c>
      <c r="F164" s="31">
        <v>2285.71</v>
      </c>
      <c r="G164" s="31" t="s">
        <v>721</v>
      </c>
      <c r="H164" s="31" t="s">
        <v>721</v>
      </c>
      <c r="I164" s="31" t="s">
        <v>720</v>
      </c>
      <c r="J164" s="31" t="s">
        <v>721</v>
      </c>
      <c r="K164" s="31" t="s">
        <v>721</v>
      </c>
      <c r="L164" s="31">
        <v>13909.75</v>
      </c>
      <c r="M164" s="31">
        <v>1571.73</v>
      </c>
      <c r="N164" s="31" t="s">
        <v>720</v>
      </c>
      <c r="O164" s="31" t="s">
        <v>721</v>
      </c>
      <c r="P164" s="31" t="s">
        <v>721</v>
      </c>
      <c r="Q164" s="31" t="s">
        <v>720</v>
      </c>
      <c r="R164" s="31" t="s">
        <v>721</v>
      </c>
      <c r="S164" s="31" t="s">
        <v>720</v>
      </c>
    </row>
    <row r="165" spans="1:19" x14ac:dyDescent="0.35">
      <c r="A165" s="22" t="s">
        <v>210</v>
      </c>
      <c r="B165" s="30">
        <v>51.57</v>
      </c>
      <c r="C165" s="31" t="s">
        <v>721</v>
      </c>
      <c r="D165" s="31" t="s">
        <v>721</v>
      </c>
      <c r="E165" s="31" t="s">
        <v>721</v>
      </c>
      <c r="F165" s="31">
        <v>228.57</v>
      </c>
      <c r="G165" s="31" t="s">
        <v>721</v>
      </c>
      <c r="H165" s="31" t="s">
        <v>721</v>
      </c>
      <c r="I165" s="31" t="s">
        <v>720</v>
      </c>
      <c r="J165" s="31" t="s">
        <v>721</v>
      </c>
      <c r="K165" s="31" t="s">
        <v>721</v>
      </c>
      <c r="L165" s="31">
        <v>59.22</v>
      </c>
      <c r="M165" s="31">
        <v>36.119999999999997</v>
      </c>
      <c r="N165" s="31" t="s">
        <v>720</v>
      </c>
      <c r="O165" s="31" t="s">
        <v>721</v>
      </c>
      <c r="P165" s="31" t="s">
        <v>721</v>
      </c>
      <c r="Q165" s="31" t="s">
        <v>720</v>
      </c>
      <c r="R165" s="31" t="s">
        <v>721</v>
      </c>
      <c r="S165" s="31" t="s">
        <v>720</v>
      </c>
    </row>
    <row r="166" spans="1:19" x14ac:dyDescent="0.35">
      <c r="A166" s="22" t="s">
        <v>201</v>
      </c>
      <c r="B166" s="30">
        <v>1142.69</v>
      </c>
      <c r="C166" s="31" t="s">
        <v>721</v>
      </c>
      <c r="D166" s="31" t="s">
        <v>721</v>
      </c>
      <c r="E166" s="31" t="s">
        <v>721</v>
      </c>
      <c r="F166" s="31">
        <v>0</v>
      </c>
      <c r="G166" s="31" t="s">
        <v>721</v>
      </c>
      <c r="H166" s="31" t="s">
        <v>721</v>
      </c>
      <c r="I166" s="31" t="s">
        <v>720</v>
      </c>
      <c r="J166" s="31" t="s">
        <v>721</v>
      </c>
      <c r="K166" s="31" t="s">
        <v>721</v>
      </c>
      <c r="L166" s="31">
        <v>37.64</v>
      </c>
      <c r="M166" s="31">
        <v>2128.9</v>
      </c>
      <c r="N166" s="31" t="s">
        <v>720</v>
      </c>
      <c r="O166" s="31" t="s">
        <v>721</v>
      </c>
      <c r="P166" s="31" t="s">
        <v>721</v>
      </c>
      <c r="Q166" s="31" t="s">
        <v>720</v>
      </c>
      <c r="R166" s="31" t="s">
        <v>721</v>
      </c>
      <c r="S166" s="31" t="s">
        <v>720</v>
      </c>
    </row>
    <row r="167" spans="1:19" x14ac:dyDescent="0.35">
      <c r="A167" s="22" t="s">
        <v>202</v>
      </c>
      <c r="B167" s="30">
        <v>268.77</v>
      </c>
      <c r="C167" s="31" t="s">
        <v>721</v>
      </c>
      <c r="D167" s="31" t="s">
        <v>721</v>
      </c>
      <c r="E167" s="31" t="s">
        <v>721</v>
      </c>
      <c r="F167" s="31">
        <v>0</v>
      </c>
      <c r="G167" s="31" t="s">
        <v>721</v>
      </c>
      <c r="H167" s="31" t="s">
        <v>721</v>
      </c>
      <c r="I167" s="31" t="s">
        <v>720</v>
      </c>
      <c r="J167" s="31" t="s">
        <v>721</v>
      </c>
      <c r="K167" s="31" t="s">
        <v>721</v>
      </c>
      <c r="L167" s="31">
        <v>227.53</v>
      </c>
      <c r="M167" s="31">
        <v>336.39</v>
      </c>
      <c r="N167" s="31" t="s">
        <v>720</v>
      </c>
      <c r="O167" s="31" t="s">
        <v>721</v>
      </c>
      <c r="P167" s="31" t="s">
        <v>721</v>
      </c>
      <c r="Q167" s="31" t="s">
        <v>720</v>
      </c>
      <c r="R167" s="31" t="s">
        <v>721</v>
      </c>
      <c r="S167" s="31" t="s">
        <v>720</v>
      </c>
    </row>
    <row r="168" spans="1:19" x14ac:dyDescent="0.35">
      <c r="A168" s="22" t="s">
        <v>204</v>
      </c>
      <c r="B168" s="30">
        <v>4212.74</v>
      </c>
      <c r="C168" s="31" t="s">
        <v>721</v>
      </c>
      <c r="D168" s="31" t="s">
        <v>721</v>
      </c>
      <c r="E168" s="31" t="s">
        <v>721</v>
      </c>
      <c r="F168" s="31">
        <v>466.31</v>
      </c>
      <c r="G168" s="31" t="s">
        <v>721</v>
      </c>
      <c r="H168" s="31" t="s">
        <v>721</v>
      </c>
      <c r="I168" s="31" t="s">
        <v>720</v>
      </c>
      <c r="J168" s="31" t="s">
        <v>721</v>
      </c>
      <c r="K168" s="31" t="s">
        <v>721</v>
      </c>
      <c r="L168" s="31">
        <v>4521.41</v>
      </c>
      <c r="M168" s="31">
        <v>4314.3900000000003</v>
      </c>
      <c r="N168" s="31" t="s">
        <v>720</v>
      </c>
      <c r="O168" s="31" t="s">
        <v>721</v>
      </c>
      <c r="P168" s="31" t="s">
        <v>721</v>
      </c>
      <c r="Q168" s="31" t="s">
        <v>720</v>
      </c>
      <c r="R168" s="31" t="s">
        <v>721</v>
      </c>
      <c r="S168" s="31" t="s">
        <v>720</v>
      </c>
    </row>
    <row r="169" spans="1:19" x14ac:dyDescent="0.35">
      <c r="A169" s="22" t="s">
        <v>211</v>
      </c>
      <c r="B169" s="30">
        <v>77.84</v>
      </c>
      <c r="C169" s="31" t="s">
        <v>721</v>
      </c>
      <c r="D169" s="31" t="s">
        <v>721</v>
      </c>
      <c r="E169" s="31" t="s">
        <v>721</v>
      </c>
      <c r="F169" s="31">
        <v>0</v>
      </c>
      <c r="G169" s="31" t="s">
        <v>721</v>
      </c>
      <c r="H169" s="31" t="s">
        <v>721</v>
      </c>
      <c r="I169" s="31" t="s">
        <v>720</v>
      </c>
      <c r="J169" s="31" t="s">
        <v>721</v>
      </c>
      <c r="K169" s="31" t="s">
        <v>721</v>
      </c>
      <c r="L169" s="31">
        <v>0</v>
      </c>
      <c r="M169" s="31">
        <v>146.96</v>
      </c>
      <c r="N169" s="31" t="s">
        <v>720</v>
      </c>
      <c r="O169" s="31" t="s">
        <v>721</v>
      </c>
      <c r="P169" s="31" t="s">
        <v>721</v>
      </c>
      <c r="Q169" s="31" t="s">
        <v>720</v>
      </c>
      <c r="R169" s="31" t="s">
        <v>721</v>
      </c>
      <c r="S169" s="31" t="s">
        <v>720</v>
      </c>
    </row>
    <row r="170" spans="1:19" s="41" customFormat="1" x14ac:dyDescent="0.35">
      <c r="A170" s="20" t="s">
        <v>212</v>
      </c>
      <c r="B170" s="30">
        <v>448.1</v>
      </c>
      <c r="C170" s="31" t="s">
        <v>721</v>
      </c>
      <c r="D170" s="31" t="s">
        <v>721</v>
      </c>
      <c r="E170" s="31" t="s">
        <v>721</v>
      </c>
      <c r="F170" s="31">
        <v>0</v>
      </c>
      <c r="G170" s="31" t="s">
        <v>721</v>
      </c>
      <c r="H170" s="31" t="s">
        <v>721</v>
      </c>
      <c r="I170" s="31" t="s">
        <v>720</v>
      </c>
      <c r="J170" s="31" t="s">
        <v>721</v>
      </c>
      <c r="K170" s="31" t="s">
        <v>721</v>
      </c>
      <c r="L170" s="31">
        <v>678.58</v>
      </c>
      <c r="M170" s="31">
        <v>182.17</v>
      </c>
      <c r="N170" s="31" t="s">
        <v>720</v>
      </c>
      <c r="O170" s="31" t="s">
        <v>721</v>
      </c>
      <c r="P170" s="31" t="s">
        <v>721</v>
      </c>
      <c r="Q170" s="31" t="s">
        <v>720</v>
      </c>
      <c r="R170" s="31" t="s">
        <v>721</v>
      </c>
      <c r="S170" s="31" t="s">
        <v>720</v>
      </c>
    </row>
    <row r="171" spans="1:19" x14ac:dyDescent="0.35">
      <c r="A171" s="22" t="s">
        <v>199</v>
      </c>
      <c r="B171" s="30">
        <v>0</v>
      </c>
      <c r="C171" s="31" t="s">
        <v>721</v>
      </c>
      <c r="D171" s="31" t="s">
        <v>721</v>
      </c>
      <c r="E171" s="31" t="s">
        <v>721</v>
      </c>
      <c r="F171" s="31">
        <v>0</v>
      </c>
      <c r="G171" s="31" t="s">
        <v>721</v>
      </c>
      <c r="H171" s="31" t="s">
        <v>721</v>
      </c>
      <c r="I171" s="31" t="s">
        <v>720</v>
      </c>
      <c r="J171" s="31" t="s">
        <v>721</v>
      </c>
      <c r="K171" s="31" t="s">
        <v>721</v>
      </c>
      <c r="L171" s="31">
        <v>0</v>
      </c>
      <c r="M171" s="31">
        <v>0</v>
      </c>
      <c r="N171" s="31" t="s">
        <v>720</v>
      </c>
      <c r="O171" s="31" t="s">
        <v>721</v>
      </c>
      <c r="P171" s="31" t="s">
        <v>721</v>
      </c>
      <c r="Q171" s="31" t="s">
        <v>720</v>
      </c>
      <c r="R171" s="31" t="s">
        <v>721</v>
      </c>
      <c r="S171" s="31" t="s">
        <v>720</v>
      </c>
    </row>
    <row r="172" spans="1:19" x14ac:dyDescent="0.35">
      <c r="A172" s="22" t="s">
        <v>210</v>
      </c>
      <c r="B172" s="30">
        <v>0</v>
      </c>
      <c r="C172" s="31" t="s">
        <v>721</v>
      </c>
      <c r="D172" s="31" t="s">
        <v>721</v>
      </c>
      <c r="E172" s="31" t="s">
        <v>721</v>
      </c>
      <c r="F172" s="31">
        <v>0</v>
      </c>
      <c r="G172" s="31" t="s">
        <v>721</v>
      </c>
      <c r="H172" s="31" t="s">
        <v>721</v>
      </c>
      <c r="I172" s="31" t="s">
        <v>720</v>
      </c>
      <c r="J172" s="31" t="s">
        <v>721</v>
      </c>
      <c r="K172" s="31" t="s">
        <v>721</v>
      </c>
      <c r="L172" s="31">
        <v>0</v>
      </c>
      <c r="M172" s="31">
        <v>0</v>
      </c>
      <c r="N172" s="31" t="s">
        <v>720</v>
      </c>
      <c r="O172" s="31" t="s">
        <v>721</v>
      </c>
      <c r="P172" s="31" t="s">
        <v>721</v>
      </c>
      <c r="Q172" s="31" t="s">
        <v>720</v>
      </c>
      <c r="R172" s="31" t="s">
        <v>721</v>
      </c>
      <c r="S172" s="31" t="s">
        <v>720</v>
      </c>
    </row>
    <row r="173" spans="1:19" x14ac:dyDescent="0.35">
      <c r="A173" s="22" t="s">
        <v>201</v>
      </c>
      <c r="B173" s="30">
        <v>0</v>
      </c>
      <c r="C173" s="31" t="s">
        <v>721</v>
      </c>
      <c r="D173" s="31" t="s">
        <v>721</v>
      </c>
      <c r="E173" s="31" t="s">
        <v>721</v>
      </c>
      <c r="F173" s="31">
        <v>0</v>
      </c>
      <c r="G173" s="31" t="s">
        <v>721</v>
      </c>
      <c r="H173" s="31" t="s">
        <v>721</v>
      </c>
      <c r="I173" s="31" t="s">
        <v>720</v>
      </c>
      <c r="J173" s="31" t="s">
        <v>721</v>
      </c>
      <c r="K173" s="31" t="s">
        <v>721</v>
      </c>
      <c r="L173" s="31">
        <v>0</v>
      </c>
      <c r="M173" s="31">
        <v>0</v>
      </c>
      <c r="N173" s="31" t="s">
        <v>720</v>
      </c>
      <c r="O173" s="31" t="s">
        <v>721</v>
      </c>
      <c r="P173" s="31" t="s">
        <v>721</v>
      </c>
      <c r="Q173" s="31" t="s">
        <v>720</v>
      </c>
      <c r="R173" s="31" t="s">
        <v>721</v>
      </c>
      <c r="S173" s="31" t="s">
        <v>720</v>
      </c>
    </row>
    <row r="174" spans="1:19" x14ac:dyDescent="0.35">
      <c r="A174" s="22" t="s">
        <v>202</v>
      </c>
      <c r="B174" s="30">
        <v>0</v>
      </c>
      <c r="C174" s="31" t="s">
        <v>721</v>
      </c>
      <c r="D174" s="31" t="s">
        <v>721</v>
      </c>
      <c r="E174" s="31" t="s">
        <v>721</v>
      </c>
      <c r="F174" s="31">
        <v>0</v>
      </c>
      <c r="G174" s="31" t="s">
        <v>721</v>
      </c>
      <c r="H174" s="31" t="s">
        <v>721</v>
      </c>
      <c r="I174" s="31" t="s">
        <v>720</v>
      </c>
      <c r="J174" s="31" t="s">
        <v>721</v>
      </c>
      <c r="K174" s="31" t="s">
        <v>721</v>
      </c>
      <c r="L174" s="31">
        <v>0</v>
      </c>
      <c r="M174" s="31">
        <v>0</v>
      </c>
      <c r="N174" s="31" t="s">
        <v>720</v>
      </c>
      <c r="O174" s="31" t="s">
        <v>721</v>
      </c>
      <c r="P174" s="31" t="s">
        <v>721</v>
      </c>
      <c r="Q174" s="31" t="s">
        <v>720</v>
      </c>
      <c r="R174" s="31" t="s">
        <v>721</v>
      </c>
      <c r="S174" s="31" t="s">
        <v>720</v>
      </c>
    </row>
    <row r="175" spans="1:19" x14ac:dyDescent="0.35">
      <c r="A175" s="22" t="s">
        <v>204</v>
      </c>
      <c r="B175" s="30">
        <v>431.28</v>
      </c>
      <c r="C175" s="31" t="s">
        <v>721</v>
      </c>
      <c r="D175" s="31" t="s">
        <v>721</v>
      </c>
      <c r="E175" s="31" t="s">
        <v>721</v>
      </c>
      <c r="F175" s="31">
        <v>0</v>
      </c>
      <c r="G175" s="31" t="s">
        <v>721</v>
      </c>
      <c r="H175" s="31" t="s">
        <v>721</v>
      </c>
      <c r="I175" s="31" t="s">
        <v>720</v>
      </c>
      <c r="J175" s="31" t="s">
        <v>721</v>
      </c>
      <c r="K175" s="31" t="s">
        <v>721</v>
      </c>
      <c r="L175" s="31">
        <v>637.11</v>
      </c>
      <c r="M175" s="31">
        <v>181.59</v>
      </c>
      <c r="N175" s="31" t="s">
        <v>720</v>
      </c>
      <c r="O175" s="31" t="s">
        <v>721</v>
      </c>
      <c r="P175" s="31" t="s">
        <v>721</v>
      </c>
      <c r="Q175" s="31" t="s">
        <v>720</v>
      </c>
      <c r="R175" s="31" t="s">
        <v>721</v>
      </c>
      <c r="S175" s="31" t="s">
        <v>720</v>
      </c>
    </row>
    <row r="176" spans="1:19" x14ac:dyDescent="0.35">
      <c r="A176" s="22" t="s">
        <v>211</v>
      </c>
      <c r="B176" s="30">
        <v>0</v>
      </c>
      <c r="C176" s="31" t="s">
        <v>721</v>
      </c>
      <c r="D176" s="31" t="s">
        <v>721</v>
      </c>
      <c r="E176" s="31" t="s">
        <v>721</v>
      </c>
      <c r="F176" s="31">
        <v>0</v>
      </c>
      <c r="G176" s="31" t="s">
        <v>721</v>
      </c>
      <c r="H176" s="31" t="s">
        <v>721</v>
      </c>
      <c r="I176" s="31" t="s">
        <v>720</v>
      </c>
      <c r="J176" s="31" t="s">
        <v>721</v>
      </c>
      <c r="K176" s="31" t="s">
        <v>721</v>
      </c>
      <c r="L176" s="31">
        <v>0</v>
      </c>
      <c r="M176" s="31">
        <v>0</v>
      </c>
      <c r="N176" s="31" t="s">
        <v>720</v>
      </c>
      <c r="O176" s="31" t="s">
        <v>721</v>
      </c>
      <c r="P176" s="31" t="s">
        <v>721</v>
      </c>
      <c r="Q176" s="31" t="s">
        <v>720</v>
      </c>
      <c r="R176" s="31" t="s">
        <v>721</v>
      </c>
      <c r="S176" s="31" t="s">
        <v>720</v>
      </c>
    </row>
    <row r="177" spans="1:10" s="34" customFormat="1" ht="13" x14ac:dyDescent="0.3">
      <c r="A177" s="46" t="s">
        <v>24</v>
      </c>
      <c r="B177" s="47"/>
      <c r="C177" s="47"/>
      <c r="D177" s="47"/>
      <c r="E177" s="48"/>
      <c r="F177" s="47"/>
      <c r="G177" s="47"/>
      <c r="H177" s="47"/>
      <c r="I177" s="47"/>
      <c r="J177" s="47"/>
    </row>
    <row r="178" spans="1:10" s="34" customFormat="1" ht="13" x14ac:dyDescent="0.3">
      <c r="A178" s="46" t="s">
        <v>224</v>
      </c>
      <c r="B178" s="49"/>
      <c r="C178" s="49"/>
      <c r="D178" s="49"/>
      <c r="E178" s="49"/>
      <c r="F178" s="49"/>
      <c r="G178" s="49"/>
      <c r="H178" s="49"/>
      <c r="I178" s="49"/>
      <c r="J178" s="49"/>
    </row>
    <row r="179" spans="1:10" x14ac:dyDescent="0.35">
      <c r="A179" s="39"/>
      <c r="B179" s="36"/>
      <c r="C179" s="36"/>
      <c r="D179" s="36"/>
      <c r="E179" s="36"/>
      <c r="F179" s="36"/>
      <c r="G179" s="36"/>
      <c r="H179" s="36"/>
      <c r="I179" s="36"/>
      <c r="J179" s="36"/>
    </row>
  </sheetData>
  <mergeCells count="15">
    <mergeCell ref="A2:S2"/>
    <mergeCell ref="A3:S3"/>
    <mergeCell ref="A4:S4"/>
    <mergeCell ref="A46:S46"/>
    <mergeCell ref="A47:S47"/>
    <mergeCell ref="A147:S147"/>
    <mergeCell ref="A118:S118"/>
    <mergeCell ref="A119:S119"/>
    <mergeCell ref="A120:S120"/>
    <mergeCell ref="A48:S48"/>
    <mergeCell ref="A92:S92"/>
    <mergeCell ref="A91:S91"/>
    <mergeCell ref="A90:S90"/>
    <mergeCell ref="A145:S145"/>
    <mergeCell ref="A146:S1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4" max="18" man="1"/>
    <brk id="88" max="18" man="1"/>
    <brk id="143" max="1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41"/>
  <sheetViews>
    <sheetView workbookViewId="0">
      <selection activeCell="Z1" sqref="Z1"/>
    </sheetView>
  </sheetViews>
  <sheetFormatPr defaultRowHeight="12.5" x14ac:dyDescent="0.25"/>
  <sheetData>
    <row r="1" spans="1:28" ht="14.5" x14ac:dyDescent="0.35">
      <c r="A1" s="16" t="s">
        <v>350</v>
      </c>
      <c r="B1" s="16" t="s">
        <v>351</v>
      </c>
      <c r="C1" s="16" t="s">
        <v>352</v>
      </c>
      <c r="D1" s="16" t="s">
        <v>0</v>
      </c>
      <c r="E1" s="16" t="s">
        <v>353</v>
      </c>
      <c r="F1" s="16" t="s">
        <v>354</v>
      </c>
      <c r="G1" s="16" t="s">
        <v>355</v>
      </c>
      <c r="H1" s="16" t="s">
        <v>356</v>
      </c>
      <c r="I1" s="16" t="s">
        <v>357</v>
      </c>
      <c r="J1" s="16" t="s">
        <v>358</v>
      </c>
      <c r="K1" s="16" t="s">
        <v>359</v>
      </c>
      <c r="L1" s="16" t="s">
        <v>360</v>
      </c>
      <c r="M1" s="16" t="s">
        <v>361</v>
      </c>
      <c r="N1" s="16" t="s">
        <v>362</v>
      </c>
      <c r="O1" s="16" t="s">
        <v>363</v>
      </c>
      <c r="P1" s="16" t="s">
        <v>364</v>
      </c>
      <c r="Q1" s="16" t="s">
        <v>365</v>
      </c>
      <c r="R1" s="16" t="s">
        <v>366</v>
      </c>
      <c r="S1" s="16" t="s">
        <v>367</v>
      </c>
      <c r="T1" s="16" t="s">
        <v>368</v>
      </c>
      <c r="U1" s="16" t="s">
        <v>369</v>
      </c>
      <c r="X1" s="15" t="s">
        <v>370</v>
      </c>
      <c r="Y1" s="15" t="s">
        <v>371</v>
      </c>
      <c r="Z1" s="15" t="s">
        <v>372</v>
      </c>
      <c r="AA1" s="15" t="s">
        <v>373</v>
      </c>
      <c r="AB1" s="17">
        <v>45281.484259259261</v>
      </c>
    </row>
    <row r="2" spans="1:28" x14ac:dyDescent="0.25">
      <c r="A2">
        <v>2022</v>
      </c>
      <c r="B2">
        <v>1</v>
      </c>
      <c r="C2">
        <v>1</v>
      </c>
      <c r="D2">
        <v>140</v>
      </c>
      <c r="E2">
        <v>1492.2647692430019</v>
      </c>
      <c r="G2">
        <v>3811.5558441495896</v>
      </c>
      <c r="H2">
        <v>83.319596943855274</v>
      </c>
      <c r="I2">
        <v>1005.3176866011322</v>
      </c>
      <c r="J2">
        <v>0</v>
      </c>
      <c r="K2">
        <v>252.8049950003624</v>
      </c>
      <c r="L2">
        <v>838.99719497539127</v>
      </c>
      <c r="M2">
        <v>273.75189404726029</v>
      </c>
      <c r="O2">
        <v>41201.506280226909</v>
      </c>
      <c r="P2">
        <v>19232.133647093768</v>
      </c>
      <c r="Q2">
        <v>215.37199871540068</v>
      </c>
      <c r="S2">
        <v>7070.7866967660566</v>
      </c>
      <c r="T2">
        <v>13383.173899614811</v>
      </c>
      <c r="U2">
        <v>41395.77088850498</v>
      </c>
      <c r="X2">
        <f>SUM(E2:U2)</f>
        <v>130256.75539188251</v>
      </c>
      <c r="Y2">
        <f>+D2</f>
        <v>140</v>
      </c>
      <c r="Z2" t="str">
        <f>+C2&amp;"_"&amp;D2</f>
        <v>1_140</v>
      </c>
      <c r="AA2" t="str">
        <f>+B2&amp;"_"&amp;D2</f>
        <v>1_140</v>
      </c>
    </row>
    <row r="3" spans="1:28" x14ac:dyDescent="0.25">
      <c r="A3">
        <v>2022</v>
      </c>
      <c r="B3">
        <v>1</v>
      </c>
      <c r="C3">
        <v>1</v>
      </c>
      <c r="D3">
        <v>141</v>
      </c>
      <c r="E3">
        <v>0</v>
      </c>
      <c r="G3">
        <v>1211.3649506902696</v>
      </c>
      <c r="H3">
        <v>0</v>
      </c>
      <c r="I3">
        <v>952.95868632003658</v>
      </c>
      <c r="J3">
        <v>0</v>
      </c>
      <c r="K3">
        <v>252.8049950003624</v>
      </c>
      <c r="L3">
        <v>830.39839585401137</v>
      </c>
      <c r="M3">
        <v>273.75189404726029</v>
      </c>
      <c r="O3">
        <v>33262.900393364915</v>
      </c>
      <c r="P3">
        <v>17283.737260408398</v>
      </c>
      <c r="Q3">
        <v>132.87199871540068</v>
      </c>
      <c r="S3">
        <v>5229.4559963275851</v>
      </c>
      <c r="T3">
        <v>7757.4636224389069</v>
      </c>
      <c r="U3">
        <v>33578.370960114822</v>
      </c>
      <c r="X3">
        <f t="shared" ref="X3:X66" si="0">SUM(E3:U3)</f>
        <v>100766.07915328196</v>
      </c>
      <c r="Y3">
        <f t="shared" ref="Y3:Y66" si="1">+D3</f>
        <v>141</v>
      </c>
      <c r="Z3" t="str">
        <f t="shared" ref="Z3:Z66" si="2">+C3&amp;"_"&amp;D3</f>
        <v>1_141</v>
      </c>
      <c r="AA3" t="str">
        <f t="shared" ref="AA3:AA66" si="3">+B3&amp;"_"&amp;D3</f>
        <v>1_141</v>
      </c>
    </row>
    <row r="4" spans="1:28" x14ac:dyDescent="0.25">
      <c r="A4">
        <v>2022</v>
      </c>
      <c r="B4">
        <v>1</v>
      </c>
      <c r="C4">
        <v>1</v>
      </c>
      <c r="D4">
        <v>142</v>
      </c>
      <c r="E4">
        <v>1492.2647692430019</v>
      </c>
      <c r="G4">
        <v>2600.1908934593203</v>
      </c>
      <c r="H4">
        <v>83.319596943855274</v>
      </c>
      <c r="I4">
        <v>52.359000281095504</v>
      </c>
      <c r="J4">
        <v>0</v>
      </c>
      <c r="K4">
        <v>0</v>
      </c>
      <c r="L4">
        <v>8.5988000366091732</v>
      </c>
      <c r="M4">
        <v>0</v>
      </c>
      <c r="O4">
        <v>7938.605901187957</v>
      </c>
      <c r="P4">
        <v>1948.3962254500391</v>
      </c>
      <c r="Q4">
        <v>82.5</v>
      </c>
      <c r="S4">
        <v>1841.3306804157794</v>
      </c>
      <c r="T4">
        <v>5625.7101065397264</v>
      </c>
      <c r="U4">
        <v>7817.3999650426213</v>
      </c>
      <c r="X4">
        <f t="shared" si="0"/>
        <v>29490.675938600005</v>
      </c>
      <c r="Y4">
        <f t="shared" si="1"/>
        <v>142</v>
      </c>
      <c r="Z4" t="str">
        <f t="shared" si="2"/>
        <v>1_142</v>
      </c>
      <c r="AA4" t="str">
        <f t="shared" si="3"/>
        <v>1_142</v>
      </c>
    </row>
    <row r="5" spans="1:28" x14ac:dyDescent="0.25">
      <c r="A5">
        <v>2022</v>
      </c>
      <c r="B5">
        <v>1</v>
      </c>
      <c r="C5">
        <v>1</v>
      </c>
      <c r="D5">
        <v>143</v>
      </c>
      <c r="E5">
        <v>594.24000549316406</v>
      </c>
      <c r="G5">
        <v>366.06709069997072</v>
      </c>
      <c r="H5">
        <v>407.8782084047794</v>
      </c>
      <c r="I5">
        <v>1602.1073926842214</v>
      </c>
      <c r="J5">
        <v>49.881999150514609</v>
      </c>
      <c r="K5">
        <v>366.94790844783182</v>
      </c>
      <c r="L5">
        <v>3903.8551951126756</v>
      </c>
      <c r="M5">
        <v>2174.4646048897503</v>
      </c>
      <c r="O5">
        <v>2636.2098376044632</v>
      </c>
      <c r="P5">
        <v>1609.8679696440699</v>
      </c>
      <c r="Q5">
        <v>121.6</v>
      </c>
      <c r="S5">
        <v>13473.309041256862</v>
      </c>
      <c r="T5">
        <v>103.75</v>
      </c>
      <c r="U5">
        <v>2482.2465020521727</v>
      </c>
      <c r="X5">
        <f t="shared" si="0"/>
        <v>29892.425755440479</v>
      </c>
      <c r="Y5">
        <f t="shared" si="1"/>
        <v>143</v>
      </c>
      <c r="Z5" t="str">
        <f t="shared" si="2"/>
        <v>1_143</v>
      </c>
      <c r="AA5" t="str">
        <f t="shared" si="3"/>
        <v>1_143</v>
      </c>
    </row>
    <row r="6" spans="1:28" x14ac:dyDescent="0.25">
      <c r="A6">
        <v>2022</v>
      </c>
      <c r="B6">
        <v>1</v>
      </c>
      <c r="C6">
        <v>1</v>
      </c>
      <c r="D6">
        <v>144</v>
      </c>
      <c r="E6">
        <v>0</v>
      </c>
      <c r="G6">
        <v>57.439101430773739</v>
      </c>
      <c r="H6">
        <v>201.88979847192763</v>
      </c>
      <c r="I6">
        <v>867.0731963941455</v>
      </c>
      <c r="J6">
        <v>0</v>
      </c>
      <c r="K6">
        <v>48.322599578499791</v>
      </c>
      <c r="L6">
        <v>25.182199780344963</v>
      </c>
      <c r="M6">
        <v>0</v>
      </c>
      <c r="O6">
        <v>3697.9818081200119</v>
      </c>
      <c r="P6">
        <v>753.14200205802922</v>
      </c>
      <c r="Q6">
        <v>0</v>
      </c>
      <c r="S6">
        <v>1738.4684567870197</v>
      </c>
      <c r="T6">
        <v>0</v>
      </c>
      <c r="U6">
        <v>5954.2095275497431</v>
      </c>
      <c r="X6">
        <f t="shared" si="0"/>
        <v>13343.708690170495</v>
      </c>
      <c r="Y6">
        <f t="shared" si="1"/>
        <v>144</v>
      </c>
      <c r="Z6" t="str">
        <f t="shared" si="2"/>
        <v>1_144</v>
      </c>
      <c r="AA6" t="str">
        <f t="shared" si="3"/>
        <v>1_144</v>
      </c>
    </row>
    <row r="7" spans="1:28" x14ac:dyDescent="0.25">
      <c r="A7">
        <v>2022</v>
      </c>
      <c r="B7">
        <v>1</v>
      </c>
      <c r="C7">
        <v>1</v>
      </c>
      <c r="D7">
        <v>145</v>
      </c>
      <c r="E7">
        <v>180.96000409126282</v>
      </c>
      <c r="G7">
        <v>917.31101430773742</v>
      </c>
      <c r="H7">
        <v>659.67620916843407</v>
      </c>
      <c r="I7">
        <v>3851.9021924165627</v>
      </c>
      <c r="J7">
        <v>25.653601019382478</v>
      </c>
      <c r="K7">
        <v>489.2999968752265</v>
      </c>
      <c r="L7">
        <v>3508.9245889531826</v>
      </c>
      <c r="M7">
        <v>223.81669914960861</v>
      </c>
      <c r="O7">
        <v>6440.9332776398214</v>
      </c>
      <c r="P7">
        <v>2287.4800630271438</v>
      </c>
      <c r="Q7">
        <v>0</v>
      </c>
      <c r="S7">
        <v>4695.1079105003173</v>
      </c>
      <c r="T7">
        <v>4125.7120137095453</v>
      </c>
      <c r="U7">
        <v>7545.3903215614337</v>
      </c>
      <c r="X7">
        <f t="shared" si="0"/>
        <v>34952.16789241966</v>
      </c>
      <c r="Y7">
        <f t="shared" si="1"/>
        <v>145</v>
      </c>
      <c r="Z7" t="str">
        <f t="shared" si="2"/>
        <v>1_145</v>
      </c>
      <c r="AA7" t="str">
        <f t="shared" si="3"/>
        <v>1_145</v>
      </c>
    </row>
    <row r="8" spans="1:28" x14ac:dyDescent="0.25">
      <c r="A8">
        <v>2022</v>
      </c>
      <c r="B8">
        <v>1</v>
      </c>
      <c r="C8">
        <v>1</v>
      </c>
      <c r="D8">
        <v>146</v>
      </c>
      <c r="E8">
        <v>48</v>
      </c>
      <c r="G8">
        <v>0</v>
      </c>
      <c r="H8">
        <v>0</v>
      </c>
      <c r="I8">
        <v>85.44</v>
      </c>
      <c r="J8">
        <v>0</v>
      </c>
      <c r="K8">
        <v>1060.74</v>
      </c>
      <c r="L8">
        <v>13.630191780821914</v>
      </c>
      <c r="M8">
        <v>0</v>
      </c>
      <c r="O8">
        <v>113.44591780821924</v>
      </c>
      <c r="P8">
        <v>0</v>
      </c>
      <c r="Q8">
        <v>50.277260273972651</v>
      </c>
      <c r="S8">
        <v>2594.9976164383561</v>
      </c>
      <c r="T8">
        <v>0</v>
      </c>
      <c r="U8">
        <v>230.66</v>
      </c>
      <c r="X8">
        <f t="shared" si="0"/>
        <v>4197.1909863013698</v>
      </c>
      <c r="Y8">
        <f t="shared" si="1"/>
        <v>146</v>
      </c>
      <c r="Z8" t="str">
        <f t="shared" si="2"/>
        <v>1_146</v>
      </c>
      <c r="AA8" t="str">
        <f t="shared" si="3"/>
        <v>1_146</v>
      </c>
    </row>
    <row r="9" spans="1:28" x14ac:dyDescent="0.25">
      <c r="A9">
        <v>2022</v>
      </c>
      <c r="B9">
        <v>1</v>
      </c>
      <c r="C9">
        <v>1</v>
      </c>
      <c r="D9">
        <v>147</v>
      </c>
      <c r="E9">
        <v>188.6071232876713</v>
      </c>
      <c r="G9">
        <v>961.49130958904129</v>
      </c>
      <c r="H9">
        <v>0</v>
      </c>
      <c r="I9">
        <v>0</v>
      </c>
      <c r="J9">
        <v>0</v>
      </c>
      <c r="K9">
        <v>2.1796027397260267</v>
      </c>
      <c r="L9">
        <v>179.54832876712362</v>
      </c>
      <c r="M9">
        <v>0</v>
      </c>
      <c r="O9">
        <v>61804.93808442905</v>
      </c>
      <c r="P9">
        <v>438.35717260273975</v>
      </c>
      <c r="Q9">
        <v>131.6043835616438</v>
      </c>
      <c r="S9">
        <v>3705.4245887671236</v>
      </c>
      <c r="T9">
        <v>9484.4820273972582</v>
      </c>
      <c r="U9">
        <v>40470.966893150689</v>
      </c>
      <c r="X9">
        <f t="shared" si="0"/>
        <v>117367.59951429206</v>
      </c>
      <c r="Y9">
        <f t="shared" si="1"/>
        <v>147</v>
      </c>
      <c r="Z9" t="str">
        <f t="shared" si="2"/>
        <v>1_147</v>
      </c>
      <c r="AA9" t="str">
        <f t="shared" si="3"/>
        <v>1_147</v>
      </c>
    </row>
    <row r="10" spans="1:28" x14ac:dyDescent="0.25">
      <c r="A10">
        <v>2022</v>
      </c>
      <c r="B10">
        <v>1</v>
      </c>
      <c r="C10">
        <v>1</v>
      </c>
      <c r="D10">
        <v>148</v>
      </c>
      <c r="E10">
        <v>111.51780821917825</v>
      </c>
      <c r="G10">
        <v>491.83183561643813</v>
      </c>
      <c r="H10">
        <v>0</v>
      </c>
      <c r="I10">
        <v>0</v>
      </c>
      <c r="J10">
        <v>0</v>
      </c>
      <c r="K10">
        <v>0</v>
      </c>
      <c r="L10">
        <v>121.15726027397277</v>
      </c>
      <c r="M10">
        <v>0</v>
      </c>
      <c r="O10">
        <v>27419.958145250697</v>
      </c>
      <c r="P10">
        <v>232.86608219178066</v>
      </c>
      <c r="Q10">
        <v>68.010958904109515</v>
      </c>
      <c r="S10">
        <v>1515.4689863013698</v>
      </c>
      <c r="T10">
        <v>3693.1790410958893</v>
      </c>
      <c r="U10">
        <v>21034.530383561643</v>
      </c>
      <c r="X10">
        <f t="shared" si="0"/>
        <v>54688.520501415078</v>
      </c>
      <c r="Y10">
        <f t="shared" si="1"/>
        <v>148</v>
      </c>
      <c r="Z10" t="str">
        <f t="shared" si="2"/>
        <v>1_148</v>
      </c>
      <c r="AA10" t="str">
        <f t="shared" si="3"/>
        <v>1_148</v>
      </c>
    </row>
    <row r="11" spans="1:28" x14ac:dyDescent="0.25">
      <c r="A11">
        <v>2022</v>
      </c>
      <c r="B11">
        <v>1</v>
      </c>
      <c r="C11">
        <v>1</v>
      </c>
      <c r="D11">
        <v>149</v>
      </c>
      <c r="E11">
        <v>0</v>
      </c>
      <c r="G11">
        <v>74.221041095890399</v>
      </c>
      <c r="H11">
        <v>0</v>
      </c>
      <c r="I11">
        <v>0</v>
      </c>
      <c r="J11">
        <v>0</v>
      </c>
      <c r="K11">
        <v>2.744684931506848</v>
      </c>
      <c r="L11">
        <v>0</v>
      </c>
      <c r="M11">
        <v>0</v>
      </c>
      <c r="O11">
        <v>10931.905006082186</v>
      </c>
      <c r="P11">
        <v>0</v>
      </c>
      <c r="Q11">
        <v>0</v>
      </c>
      <c r="S11">
        <v>715.27339726027378</v>
      </c>
      <c r="T11">
        <v>1138.2523287671224</v>
      </c>
      <c r="U11">
        <v>6937.1924383561645</v>
      </c>
      <c r="X11">
        <f t="shared" si="0"/>
        <v>19799.588896493147</v>
      </c>
      <c r="Y11">
        <f t="shared" si="1"/>
        <v>149</v>
      </c>
      <c r="Z11" t="str">
        <f t="shared" si="2"/>
        <v>1_149</v>
      </c>
      <c r="AA11" t="str">
        <f t="shared" si="3"/>
        <v>1_149</v>
      </c>
    </row>
    <row r="12" spans="1:28" x14ac:dyDescent="0.25">
      <c r="A12">
        <v>2022</v>
      </c>
      <c r="B12">
        <v>1</v>
      </c>
      <c r="C12">
        <v>1</v>
      </c>
      <c r="D12">
        <v>150</v>
      </c>
      <c r="E12">
        <v>0</v>
      </c>
      <c r="G12">
        <v>11.508958904109612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>
        <v>3358.9170356164377</v>
      </c>
      <c r="P12">
        <v>0</v>
      </c>
      <c r="Q12">
        <v>0</v>
      </c>
      <c r="S12">
        <v>296.33029561643843</v>
      </c>
      <c r="T12">
        <v>625.69534246575347</v>
      </c>
      <c r="U12">
        <v>3214.4076986301357</v>
      </c>
      <c r="X12">
        <f t="shared" si="0"/>
        <v>7506.859331232874</v>
      </c>
      <c r="Y12">
        <f t="shared" si="1"/>
        <v>150</v>
      </c>
      <c r="Z12" t="str">
        <f t="shared" si="2"/>
        <v>1_150</v>
      </c>
      <c r="AA12" t="str">
        <f t="shared" si="3"/>
        <v>1_150</v>
      </c>
    </row>
    <row r="13" spans="1:28" x14ac:dyDescent="0.25">
      <c r="A13">
        <v>2022</v>
      </c>
      <c r="B13">
        <v>1</v>
      </c>
      <c r="C13">
        <v>1</v>
      </c>
      <c r="D13">
        <v>151</v>
      </c>
      <c r="E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O13">
        <v>0.44013698630136988</v>
      </c>
      <c r="P13">
        <v>0</v>
      </c>
      <c r="Q13">
        <v>0</v>
      </c>
      <c r="S13">
        <v>0</v>
      </c>
      <c r="T13">
        <v>0</v>
      </c>
      <c r="U13">
        <v>0</v>
      </c>
      <c r="X13">
        <f t="shared" si="0"/>
        <v>0.44013698630136988</v>
      </c>
      <c r="Y13">
        <f t="shared" si="1"/>
        <v>151</v>
      </c>
      <c r="Z13" t="str">
        <f t="shared" si="2"/>
        <v>1_151</v>
      </c>
      <c r="AA13" t="str">
        <f t="shared" si="3"/>
        <v>1_151</v>
      </c>
    </row>
    <row r="14" spans="1:28" x14ac:dyDescent="0.25">
      <c r="A14">
        <v>2022</v>
      </c>
      <c r="B14">
        <v>1</v>
      </c>
      <c r="C14">
        <v>1</v>
      </c>
      <c r="D14">
        <v>152</v>
      </c>
      <c r="E14">
        <v>144</v>
      </c>
      <c r="G14">
        <v>716.13909589041123</v>
      </c>
      <c r="H14">
        <v>0</v>
      </c>
      <c r="I14">
        <v>0</v>
      </c>
      <c r="J14">
        <v>0</v>
      </c>
      <c r="K14">
        <v>0.80726027397260269</v>
      </c>
      <c r="L14">
        <v>131.08542465753453</v>
      </c>
      <c r="M14">
        <v>0</v>
      </c>
      <c r="O14">
        <v>42011.645150684948</v>
      </c>
      <c r="P14">
        <v>345.2107397260275</v>
      </c>
      <c r="Q14">
        <v>104.4</v>
      </c>
      <c r="S14">
        <v>2445.27</v>
      </c>
      <c r="T14">
        <v>6812.3889041095881</v>
      </c>
      <c r="U14">
        <v>25374.150821917807</v>
      </c>
      <c r="X14">
        <f t="shared" si="0"/>
        <v>78085.097397260281</v>
      </c>
      <c r="Y14">
        <f t="shared" si="1"/>
        <v>152</v>
      </c>
      <c r="Z14" t="str">
        <f t="shared" si="2"/>
        <v>1_152</v>
      </c>
      <c r="AA14" t="str">
        <f t="shared" si="3"/>
        <v>1_152</v>
      </c>
    </row>
    <row r="15" spans="1:28" x14ac:dyDescent="0.25">
      <c r="A15">
        <v>2022</v>
      </c>
      <c r="B15">
        <v>1</v>
      </c>
      <c r="C15">
        <v>1</v>
      </c>
      <c r="D15">
        <v>153</v>
      </c>
      <c r="E15">
        <v>0</v>
      </c>
      <c r="G15">
        <v>0</v>
      </c>
      <c r="H15">
        <v>2705.9115616438335</v>
      </c>
      <c r="I15">
        <v>2444.4139726027383</v>
      </c>
      <c r="J15">
        <v>0</v>
      </c>
      <c r="K15">
        <v>0</v>
      </c>
      <c r="L15">
        <v>0</v>
      </c>
      <c r="M15">
        <v>852.61178082191793</v>
      </c>
      <c r="O15">
        <v>230.27967123287681</v>
      </c>
      <c r="P15">
        <v>91277.120712328833</v>
      </c>
      <c r="Q15">
        <v>0</v>
      </c>
      <c r="S15">
        <v>4468.6227123287672</v>
      </c>
      <c r="T15">
        <v>31977.695342465748</v>
      </c>
      <c r="U15">
        <v>9578.4980821917816</v>
      </c>
      <c r="X15">
        <f t="shared" si="0"/>
        <v>143535.15383561648</v>
      </c>
      <c r="Y15">
        <f t="shared" si="1"/>
        <v>153</v>
      </c>
      <c r="Z15" t="str">
        <f t="shared" si="2"/>
        <v>1_153</v>
      </c>
      <c r="AA15" t="str">
        <f t="shared" si="3"/>
        <v>1_153</v>
      </c>
    </row>
    <row r="16" spans="1:28" x14ac:dyDescent="0.25">
      <c r="A16">
        <v>2022</v>
      </c>
      <c r="B16">
        <v>1</v>
      </c>
      <c r="C16">
        <v>1</v>
      </c>
      <c r="D16">
        <v>154</v>
      </c>
      <c r="E16">
        <v>0</v>
      </c>
      <c r="G16">
        <v>0</v>
      </c>
      <c r="H16">
        <v>1195.7986849315062</v>
      </c>
      <c r="I16">
        <v>952.54273972602675</v>
      </c>
      <c r="J16">
        <v>0</v>
      </c>
      <c r="K16">
        <v>0</v>
      </c>
      <c r="L16">
        <v>0</v>
      </c>
      <c r="M16">
        <v>821.09690410958899</v>
      </c>
      <c r="O16">
        <v>75.527506849315102</v>
      </c>
      <c r="P16">
        <v>44894.722630136981</v>
      </c>
      <c r="Q16">
        <v>0</v>
      </c>
      <c r="S16">
        <v>3457.7129589041119</v>
      </c>
      <c r="T16">
        <v>7008.3123287671224</v>
      </c>
      <c r="U16">
        <v>6163.6374612328818</v>
      </c>
      <c r="X16">
        <f t="shared" si="0"/>
        <v>64569.351214657538</v>
      </c>
      <c r="Y16">
        <f t="shared" si="1"/>
        <v>154</v>
      </c>
      <c r="Z16" t="str">
        <f t="shared" si="2"/>
        <v>1_154</v>
      </c>
      <c r="AA16" t="str">
        <f t="shared" si="3"/>
        <v>1_154</v>
      </c>
    </row>
    <row r="17" spans="1:27" x14ac:dyDescent="0.25">
      <c r="A17">
        <v>2022</v>
      </c>
      <c r="B17">
        <v>1</v>
      </c>
      <c r="C17">
        <v>1</v>
      </c>
      <c r="D17">
        <v>155</v>
      </c>
      <c r="E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O17">
        <v>0</v>
      </c>
      <c r="P17">
        <v>56861.859397260283</v>
      </c>
      <c r="Q17">
        <v>0</v>
      </c>
      <c r="S17">
        <v>679.02739726027357</v>
      </c>
      <c r="T17">
        <v>9983.2438356164312</v>
      </c>
      <c r="U17">
        <v>572.93808219178106</v>
      </c>
      <c r="X17">
        <f t="shared" si="0"/>
        <v>68097.068712328779</v>
      </c>
      <c r="Y17">
        <f t="shared" si="1"/>
        <v>155</v>
      </c>
      <c r="Z17" t="str">
        <f t="shared" si="2"/>
        <v>1_155</v>
      </c>
      <c r="AA17" t="str">
        <f t="shared" si="3"/>
        <v>1_155</v>
      </c>
    </row>
    <row r="18" spans="1:27" x14ac:dyDescent="0.25">
      <c r="A18">
        <v>2022</v>
      </c>
      <c r="B18">
        <v>1</v>
      </c>
      <c r="C18">
        <v>1</v>
      </c>
      <c r="D18">
        <v>156</v>
      </c>
      <c r="E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>
        <v>0</v>
      </c>
      <c r="P18">
        <v>13305.680109589048</v>
      </c>
      <c r="Q18">
        <v>0</v>
      </c>
      <c r="S18">
        <v>479.95643835616443</v>
      </c>
      <c r="T18">
        <v>4230.6657534246588</v>
      </c>
      <c r="U18">
        <v>243.00191780821893</v>
      </c>
      <c r="X18">
        <f t="shared" si="0"/>
        <v>18259.304219178088</v>
      </c>
      <c r="Y18">
        <f t="shared" si="1"/>
        <v>156</v>
      </c>
      <c r="Z18" t="str">
        <f t="shared" si="2"/>
        <v>1_156</v>
      </c>
      <c r="AA18" t="str">
        <f t="shared" si="3"/>
        <v>1_156</v>
      </c>
    </row>
    <row r="19" spans="1:27" x14ac:dyDescent="0.25">
      <c r="A19">
        <v>2022</v>
      </c>
      <c r="B19">
        <v>1</v>
      </c>
      <c r="C19">
        <v>1</v>
      </c>
      <c r="D19">
        <v>157</v>
      </c>
      <c r="E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>
        <v>10.578997260273974</v>
      </c>
      <c r="P19">
        <v>0</v>
      </c>
      <c r="Q19">
        <v>2193.6989270547947</v>
      </c>
      <c r="S19">
        <v>120.9</v>
      </c>
      <c r="T19">
        <v>605.67260273972579</v>
      </c>
      <c r="U19">
        <v>4132.8810136986322</v>
      </c>
      <c r="X19">
        <f t="shared" si="0"/>
        <v>7063.7315407534261</v>
      </c>
      <c r="Y19">
        <f t="shared" si="1"/>
        <v>157</v>
      </c>
      <c r="Z19" t="str">
        <f t="shared" si="2"/>
        <v>1_157</v>
      </c>
      <c r="AA19" t="str">
        <f t="shared" si="3"/>
        <v>1_157</v>
      </c>
    </row>
    <row r="20" spans="1:27" x14ac:dyDescent="0.25">
      <c r="A20">
        <v>2022</v>
      </c>
      <c r="B20">
        <v>1</v>
      </c>
      <c r="C20">
        <v>1</v>
      </c>
      <c r="D20">
        <v>158</v>
      </c>
      <c r="E20">
        <v>0</v>
      </c>
      <c r="G20">
        <v>14.327479452054805</v>
      </c>
      <c r="H20">
        <v>211.00608219178039</v>
      </c>
      <c r="I20">
        <v>35.658082191780835</v>
      </c>
      <c r="J20">
        <v>0</v>
      </c>
      <c r="K20">
        <v>0</v>
      </c>
      <c r="L20">
        <v>0</v>
      </c>
      <c r="M20">
        <v>187.48664328767123</v>
      </c>
      <c r="O20">
        <v>57.199408767123209</v>
      </c>
      <c r="P20">
        <v>0</v>
      </c>
      <c r="Q20">
        <v>180.55267366438343</v>
      </c>
      <c r="S20">
        <v>313.75040547945207</v>
      </c>
      <c r="T20">
        <v>3704.0427054794504</v>
      </c>
      <c r="U20">
        <v>3252.9736208219142</v>
      </c>
      <c r="X20">
        <f t="shared" si="0"/>
        <v>7956.9971013356098</v>
      </c>
      <c r="Y20">
        <f t="shared" si="1"/>
        <v>158</v>
      </c>
      <c r="Z20" t="str">
        <f t="shared" si="2"/>
        <v>1_158</v>
      </c>
      <c r="AA20" t="str">
        <f t="shared" si="3"/>
        <v>1_158</v>
      </c>
    </row>
    <row r="21" spans="1:27" x14ac:dyDescent="0.25">
      <c r="A21">
        <v>2022</v>
      </c>
      <c r="B21">
        <v>1</v>
      </c>
      <c r="C21">
        <v>1</v>
      </c>
      <c r="D21">
        <v>159</v>
      </c>
      <c r="E21">
        <v>0</v>
      </c>
      <c r="G21">
        <v>4948.852328767126</v>
      </c>
      <c r="H21">
        <v>15096.738904109565</v>
      </c>
      <c r="I21">
        <v>0</v>
      </c>
      <c r="J21">
        <v>0</v>
      </c>
      <c r="K21">
        <v>0</v>
      </c>
      <c r="L21">
        <v>0</v>
      </c>
      <c r="M21">
        <v>0</v>
      </c>
      <c r="O21">
        <v>0</v>
      </c>
      <c r="P21">
        <v>0</v>
      </c>
      <c r="Q21">
        <v>0</v>
      </c>
      <c r="S21">
        <v>3574.0027397260228</v>
      </c>
      <c r="T21">
        <v>0</v>
      </c>
      <c r="U21">
        <v>4359.1315068493222</v>
      </c>
      <c r="X21">
        <f t="shared" si="0"/>
        <v>27978.725479452034</v>
      </c>
      <c r="Y21">
        <f t="shared" si="1"/>
        <v>159</v>
      </c>
      <c r="Z21" t="str">
        <f t="shared" si="2"/>
        <v>1_159</v>
      </c>
      <c r="AA21" t="str">
        <f t="shared" si="3"/>
        <v>1_159</v>
      </c>
    </row>
    <row r="22" spans="1:27" x14ac:dyDescent="0.25">
      <c r="A22">
        <v>2022</v>
      </c>
      <c r="B22">
        <v>1</v>
      </c>
      <c r="C22">
        <v>1</v>
      </c>
      <c r="D22">
        <v>160</v>
      </c>
      <c r="E22">
        <v>0</v>
      </c>
      <c r="G22">
        <v>0</v>
      </c>
      <c r="H22">
        <v>2207.8084383561609</v>
      </c>
      <c r="I22">
        <v>0</v>
      </c>
      <c r="J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S22">
        <v>3122.5062370273981</v>
      </c>
      <c r="T22">
        <v>0</v>
      </c>
      <c r="U22">
        <v>1014.232876712329</v>
      </c>
      <c r="X22">
        <f t="shared" si="0"/>
        <v>6344.547552095888</v>
      </c>
      <c r="Y22">
        <f t="shared" si="1"/>
        <v>160</v>
      </c>
      <c r="Z22" t="str">
        <f t="shared" si="2"/>
        <v>1_160</v>
      </c>
      <c r="AA22" t="str">
        <f t="shared" si="3"/>
        <v>1_160</v>
      </c>
    </row>
    <row r="23" spans="1:27" x14ac:dyDescent="0.25">
      <c r="A23">
        <v>2022</v>
      </c>
      <c r="B23">
        <v>1</v>
      </c>
      <c r="C23">
        <v>1</v>
      </c>
      <c r="D23">
        <v>162</v>
      </c>
      <c r="E23">
        <v>0</v>
      </c>
      <c r="G23">
        <v>0</v>
      </c>
      <c r="H23">
        <v>0.29265753424657526</v>
      </c>
      <c r="I23">
        <v>686.28698630137183</v>
      </c>
      <c r="J23">
        <v>0</v>
      </c>
      <c r="K23">
        <v>0</v>
      </c>
      <c r="L23">
        <v>0</v>
      </c>
      <c r="M23">
        <v>0</v>
      </c>
      <c r="O23">
        <v>40.191890410958905</v>
      </c>
      <c r="P23">
        <v>0</v>
      </c>
      <c r="Q23">
        <v>0</v>
      </c>
      <c r="S23">
        <v>5924.1</v>
      </c>
      <c r="T23">
        <v>0</v>
      </c>
      <c r="U23">
        <v>96357.473835616474</v>
      </c>
      <c r="X23">
        <f t="shared" si="0"/>
        <v>103008.34536986305</v>
      </c>
      <c r="Y23">
        <f t="shared" si="1"/>
        <v>162</v>
      </c>
      <c r="Z23" t="str">
        <f t="shared" si="2"/>
        <v>1_162</v>
      </c>
      <c r="AA23" t="str">
        <f t="shared" si="3"/>
        <v>1_162</v>
      </c>
    </row>
    <row r="24" spans="1:27" x14ac:dyDescent="0.25">
      <c r="A24">
        <v>2022</v>
      </c>
      <c r="B24">
        <v>1</v>
      </c>
      <c r="C24">
        <v>1</v>
      </c>
      <c r="D24">
        <v>164</v>
      </c>
      <c r="E24">
        <v>2912673.2628000006</v>
      </c>
      <c r="G24">
        <v>4400007.3772999998</v>
      </c>
      <c r="H24">
        <v>786071.14059999993</v>
      </c>
      <c r="I24">
        <v>32547240.242999997</v>
      </c>
      <c r="J24">
        <v>1359448.7543000001</v>
      </c>
      <c r="K24">
        <v>5397869.4807000011</v>
      </c>
      <c r="L24">
        <v>22481447.744600002</v>
      </c>
      <c r="M24">
        <v>7268369.8133000005</v>
      </c>
      <c r="O24">
        <v>49080186.267900035</v>
      </c>
      <c r="P24">
        <v>16940696.170600001</v>
      </c>
      <c r="Q24">
        <v>990177.44500000007</v>
      </c>
      <c r="S24">
        <v>57557021.582999982</v>
      </c>
      <c r="T24">
        <v>15680857.355500001</v>
      </c>
      <c r="U24">
        <v>47480746.318699993</v>
      </c>
      <c r="X24">
        <f t="shared" si="0"/>
        <v>264882812.95730001</v>
      </c>
      <c r="Y24">
        <f t="shared" si="1"/>
        <v>164</v>
      </c>
      <c r="Z24" t="str">
        <f t="shared" si="2"/>
        <v>1_164</v>
      </c>
      <c r="AA24" t="str">
        <f t="shared" si="3"/>
        <v>1_164</v>
      </c>
    </row>
    <row r="25" spans="1:27" x14ac:dyDescent="0.25">
      <c r="A25">
        <v>2022</v>
      </c>
      <c r="B25">
        <v>1</v>
      </c>
      <c r="C25">
        <v>1</v>
      </c>
      <c r="D25">
        <v>0</v>
      </c>
      <c r="E25">
        <v>5</v>
      </c>
      <c r="G25">
        <v>15</v>
      </c>
      <c r="H25">
        <v>18</v>
      </c>
      <c r="I25">
        <v>116</v>
      </c>
      <c r="J25">
        <v>8</v>
      </c>
      <c r="K25">
        <v>22</v>
      </c>
      <c r="L25">
        <v>57</v>
      </c>
      <c r="M25">
        <v>7</v>
      </c>
      <c r="O25">
        <v>217</v>
      </c>
      <c r="P25">
        <v>22</v>
      </c>
      <c r="Q25">
        <v>7</v>
      </c>
      <c r="S25">
        <v>74</v>
      </c>
      <c r="T25">
        <v>9</v>
      </c>
      <c r="U25">
        <v>41</v>
      </c>
      <c r="X25">
        <f t="shared" si="0"/>
        <v>618</v>
      </c>
      <c r="Y25">
        <f t="shared" si="1"/>
        <v>0</v>
      </c>
      <c r="Z25" t="str">
        <f t="shared" si="2"/>
        <v>1_0</v>
      </c>
      <c r="AA25" t="str">
        <f t="shared" si="3"/>
        <v>1_0</v>
      </c>
    </row>
    <row r="26" spans="1:27" x14ac:dyDescent="0.25">
      <c r="A26">
        <v>2022</v>
      </c>
      <c r="B26">
        <v>1</v>
      </c>
      <c r="C26">
        <v>1</v>
      </c>
      <c r="D26">
        <v>1</v>
      </c>
      <c r="E26">
        <v>618.99000000000012</v>
      </c>
      <c r="G26">
        <v>1285.95</v>
      </c>
      <c r="H26">
        <v>1307.0399999999995</v>
      </c>
      <c r="I26">
        <v>7881.1800000000158</v>
      </c>
      <c r="J26">
        <v>285.04000000000002</v>
      </c>
      <c r="K26">
        <v>1757.0200000000007</v>
      </c>
      <c r="L26">
        <v>3500.9400000000028</v>
      </c>
      <c r="M26">
        <v>536.02</v>
      </c>
      <c r="O26">
        <v>3850.6999999999953</v>
      </c>
      <c r="P26">
        <v>1379.9599999999996</v>
      </c>
      <c r="Q26">
        <v>112.99999999999999</v>
      </c>
      <c r="S26">
        <v>9673.9799999999941</v>
      </c>
      <c r="T26">
        <v>1558</v>
      </c>
      <c r="U26">
        <v>5443.9299999999985</v>
      </c>
      <c r="X26">
        <f t="shared" si="0"/>
        <v>39191.750000000007</v>
      </c>
      <c r="Y26">
        <f t="shared" si="1"/>
        <v>1</v>
      </c>
      <c r="Z26" t="str">
        <f t="shared" si="2"/>
        <v>1_1</v>
      </c>
      <c r="AA26" t="str">
        <f t="shared" si="3"/>
        <v>1_1</v>
      </c>
    </row>
    <row r="27" spans="1:27" x14ac:dyDescent="0.25">
      <c r="A27">
        <v>2022</v>
      </c>
      <c r="B27">
        <v>1</v>
      </c>
      <c r="C27">
        <v>1</v>
      </c>
      <c r="D27">
        <v>5</v>
      </c>
      <c r="E27">
        <v>258.91068493150692</v>
      </c>
      <c r="G27">
        <v>1067.2797808219179</v>
      </c>
      <c r="H27">
        <v>585.25653698630083</v>
      </c>
      <c r="I27">
        <v>594.98350684931472</v>
      </c>
      <c r="J27">
        <v>0</v>
      </c>
      <c r="K27">
        <v>1063.1940712328767</v>
      </c>
      <c r="L27">
        <v>217.40997260274008</v>
      </c>
      <c r="M27">
        <v>251.05630273972602</v>
      </c>
      <c r="O27">
        <v>68541.437208607938</v>
      </c>
      <c r="P27">
        <v>31435.837816438368</v>
      </c>
      <c r="Q27">
        <v>195.48383561643834</v>
      </c>
      <c r="S27">
        <v>8037.8412682191783</v>
      </c>
      <c r="T27">
        <v>18316.930657534242</v>
      </c>
      <c r="U27">
        <v>48085.963545212333</v>
      </c>
      <c r="X27">
        <f t="shared" si="0"/>
        <v>178651.58518779289</v>
      </c>
      <c r="Y27">
        <f t="shared" si="1"/>
        <v>5</v>
      </c>
      <c r="Z27" t="str">
        <f t="shared" si="2"/>
        <v>1_5</v>
      </c>
      <c r="AA27" t="str">
        <f t="shared" si="3"/>
        <v>1_5</v>
      </c>
    </row>
    <row r="28" spans="1:27" x14ac:dyDescent="0.25">
      <c r="A28">
        <v>2022</v>
      </c>
      <c r="B28">
        <v>1</v>
      </c>
      <c r="C28">
        <v>1</v>
      </c>
      <c r="D28">
        <v>6</v>
      </c>
      <c r="E28">
        <v>258.91068493150692</v>
      </c>
      <c r="G28">
        <v>1099.122016712329</v>
      </c>
      <c r="H28">
        <v>736.1893924383553</v>
      </c>
      <c r="I28">
        <v>600.3322191780818</v>
      </c>
      <c r="J28">
        <v>0</v>
      </c>
      <c r="K28">
        <v>1063.1940712328767</v>
      </c>
      <c r="L28">
        <v>217.40997260274008</v>
      </c>
      <c r="M28">
        <v>280.55129572602738</v>
      </c>
      <c r="O28">
        <v>68554.154505210681</v>
      </c>
      <c r="P28">
        <v>31435.837816438368</v>
      </c>
      <c r="Q28">
        <v>994.89325122602736</v>
      </c>
      <c r="S28">
        <v>8194.4335901224513</v>
      </c>
      <c r="T28">
        <v>19085.583708904109</v>
      </c>
      <c r="U28">
        <v>50095.888086253428</v>
      </c>
      <c r="X28">
        <f t="shared" si="0"/>
        <v>182616.50061097697</v>
      </c>
      <c r="Y28">
        <f t="shared" si="1"/>
        <v>6</v>
      </c>
      <c r="Z28" t="str">
        <f t="shared" si="2"/>
        <v>1_6</v>
      </c>
      <c r="AA28" t="str">
        <f t="shared" si="3"/>
        <v>1_6</v>
      </c>
    </row>
    <row r="29" spans="1:27" x14ac:dyDescent="0.25">
      <c r="A29">
        <v>2022</v>
      </c>
      <c r="B29">
        <v>1</v>
      </c>
      <c r="C29">
        <v>1</v>
      </c>
      <c r="D29">
        <v>7</v>
      </c>
      <c r="E29">
        <v>0</v>
      </c>
      <c r="G29">
        <v>10746.684150000001</v>
      </c>
      <c r="H29">
        <v>0</v>
      </c>
      <c r="I29">
        <v>0</v>
      </c>
      <c r="J29">
        <v>0</v>
      </c>
      <c r="K29">
        <v>2946.5</v>
      </c>
      <c r="L29">
        <v>0</v>
      </c>
      <c r="M29">
        <v>0</v>
      </c>
      <c r="O29">
        <v>435882.3996</v>
      </c>
      <c r="P29">
        <v>230740.07036000001</v>
      </c>
      <c r="Q29">
        <v>580</v>
      </c>
      <c r="S29">
        <v>0</v>
      </c>
      <c r="T29">
        <v>336363.86680000002</v>
      </c>
      <c r="U29">
        <v>65610.472999999998</v>
      </c>
      <c r="X29">
        <f t="shared" si="0"/>
        <v>1082869.99391</v>
      </c>
      <c r="Y29">
        <f t="shared" si="1"/>
        <v>7</v>
      </c>
      <c r="Z29" t="str">
        <f t="shared" si="2"/>
        <v>1_7</v>
      </c>
      <c r="AA29" t="str">
        <f t="shared" si="3"/>
        <v>1_7</v>
      </c>
    </row>
    <row r="30" spans="1:27" x14ac:dyDescent="0.25">
      <c r="A30">
        <v>2022</v>
      </c>
      <c r="B30">
        <v>1</v>
      </c>
      <c r="C30">
        <v>1</v>
      </c>
      <c r="D30">
        <v>8</v>
      </c>
      <c r="E30">
        <v>6149.2596000000003</v>
      </c>
      <c r="G30">
        <v>5949.6620000000003</v>
      </c>
      <c r="H30">
        <v>2147.9441999999999</v>
      </c>
      <c r="I30">
        <v>48417.662100000009</v>
      </c>
      <c r="J30">
        <v>1536.0093000000002</v>
      </c>
      <c r="K30">
        <v>6383.8204000000014</v>
      </c>
      <c r="L30">
        <v>41839.9182</v>
      </c>
      <c r="M30">
        <v>10100.468900000002</v>
      </c>
      <c r="O30">
        <v>55553.21880000001</v>
      </c>
      <c r="P30">
        <v>28518.597999999998</v>
      </c>
      <c r="Q30">
        <v>350.08000000000004</v>
      </c>
      <c r="S30">
        <v>107345.26019999999</v>
      </c>
      <c r="T30">
        <v>17735.486499999999</v>
      </c>
      <c r="U30">
        <v>78718.938900000008</v>
      </c>
      <c r="X30">
        <f t="shared" si="0"/>
        <v>410746.32709999999</v>
      </c>
      <c r="Y30">
        <f t="shared" si="1"/>
        <v>8</v>
      </c>
      <c r="Z30" t="str">
        <f t="shared" si="2"/>
        <v>1_8</v>
      </c>
      <c r="AA30" t="str">
        <f t="shared" si="3"/>
        <v>1_8</v>
      </c>
    </row>
    <row r="31" spans="1:27" x14ac:dyDescent="0.25">
      <c r="A31">
        <v>2022</v>
      </c>
      <c r="B31">
        <v>1</v>
      </c>
      <c r="C31">
        <v>1</v>
      </c>
      <c r="D31">
        <v>9</v>
      </c>
      <c r="E31">
        <v>5915.7737999999999</v>
      </c>
      <c r="G31">
        <v>4965.4815999999992</v>
      </c>
      <c r="H31">
        <v>1442.3353999999999</v>
      </c>
      <c r="I31">
        <v>43803.827700000009</v>
      </c>
      <c r="J31">
        <v>1507.8616000000002</v>
      </c>
      <c r="K31">
        <v>5861.5196000000005</v>
      </c>
      <c r="L31">
        <v>37835.948399999987</v>
      </c>
      <c r="M31">
        <v>9691.9202999999998</v>
      </c>
      <c r="O31">
        <v>48838.332700000021</v>
      </c>
      <c r="P31">
        <v>26076.972600000001</v>
      </c>
      <c r="Q31">
        <v>350.08000000000004</v>
      </c>
      <c r="S31">
        <v>101737.02780000003</v>
      </c>
      <c r="T31">
        <v>12263.127</v>
      </c>
      <c r="U31">
        <v>67457.821300000011</v>
      </c>
      <c r="X31">
        <f t="shared" si="0"/>
        <v>367748.02980000002</v>
      </c>
      <c r="Y31">
        <f t="shared" si="1"/>
        <v>9</v>
      </c>
      <c r="Z31" t="str">
        <f t="shared" si="2"/>
        <v>1_9</v>
      </c>
      <c r="AA31" t="str">
        <f t="shared" si="3"/>
        <v>1_9</v>
      </c>
    </row>
    <row r="32" spans="1:27" x14ac:dyDescent="0.25">
      <c r="A32">
        <v>2022</v>
      </c>
      <c r="B32">
        <v>1</v>
      </c>
      <c r="C32">
        <v>1</v>
      </c>
      <c r="D32">
        <v>10</v>
      </c>
      <c r="E32">
        <v>2490.2399999999998</v>
      </c>
      <c r="G32">
        <v>1044.1913999999999</v>
      </c>
      <c r="H32">
        <v>909.03819999999996</v>
      </c>
      <c r="I32">
        <v>23012.5851</v>
      </c>
      <c r="J32">
        <v>850.1318</v>
      </c>
      <c r="K32">
        <v>1715.6918000000001</v>
      </c>
      <c r="L32">
        <v>24093.837599999999</v>
      </c>
      <c r="M32">
        <v>4710.8510999999999</v>
      </c>
      <c r="O32">
        <v>4526.2288999999992</v>
      </c>
      <c r="P32">
        <v>6377.0776000000005</v>
      </c>
      <c r="Q32">
        <v>0</v>
      </c>
      <c r="S32">
        <v>66095.704200000007</v>
      </c>
      <c r="T32">
        <v>4014.2159999999999</v>
      </c>
      <c r="U32">
        <v>20526.222699999998</v>
      </c>
      <c r="X32">
        <f t="shared" si="0"/>
        <v>160366.01640000002</v>
      </c>
      <c r="Y32">
        <f t="shared" si="1"/>
        <v>10</v>
      </c>
      <c r="Z32" t="str">
        <f t="shared" si="2"/>
        <v>1_10</v>
      </c>
      <c r="AA32" t="str">
        <f t="shared" si="3"/>
        <v>1_10</v>
      </c>
    </row>
    <row r="33" spans="1:27" x14ac:dyDescent="0.25">
      <c r="A33">
        <v>2022</v>
      </c>
      <c r="B33">
        <v>1</v>
      </c>
      <c r="C33">
        <v>1</v>
      </c>
      <c r="D33">
        <v>11</v>
      </c>
      <c r="E33">
        <v>1645.6245000000001</v>
      </c>
      <c r="G33">
        <v>1045.9059999999999</v>
      </c>
      <c r="H33">
        <v>74.773999999999987</v>
      </c>
      <c r="I33">
        <v>2160.5976000000001</v>
      </c>
      <c r="J33">
        <v>0</v>
      </c>
      <c r="K33">
        <v>222.16610000000003</v>
      </c>
      <c r="L33">
        <v>0</v>
      </c>
      <c r="M33">
        <v>3884.2451999999998</v>
      </c>
      <c r="O33">
        <v>3941.8032000000003</v>
      </c>
      <c r="P33">
        <v>4600.8559999999998</v>
      </c>
      <c r="Q33">
        <v>0</v>
      </c>
      <c r="S33">
        <v>1262.1960000000001</v>
      </c>
      <c r="T33">
        <v>0</v>
      </c>
      <c r="U33">
        <v>75.55</v>
      </c>
      <c r="X33">
        <f t="shared" si="0"/>
        <v>18913.7186</v>
      </c>
      <c r="Y33">
        <f t="shared" si="1"/>
        <v>11</v>
      </c>
      <c r="Z33" t="str">
        <f t="shared" si="2"/>
        <v>1_11</v>
      </c>
      <c r="AA33" t="str">
        <f t="shared" si="3"/>
        <v>1_11</v>
      </c>
    </row>
    <row r="34" spans="1:27" x14ac:dyDescent="0.25">
      <c r="A34">
        <v>2022</v>
      </c>
      <c r="B34">
        <v>1</v>
      </c>
      <c r="C34">
        <v>1</v>
      </c>
      <c r="D34">
        <v>12</v>
      </c>
      <c r="E34">
        <v>1779.9093</v>
      </c>
      <c r="G34">
        <v>2875.3842000000009</v>
      </c>
      <c r="H34">
        <v>458.52320000000003</v>
      </c>
      <c r="I34">
        <v>18630.644999999997</v>
      </c>
      <c r="J34">
        <v>657.72980000000007</v>
      </c>
      <c r="K34">
        <v>3923.6616999999987</v>
      </c>
      <c r="L34">
        <v>13742.110800000002</v>
      </c>
      <c r="M34">
        <v>1096.8240000000001</v>
      </c>
      <c r="O34">
        <v>40370.300599999988</v>
      </c>
      <c r="P34">
        <v>15099.039000000001</v>
      </c>
      <c r="Q34">
        <v>350.08000000000004</v>
      </c>
      <c r="S34">
        <v>34379.127600000007</v>
      </c>
      <c r="T34">
        <v>8248.9110000000001</v>
      </c>
      <c r="U34">
        <v>46856.048600000002</v>
      </c>
      <c r="X34">
        <f t="shared" si="0"/>
        <v>188468.2948</v>
      </c>
      <c r="Y34">
        <f t="shared" si="1"/>
        <v>12</v>
      </c>
      <c r="Z34" t="str">
        <f t="shared" si="2"/>
        <v>1_12</v>
      </c>
      <c r="AA34" t="str">
        <f t="shared" si="3"/>
        <v>1_12</v>
      </c>
    </row>
    <row r="35" spans="1:27" x14ac:dyDescent="0.25">
      <c r="A35">
        <v>2022</v>
      </c>
      <c r="B35">
        <v>1</v>
      </c>
      <c r="C35">
        <v>1</v>
      </c>
      <c r="D35">
        <v>14</v>
      </c>
      <c r="E35">
        <v>3050.7750000000001</v>
      </c>
      <c r="G35">
        <v>3406.0529000000001</v>
      </c>
      <c r="H35">
        <v>1379.8879999999999</v>
      </c>
      <c r="I35">
        <v>7667.8493999999973</v>
      </c>
      <c r="J35">
        <v>27.435099999999998</v>
      </c>
      <c r="K35">
        <v>2477.0355</v>
      </c>
      <c r="L35">
        <v>753.62339999999995</v>
      </c>
      <c r="M35">
        <v>654.0408000000001</v>
      </c>
      <c r="O35">
        <v>6653.1323999999986</v>
      </c>
      <c r="P35">
        <v>3395.4858000000008</v>
      </c>
      <c r="Q35">
        <v>140.05199999999999</v>
      </c>
      <c r="S35">
        <v>10361.023200000003</v>
      </c>
      <c r="T35">
        <v>3725.864</v>
      </c>
      <c r="U35">
        <v>13847.488099999999</v>
      </c>
      <c r="X35">
        <f t="shared" si="0"/>
        <v>57539.745600000009</v>
      </c>
      <c r="Y35">
        <f t="shared" si="1"/>
        <v>14</v>
      </c>
      <c r="Z35" t="str">
        <f t="shared" si="2"/>
        <v>1_14</v>
      </c>
      <c r="AA35" t="str">
        <f t="shared" si="3"/>
        <v>1_14</v>
      </c>
    </row>
    <row r="36" spans="1:27" x14ac:dyDescent="0.25">
      <c r="A36">
        <v>2022</v>
      </c>
      <c r="B36">
        <v>1</v>
      </c>
      <c r="C36">
        <v>1</v>
      </c>
      <c r="D36">
        <v>15</v>
      </c>
      <c r="E36">
        <v>0</v>
      </c>
      <c r="G36">
        <v>6.8584000000000005</v>
      </c>
      <c r="H36">
        <v>364.02979999999991</v>
      </c>
      <c r="I36">
        <v>0</v>
      </c>
      <c r="J36">
        <v>0</v>
      </c>
      <c r="K36">
        <v>0</v>
      </c>
      <c r="L36">
        <v>0</v>
      </c>
      <c r="M36">
        <v>0</v>
      </c>
      <c r="O36">
        <v>0</v>
      </c>
      <c r="P36">
        <v>0</v>
      </c>
      <c r="Q36">
        <v>0</v>
      </c>
      <c r="S36">
        <v>68.646900000000002</v>
      </c>
      <c r="T36">
        <v>0</v>
      </c>
      <c r="U36">
        <v>0</v>
      </c>
      <c r="X36">
        <f t="shared" si="0"/>
        <v>439.53509999999994</v>
      </c>
      <c r="Y36">
        <f t="shared" si="1"/>
        <v>15</v>
      </c>
      <c r="Z36" t="str">
        <f t="shared" si="2"/>
        <v>1_15</v>
      </c>
      <c r="AA36" t="str">
        <f t="shared" si="3"/>
        <v>1_15</v>
      </c>
    </row>
    <row r="37" spans="1:27" x14ac:dyDescent="0.25">
      <c r="A37">
        <v>2022</v>
      </c>
      <c r="B37">
        <v>1</v>
      </c>
      <c r="C37">
        <v>1</v>
      </c>
      <c r="D37">
        <v>16</v>
      </c>
      <c r="E37">
        <v>0</v>
      </c>
      <c r="G37">
        <v>0</v>
      </c>
      <c r="H37">
        <v>0</v>
      </c>
      <c r="I37">
        <v>42.586500000000001</v>
      </c>
      <c r="J37">
        <v>0</v>
      </c>
      <c r="K37">
        <v>0</v>
      </c>
      <c r="L37">
        <v>0</v>
      </c>
      <c r="M37">
        <v>0</v>
      </c>
      <c r="O37">
        <v>3415.3719000000001</v>
      </c>
      <c r="P37">
        <v>0</v>
      </c>
      <c r="Q37">
        <v>9.7439999999999998</v>
      </c>
      <c r="S37">
        <v>1623.1896000000002</v>
      </c>
      <c r="T37">
        <v>1544.2840000000001</v>
      </c>
      <c r="U37">
        <v>5779.8630000000003</v>
      </c>
      <c r="X37">
        <f t="shared" si="0"/>
        <v>12415.039000000001</v>
      </c>
      <c r="Y37">
        <f t="shared" si="1"/>
        <v>16</v>
      </c>
      <c r="Z37" t="str">
        <f t="shared" si="2"/>
        <v>1_16</v>
      </c>
      <c r="AA37" t="str">
        <f t="shared" si="3"/>
        <v>1_16</v>
      </c>
    </row>
    <row r="38" spans="1:27" x14ac:dyDescent="0.25">
      <c r="A38">
        <v>2022</v>
      </c>
      <c r="B38">
        <v>1</v>
      </c>
      <c r="C38">
        <v>1</v>
      </c>
      <c r="D38">
        <v>17</v>
      </c>
      <c r="E38">
        <v>180.96</v>
      </c>
      <c r="G38">
        <v>917.31100000000015</v>
      </c>
      <c r="H38">
        <v>659.67619999999988</v>
      </c>
      <c r="I38">
        <v>3851.9021999999995</v>
      </c>
      <c r="J38">
        <v>25.653600000000001</v>
      </c>
      <c r="K38">
        <v>489.29999999999995</v>
      </c>
      <c r="L38">
        <v>3508.9246000000007</v>
      </c>
      <c r="M38">
        <v>223.81670000000003</v>
      </c>
      <c r="O38">
        <v>6440.9333000000006</v>
      </c>
      <c r="P38">
        <v>2287.48</v>
      </c>
      <c r="Q38">
        <v>0</v>
      </c>
      <c r="S38">
        <v>4695.1080000000002</v>
      </c>
      <c r="T38">
        <v>4125.7120000000004</v>
      </c>
      <c r="U38">
        <v>7545.3902000000016</v>
      </c>
      <c r="X38">
        <f t="shared" si="0"/>
        <v>34952.167800000003</v>
      </c>
      <c r="Y38">
        <f t="shared" si="1"/>
        <v>17</v>
      </c>
      <c r="Z38" t="str">
        <f t="shared" si="2"/>
        <v>1_17</v>
      </c>
      <c r="AA38" t="str">
        <f t="shared" si="3"/>
        <v>1_17</v>
      </c>
    </row>
    <row r="39" spans="1:27" x14ac:dyDescent="0.25">
      <c r="A39">
        <v>2022</v>
      </c>
      <c r="B39">
        <v>1</v>
      </c>
      <c r="C39">
        <v>1</v>
      </c>
      <c r="D39">
        <v>18</v>
      </c>
      <c r="E39">
        <v>52.525799999999997</v>
      </c>
      <c r="G39">
        <v>68.584000000000003</v>
      </c>
      <c r="H39">
        <v>45.932600000000008</v>
      </c>
      <c r="I39">
        <v>761.93220000000065</v>
      </c>
      <c r="J39">
        <v>2.4941000000000004</v>
      </c>
      <c r="K39">
        <v>33.000800000000005</v>
      </c>
      <c r="L39">
        <v>495.04519999999997</v>
      </c>
      <c r="M39">
        <v>184.7319</v>
      </c>
      <c r="O39">
        <v>273.95279999999974</v>
      </c>
      <c r="P39">
        <v>154.14539999999997</v>
      </c>
      <c r="Q39">
        <v>0</v>
      </c>
      <c r="S39">
        <v>913.12440000000004</v>
      </c>
      <c r="T39">
        <v>1346.6475</v>
      </c>
      <c r="U39">
        <v>3715.7273999999993</v>
      </c>
      <c r="X39">
        <f t="shared" si="0"/>
        <v>8047.8441000000003</v>
      </c>
      <c r="Y39">
        <f t="shared" si="1"/>
        <v>18</v>
      </c>
      <c r="Z39" t="str">
        <f t="shared" si="2"/>
        <v>1_18</v>
      </c>
      <c r="AA39" t="str">
        <f t="shared" si="3"/>
        <v>1_18</v>
      </c>
    </row>
    <row r="40" spans="1:27" x14ac:dyDescent="0.25">
      <c r="A40">
        <v>2022</v>
      </c>
      <c r="B40">
        <v>1</v>
      </c>
      <c r="C40">
        <v>1</v>
      </c>
      <c r="D40">
        <v>19</v>
      </c>
      <c r="E40">
        <v>5321.5338919401165</v>
      </c>
      <c r="G40">
        <v>4541.9754833936695</v>
      </c>
      <c r="H40">
        <v>832.56738728091102</v>
      </c>
      <c r="I40">
        <v>41334.647077506757</v>
      </c>
      <c r="J40">
        <v>1457.9795942234994</v>
      </c>
      <c r="K40">
        <v>5446.2490789920084</v>
      </c>
      <c r="L40">
        <v>33906.91080670357</v>
      </c>
      <c r="M40">
        <v>7517.4557882499703</v>
      </c>
      <c r="O40">
        <v>42504.141179228034</v>
      </c>
      <c r="P40">
        <v>23713.962108285425</v>
      </c>
      <c r="Q40">
        <v>228.47999727725986</v>
      </c>
      <c r="S40">
        <v>86525.250051448354</v>
      </c>
      <c r="T40">
        <v>12159.377015078067</v>
      </c>
      <c r="U40">
        <v>59018.343039538864</v>
      </c>
      <c r="X40">
        <f t="shared" si="0"/>
        <v>324508.87249914656</v>
      </c>
      <c r="Y40">
        <f t="shared" si="1"/>
        <v>19</v>
      </c>
      <c r="Z40" t="str">
        <f t="shared" si="2"/>
        <v>1_19</v>
      </c>
      <c r="AA40" t="str">
        <f t="shared" si="3"/>
        <v>1_19</v>
      </c>
    </row>
    <row r="41" spans="1:27" x14ac:dyDescent="0.25">
      <c r="A41">
        <v>2022</v>
      </c>
      <c r="B41">
        <v>1</v>
      </c>
      <c r="C41">
        <v>1</v>
      </c>
      <c r="D41">
        <v>20</v>
      </c>
      <c r="E41">
        <v>266.698125</v>
      </c>
      <c r="G41">
        <v>852.61164062499995</v>
      </c>
      <c r="H41">
        <v>1385.14803125</v>
      </c>
      <c r="I41">
        <v>8808.7924687500035</v>
      </c>
      <c r="J41">
        <v>251.13582812499999</v>
      </c>
      <c r="K41">
        <v>1663.8172083333334</v>
      </c>
      <c r="L41">
        <v>4311.524052083334</v>
      </c>
      <c r="M41">
        <v>697.1571145833334</v>
      </c>
      <c r="O41">
        <v>4301.9632083333308</v>
      </c>
      <c r="P41">
        <v>1950.3328124999996</v>
      </c>
      <c r="Q41">
        <v>132.3359375</v>
      </c>
      <c r="S41">
        <v>11205.616609374994</v>
      </c>
      <c r="T41">
        <v>1806.8406249999998</v>
      </c>
      <c r="U41">
        <v>7196.690906249999</v>
      </c>
      <c r="X41">
        <f t="shared" si="0"/>
        <v>44830.664567708329</v>
      </c>
      <c r="Y41">
        <f t="shared" si="1"/>
        <v>20</v>
      </c>
      <c r="Z41" t="str">
        <f t="shared" si="2"/>
        <v>1_20</v>
      </c>
      <c r="AA41" t="str">
        <f t="shared" si="3"/>
        <v>1_20</v>
      </c>
    </row>
    <row r="42" spans="1:27" x14ac:dyDescent="0.25">
      <c r="A42">
        <v>2022</v>
      </c>
      <c r="B42">
        <v>1</v>
      </c>
      <c r="C42">
        <v>1</v>
      </c>
      <c r="D42">
        <v>21</v>
      </c>
      <c r="E42">
        <v>266.698125</v>
      </c>
      <c r="G42">
        <v>716.87247395833333</v>
      </c>
      <c r="H42">
        <v>1111.9614583333332</v>
      </c>
      <c r="I42">
        <v>7130.8127968750023</v>
      </c>
      <c r="J42">
        <v>249.74403125000001</v>
      </c>
      <c r="K42">
        <v>1431.4630208333331</v>
      </c>
      <c r="L42">
        <v>4122.8494895833355</v>
      </c>
      <c r="M42">
        <v>618.16718749999984</v>
      </c>
      <c r="O42">
        <v>4275.9543333333313</v>
      </c>
      <c r="P42">
        <v>1908.3934374999994</v>
      </c>
      <c r="Q42">
        <v>132.3359375</v>
      </c>
      <c r="S42">
        <v>10745.080749999997</v>
      </c>
      <c r="T42">
        <v>1799.6968749999999</v>
      </c>
      <c r="U42">
        <v>6974.1567708333323</v>
      </c>
      <c r="X42">
        <f t="shared" si="0"/>
        <v>41484.186687499998</v>
      </c>
      <c r="Y42">
        <f t="shared" si="1"/>
        <v>21</v>
      </c>
      <c r="Z42" t="str">
        <f t="shared" si="2"/>
        <v>1_21</v>
      </c>
      <c r="AA42" t="str">
        <f t="shared" si="3"/>
        <v>1_21</v>
      </c>
    </row>
    <row r="43" spans="1:27" x14ac:dyDescent="0.25">
      <c r="A43">
        <v>2022</v>
      </c>
      <c r="B43">
        <v>1</v>
      </c>
      <c r="C43">
        <v>1</v>
      </c>
      <c r="D43">
        <v>22</v>
      </c>
      <c r="E43">
        <v>266.698125</v>
      </c>
      <c r="G43">
        <v>527.32880208333336</v>
      </c>
      <c r="H43">
        <v>889.15197916666648</v>
      </c>
      <c r="I43">
        <v>5220.4075156250037</v>
      </c>
      <c r="J43">
        <v>196.29903125000001</v>
      </c>
      <c r="K43">
        <v>1145.8674479166666</v>
      </c>
      <c r="L43">
        <v>2629.607729166667</v>
      </c>
      <c r="M43">
        <v>469.55052083333339</v>
      </c>
      <c r="O43">
        <v>3363.6617187500024</v>
      </c>
      <c r="P43">
        <v>1208.0785416666663</v>
      </c>
      <c r="Q43">
        <v>112.99999999999999</v>
      </c>
      <c r="S43">
        <v>6599.314781250001</v>
      </c>
      <c r="T43">
        <v>1168.6656250000001</v>
      </c>
      <c r="U43">
        <v>4302.5913541666669</v>
      </c>
      <c r="X43">
        <f t="shared" si="0"/>
        <v>28100.223171875004</v>
      </c>
      <c r="Y43">
        <f t="shared" si="1"/>
        <v>22</v>
      </c>
      <c r="Z43" t="str">
        <f t="shared" si="2"/>
        <v>1_22</v>
      </c>
      <c r="AA43" t="str">
        <f t="shared" si="3"/>
        <v>1_22</v>
      </c>
    </row>
    <row r="44" spans="1:27" x14ac:dyDescent="0.25">
      <c r="A44">
        <v>2022</v>
      </c>
      <c r="B44">
        <v>1</v>
      </c>
      <c r="C44">
        <v>1</v>
      </c>
      <c r="D44">
        <v>23</v>
      </c>
      <c r="E44">
        <v>0</v>
      </c>
      <c r="G44">
        <v>68.762604166666677</v>
      </c>
      <c r="H44">
        <v>116.53333333333333</v>
      </c>
      <c r="I44">
        <v>840.19312500000012</v>
      </c>
      <c r="J44">
        <v>0</v>
      </c>
      <c r="K44">
        <v>116.20729166666669</v>
      </c>
      <c r="L44">
        <v>951.81806250000022</v>
      </c>
      <c r="M44">
        <v>72.822166666666675</v>
      </c>
      <c r="O44">
        <v>676.94140624999966</v>
      </c>
      <c r="P44">
        <v>525.58749999999998</v>
      </c>
      <c r="Q44">
        <v>9.3098958333333339</v>
      </c>
      <c r="S44">
        <v>2297.1316250000004</v>
      </c>
      <c r="T44">
        <v>369.09375</v>
      </c>
      <c r="U44">
        <v>2100.7058333333334</v>
      </c>
      <c r="X44">
        <f t="shared" si="0"/>
        <v>8145.1065937500007</v>
      </c>
      <c r="Y44">
        <f t="shared" si="1"/>
        <v>23</v>
      </c>
      <c r="Z44" t="str">
        <f t="shared" si="2"/>
        <v>1_23</v>
      </c>
      <c r="AA44" t="str">
        <f t="shared" si="3"/>
        <v>1_23</v>
      </c>
    </row>
    <row r="45" spans="1:27" x14ac:dyDescent="0.25">
      <c r="A45">
        <v>2022</v>
      </c>
      <c r="B45">
        <v>1</v>
      </c>
      <c r="C45">
        <v>1</v>
      </c>
      <c r="D45">
        <v>24</v>
      </c>
      <c r="E45">
        <v>0</v>
      </c>
      <c r="G45">
        <v>120.78106770833334</v>
      </c>
      <c r="H45">
        <v>106.27614583333333</v>
      </c>
      <c r="I45">
        <v>630.50053124999988</v>
      </c>
      <c r="J45">
        <v>35.630000000000003</v>
      </c>
      <c r="K45">
        <v>160.18046875000002</v>
      </c>
      <c r="L45">
        <v>512.34516666666673</v>
      </c>
      <c r="M45">
        <v>75.794499999999999</v>
      </c>
      <c r="O45">
        <v>193.36832291666664</v>
      </c>
      <c r="P45">
        <v>171.13072916666664</v>
      </c>
      <c r="Q45">
        <v>10.026041666666666</v>
      </c>
      <c r="S45">
        <v>1506.7124062500002</v>
      </c>
      <c r="T45">
        <v>178.59375</v>
      </c>
      <c r="U45">
        <v>422.3611458333333</v>
      </c>
      <c r="X45">
        <f t="shared" si="0"/>
        <v>4123.7002760416672</v>
      </c>
      <c r="Y45">
        <f t="shared" si="1"/>
        <v>24</v>
      </c>
      <c r="Z45" t="str">
        <f t="shared" si="2"/>
        <v>1_24</v>
      </c>
      <c r="AA45" t="str">
        <f t="shared" si="3"/>
        <v>1_24</v>
      </c>
    </row>
    <row r="46" spans="1:27" x14ac:dyDescent="0.25">
      <c r="A46">
        <v>2022</v>
      </c>
      <c r="B46">
        <v>1</v>
      </c>
      <c r="C46">
        <v>1</v>
      </c>
      <c r="D46">
        <v>25</v>
      </c>
      <c r="E46">
        <v>0</v>
      </c>
      <c r="G46">
        <v>0</v>
      </c>
      <c r="H46">
        <v>0</v>
      </c>
      <c r="I46">
        <v>439.71162499999997</v>
      </c>
      <c r="J46">
        <v>17.815000000000001</v>
      </c>
      <c r="K46">
        <v>9.2078124999999993</v>
      </c>
      <c r="L46">
        <v>29.078531250000005</v>
      </c>
      <c r="M46">
        <v>0</v>
      </c>
      <c r="O46">
        <v>41.982885416666669</v>
      </c>
      <c r="P46">
        <v>3.5966666666666667</v>
      </c>
      <c r="Q46">
        <v>0</v>
      </c>
      <c r="S46">
        <v>341.92193750000001</v>
      </c>
      <c r="T46">
        <v>83.34375</v>
      </c>
      <c r="U46">
        <v>148.49843749999999</v>
      </c>
      <c r="X46">
        <f t="shared" si="0"/>
        <v>1115.1566458333334</v>
      </c>
      <c r="Y46">
        <f t="shared" si="1"/>
        <v>25</v>
      </c>
      <c r="Z46" t="str">
        <f t="shared" si="2"/>
        <v>1_25</v>
      </c>
      <c r="AA46" t="str">
        <f t="shared" si="3"/>
        <v>1_25</v>
      </c>
    </row>
    <row r="47" spans="1:27" x14ac:dyDescent="0.25">
      <c r="A47">
        <v>2022</v>
      </c>
      <c r="B47">
        <v>1</v>
      </c>
      <c r="C47">
        <v>1</v>
      </c>
      <c r="D47">
        <v>26</v>
      </c>
      <c r="E47">
        <v>0</v>
      </c>
      <c r="G47">
        <v>135.73916666666668</v>
      </c>
      <c r="H47">
        <v>273.18657291666665</v>
      </c>
      <c r="I47">
        <v>1677.9796718749999</v>
      </c>
      <c r="J47">
        <v>1.391796875</v>
      </c>
      <c r="K47">
        <v>232.35418749999997</v>
      </c>
      <c r="L47">
        <v>188.67456250000004</v>
      </c>
      <c r="M47">
        <v>78.989927083333328</v>
      </c>
      <c r="O47">
        <v>26.008875000000003</v>
      </c>
      <c r="P47">
        <v>41.939374999999998</v>
      </c>
      <c r="Q47">
        <v>0</v>
      </c>
      <c r="S47">
        <v>460.53585937500009</v>
      </c>
      <c r="T47">
        <v>7.1437499999999998</v>
      </c>
      <c r="U47">
        <v>222.53413541666666</v>
      </c>
      <c r="X47">
        <f t="shared" si="0"/>
        <v>3346.4778802083338</v>
      </c>
      <c r="Y47">
        <f t="shared" si="1"/>
        <v>26</v>
      </c>
      <c r="Z47" t="str">
        <f t="shared" si="2"/>
        <v>1_26</v>
      </c>
      <c r="AA47" t="str">
        <f t="shared" si="3"/>
        <v>1_26</v>
      </c>
    </row>
    <row r="48" spans="1:27" x14ac:dyDescent="0.25">
      <c r="A48">
        <v>2022</v>
      </c>
      <c r="B48">
        <v>1</v>
      </c>
      <c r="C48">
        <v>1</v>
      </c>
      <c r="D48">
        <v>27</v>
      </c>
      <c r="E48">
        <v>0</v>
      </c>
      <c r="G48">
        <v>0</v>
      </c>
      <c r="H48">
        <v>0</v>
      </c>
      <c r="I48">
        <v>44.859375</v>
      </c>
      <c r="J48">
        <v>0</v>
      </c>
      <c r="K48">
        <v>0</v>
      </c>
      <c r="L48">
        <v>19.193750000000001</v>
      </c>
      <c r="M48">
        <v>0</v>
      </c>
      <c r="O48">
        <v>0</v>
      </c>
      <c r="P48">
        <v>0</v>
      </c>
      <c r="Q48">
        <v>0</v>
      </c>
      <c r="S48">
        <v>0</v>
      </c>
      <c r="T48">
        <v>0</v>
      </c>
      <c r="U48">
        <v>125.91666666666667</v>
      </c>
      <c r="X48">
        <f t="shared" si="0"/>
        <v>189.96979166666665</v>
      </c>
      <c r="Y48">
        <f t="shared" si="1"/>
        <v>27</v>
      </c>
      <c r="Z48" t="str">
        <f t="shared" si="2"/>
        <v>1_27</v>
      </c>
      <c r="AA48" t="str">
        <f t="shared" si="3"/>
        <v>1_27</v>
      </c>
    </row>
    <row r="49" spans="1:27" x14ac:dyDescent="0.25">
      <c r="A49">
        <v>2022</v>
      </c>
      <c r="B49">
        <v>1</v>
      </c>
      <c r="C49">
        <v>1</v>
      </c>
      <c r="D49">
        <v>28</v>
      </c>
      <c r="E49">
        <v>0</v>
      </c>
      <c r="G49">
        <v>0</v>
      </c>
      <c r="H49">
        <v>264.54640624999996</v>
      </c>
      <c r="I49">
        <v>330.74406250000004</v>
      </c>
      <c r="J49">
        <v>0</v>
      </c>
      <c r="K49">
        <v>0</v>
      </c>
      <c r="L49">
        <v>0</v>
      </c>
      <c r="M49">
        <v>0</v>
      </c>
      <c r="O49">
        <v>12.852000000000002</v>
      </c>
      <c r="P49">
        <v>25.08</v>
      </c>
      <c r="Q49">
        <v>0</v>
      </c>
      <c r="S49">
        <v>35.766249999999999</v>
      </c>
      <c r="T49">
        <v>0</v>
      </c>
      <c r="U49">
        <v>36.201041666666669</v>
      </c>
      <c r="X49">
        <f t="shared" si="0"/>
        <v>705.18976041666667</v>
      </c>
      <c r="Y49">
        <f t="shared" si="1"/>
        <v>28</v>
      </c>
      <c r="Z49" t="str">
        <f t="shared" si="2"/>
        <v>1_28</v>
      </c>
      <c r="AA49" t="str">
        <f t="shared" si="3"/>
        <v>1_28</v>
      </c>
    </row>
    <row r="50" spans="1:27" x14ac:dyDescent="0.25">
      <c r="A50">
        <v>2022</v>
      </c>
      <c r="B50">
        <v>1</v>
      </c>
      <c r="C50">
        <v>1</v>
      </c>
      <c r="D50">
        <v>29</v>
      </c>
      <c r="E50">
        <v>0</v>
      </c>
      <c r="G50">
        <v>135.73916666666668</v>
      </c>
      <c r="H50">
        <v>8.6401666666666657</v>
      </c>
      <c r="I50">
        <v>1302.3762343749997</v>
      </c>
      <c r="J50">
        <v>1.391796875</v>
      </c>
      <c r="K50">
        <v>232.35418749999997</v>
      </c>
      <c r="L50">
        <v>169.48081250000004</v>
      </c>
      <c r="M50">
        <v>78.989927083333328</v>
      </c>
      <c r="O50">
        <v>13.156875000000001</v>
      </c>
      <c r="P50">
        <v>16.859375</v>
      </c>
      <c r="Q50">
        <v>0</v>
      </c>
      <c r="S50">
        <v>424.76960937500007</v>
      </c>
      <c r="T50">
        <v>7.1437499999999998</v>
      </c>
      <c r="U50">
        <v>60.416427083333332</v>
      </c>
      <c r="X50">
        <f t="shared" si="0"/>
        <v>2451.3183281250003</v>
      </c>
      <c r="Y50">
        <f t="shared" si="1"/>
        <v>29</v>
      </c>
      <c r="Z50" t="str">
        <f t="shared" si="2"/>
        <v>1_29</v>
      </c>
      <c r="AA50" t="str">
        <f t="shared" si="3"/>
        <v>1_29</v>
      </c>
    </row>
    <row r="51" spans="1:27" x14ac:dyDescent="0.25">
      <c r="A51">
        <v>2022</v>
      </c>
      <c r="B51">
        <v>1</v>
      </c>
      <c r="C51">
        <v>1</v>
      </c>
      <c r="D51">
        <v>30</v>
      </c>
      <c r="E51">
        <v>10979787.28764</v>
      </c>
      <c r="G51">
        <v>24821511.80596393</v>
      </c>
      <c r="H51">
        <v>23504789.509553667</v>
      </c>
      <c r="I51">
        <v>403987864.05797881</v>
      </c>
      <c r="J51">
        <v>7529830.4200000018</v>
      </c>
      <c r="K51">
        <v>54244352.881380402</v>
      </c>
      <c r="L51">
        <v>155744205.89117572</v>
      </c>
      <c r="M51">
        <v>23221868.299410239</v>
      </c>
      <c r="O51">
        <v>89272263.730318785</v>
      </c>
      <c r="P51">
        <v>40178099.181566671</v>
      </c>
      <c r="Q51">
        <v>3905641.9266666682</v>
      </c>
      <c r="S51">
        <v>353649784.85677832</v>
      </c>
      <c r="T51">
        <v>88632402.954850003</v>
      </c>
      <c r="U51">
        <v>190723839.91301581</v>
      </c>
      <c r="X51">
        <f t="shared" si="0"/>
        <v>1470396242.7162991</v>
      </c>
      <c r="Y51">
        <f t="shared" si="1"/>
        <v>30</v>
      </c>
      <c r="Z51" t="str">
        <f t="shared" si="2"/>
        <v>1_30</v>
      </c>
      <c r="AA51" t="str">
        <f t="shared" si="3"/>
        <v>1_30</v>
      </c>
    </row>
    <row r="52" spans="1:27" x14ac:dyDescent="0.25">
      <c r="A52">
        <v>2022</v>
      </c>
      <c r="B52">
        <v>1</v>
      </c>
      <c r="C52">
        <v>1</v>
      </c>
      <c r="D52">
        <v>31</v>
      </c>
      <c r="E52">
        <v>7658148</v>
      </c>
      <c r="G52">
        <v>8113122.8475000001</v>
      </c>
      <c r="H52">
        <v>10689589.561000001</v>
      </c>
      <c r="I52">
        <v>173528932.95825002</v>
      </c>
      <c r="J52">
        <v>5204135.6150000002</v>
      </c>
      <c r="K52">
        <v>21199813.544500001</v>
      </c>
      <c r="L52">
        <v>84598522.364800006</v>
      </c>
      <c r="M52">
        <v>11417950.99</v>
      </c>
      <c r="O52">
        <v>35916672.740900002</v>
      </c>
      <c r="P52">
        <v>20084535.515000001</v>
      </c>
      <c r="Q52">
        <v>0</v>
      </c>
      <c r="S52">
        <v>233363316.92099997</v>
      </c>
      <c r="T52">
        <v>65812339.799999997</v>
      </c>
      <c r="U52">
        <v>118993730.53550002</v>
      </c>
      <c r="X52">
        <f t="shared" si="0"/>
        <v>796580811.3934499</v>
      </c>
      <c r="Y52">
        <f t="shared" si="1"/>
        <v>31</v>
      </c>
      <c r="Z52" t="str">
        <f t="shared" si="2"/>
        <v>1_31</v>
      </c>
      <c r="AA52" t="str">
        <f t="shared" si="3"/>
        <v>1_31</v>
      </c>
    </row>
    <row r="53" spans="1:27" x14ac:dyDescent="0.25">
      <c r="A53">
        <v>2022</v>
      </c>
      <c r="B53">
        <v>1</v>
      </c>
      <c r="C53">
        <v>1</v>
      </c>
      <c r="D53">
        <v>32</v>
      </c>
      <c r="E53">
        <v>0</v>
      </c>
      <c r="G53">
        <v>2000155.7280016639</v>
      </c>
      <c r="H53">
        <v>999922.74831666658</v>
      </c>
      <c r="I53">
        <v>21742832.293227494</v>
      </c>
      <c r="J53">
        <v>0</v>
      </c>
      <c r="K53">
        <v>9126804.8740389999</v>
      </c>
      <c r="L53">
        <v>185883.63769999996</v>
      </c>
      <c r="M53">
        <v>1878561.0775285722</v>
      </c>
      <c r="O53">
        <v>1912112.8596600008</v>
      </c>
      <c r="P53">
        <v>1274935.0600000003</v>
      </c>
      <c r="Q53">
        <v>187581.65</v>
      </c>
      <c r="S53">
        <v>12993528.787207501</v>
      </c>
      <c r="T53">
        <v>826881.27549999999</v>
      </c>
      <c r="U53">
        <v>1420931.7771229998</v>
      </c>
      <c r="X53">
        <f t="shared" si="0"/>
        <v>54550131.768303894</v>
      </c>
      <c r="Y53">
        <f t="shared" si="1"/>
        <v>32</v>
      </c>
      <c r="Z53" t="str">
        <f t="shared" si="2"/>
        <v>1_32</v>
      </c>
      <c r="AA53" t="str">
        <f t="shared" si="3"/>
        <v>1_32</v>
      </c>
    </row>
    <row r="54" spans="1:27" x14ac:dyDescent="0.25">
      <c r="A54">
        <v>2022</v>
      </c>
      <c r="B54">
        <v>1</v>
      </c>
      <c r="C54">
        <v>1</v>
      </c>
      <c r="D54">
        <v>33</v>
      </c>
      <c r="E54">
        <v>2996007.2876399998</v>
      </c>
      <c r="G54">
        <v>5935871.9937241673</v>
      </c>
      <c r="H54">
        <v>8537012.0879749991</v>
      </c>
      <c r="I54">
        <v>50596474.756481685</v>
      </c>
      <c r="J54">
        <v>531243.30000000005</v>
      </c>
      <c r="K54">
        <v>5442539.8184893345</v>
      </c>
      <c r="L54">
        <v>13586727.314727999</v>
      </c>
      <c r="M54">
        <v>2303974.46</v>
      </c>
      <c r="O54">
        <v>50374295.681778133</v>
      </c>
      <c r="P54">
        <v>12470671.690966669</v>
      </c>
      <c r="Q54">
        <v>3718060.2766666682</v>
      </c>
      <c r="S54">
        <v>30679070.897757772</v>
      </c>
      <c r="T54">
        <v>21953176.879349999</v>
      </c>
      <c r="U54">
        <v>45976683.319849998</v>
      </c>
      <c r="X54">
        <f t="shared" si="0"/>
        <v>255101809.76540738</v>
      </c>
      <c r="Y54">
        <f t="shared" si="1"/>
        <v>33</v>
      </c>
      <c r="Z54" t="str">
        <f t="shared" si="2"/>
        <v>1_33</v>
      </c>
      <c r="AA54" t="str">
        <f t="shared" si="3"/>
        <v>1_33</v>
      </c>
    </row>
    <row r="55" spans="1:27" x14ac:dyDescent="0.25">
      <c r="A55">
        <v>2022</v>
      </c>
      <c r="B55">
        <v>1</v>
      </c>
      <c r="C55">
        <v>1</v>
      </c>
      <c r="D55">
        <v>34</v>
      </c>
      <c r="E55">
        <v>325632</v>
      </c>
      <c r="G55">
        <v>8772361.2367380988</v>
      </c>
      <c r="H55">
        <v>3210968.5122620021</v>
      </c>
      <c r="I55">
        <v>156930018.50101948</v>
      </c>
      <c r="J55">
        <v>1794451.5050000001</v>
      </c>
      <c r="K55">
        <v>18470023.536852058</v>
      </c>
      <c r="L55">
        <v>57373072.573947676</v>
      </c>
      <c r="M55">
        <v>7621381.771881667</v>
      </c>
      <c r="O55">
        <v>1025933.1607306678</v>
      </c>
      <c r="P55">
        <v>6347956.915599999</v>
      </c>
      <c r="Q55">
        <v>0</v>
      </c>
      <c r="S55">
        <v>76455851.950812995</v>
      </c>
      <c r="T55">
        <v>0</v>
      </c>
      <c r="U55">
        <v>24332494.280542858</v>
      </c>
      <c r="X55">
        <f t="shared" si="0"/>
        <v>362660145.94538748</v>
      </c>
      <c r="Y55">
        <f t="shared" si="1"/>
        <v>34</v>
      </c>
      <c r="Z55" t="str">
        <f t="shared" si="2"/>
        <v>1_34</v>
      </c>
      <c r="AA55" t="str">
        <f t="shared" si="3"/>
        <v>1_34</v>
      </c>
    </row>
    <row r="56" spans="1:27" x14ac:dyDescent="0.25">
      <c r="A56">
        <v>2022</v>
      </c>
      <c r="B56">
        <v>1</v>
      </c>
      <c r="C56">
        <v>1</v>
      </c>
      <c r="D56">
        <v>35</v>
      </c>
      <c r="E56">
        <v>4297503.375</v>
      </c>
      <c r="G56">
        <v>28561110.243750002</v>
      </c>
      <c r="H56">
        <v>12875906.787562994</v>
      </c>
      <c r="I56">
        <v>136628404.37765321</v>
      </c>
      <c r="J56">
        <v>8070332.5318</v>
      </c>
      <c r="K56">
        <v>32831100.696250003</v>
      </c>
      <c r="L56">
        <v>31322225.961199991</v>
      </c>
      <c r="M56">
        <v>6512516.3300000001</v>
      </c>
      <c r="O56">
        <v>163800122.53050247</v>
      </c>
      <c r="P56">
        <v>56290171.199230403</v>
      </c>
      <c r="Q56">
        <v>3206455.8253540033</v>
      </c>
      <c r="S56">
        <v>166527804.90790132</v>
      </c>
      <c r="T56">
        <v>50820259.754897699</v>
      </c>
      <c r="U56">
        <v>140004261.40921077</v>
      </c>
      <c r="X56">
        <f t="shared" si="0"/>
        <v>841748175.93031287</v>
      </c>
      <c r="Y56">
        <f t="shared" si="1"/>
        <v>35</v>
      </c>
      <c r="Z56" t="str">
        <f t="shared" si="2"/>
        <v>1_35</v>
      </c>
      <c r="AA56" t="str">
        <f t="shared" si="3"/>
        <v>1_35</v>
      </c>
    </row>
    <row r="57" spans="1:27" x14ac:dyDescent="0.25">
      <c r="A57">
        <v>2022</v>
      </c>
      <c r="B57">
        <v>1</v>
      </c>
      <c r="C57">
        <v>1</v>
      </c>
      <c r="D57">
        <v>36</v>
      </c>
      <c r="E57">
        <v>2150202</v>
      </c>
      <c r="G57">
        <v>17595010.875</v>
      </c>
      <c r="H57">
        <v>5159863.8099999996</v>
      </c>
      <c r="I57">
        <v>74106975.284999996</v>
      </c>
      <c r="J57">
        <v>6280820.7700000005</v>
      </c>
      <c r="K57">
        <v>22064779.609999999</v>
      </c>
      <c r="L57">
        <v>23471867.970000003</v>
      </c>
      <c r="M57">
        <v>4862221.0199999996</v>
      </c>
      <c r="O57">
        <v>39447970.56499999</v>
      </c>
      <c r="P57">
        <v>17967056.110000003</v>
      </c>
      <c r="Q57">
        <v>1386312.45</v>
      </c>
      <c r="S57">
        <v>90848449.244999975</v>
      </c>
      <c r="T57">
        <v>21239827</v>
      </c>
      <c r="U57">
        <v>50767016.295000009</v>
      </c>
      <c r="X57">
        <f t="shared" si="0"/>
        <v>377348373.005</v>
      </c>
      <c r="Y57">
        <f t="shared" si="1"/>
        <v>36</v>
      </c>
      <c r="Z57" t="str">
        <f t="shared" si="2"/>
        <v>1_36</v>
      </c>
      <c r="AA57" t="str">
        <f t="shared" si="3"/>
        <v>1_36</v>
      </c>
    </row>
    <row r="58" spans="1:27" x14ac:dyDescent="0.25">
      <c r="A58">
        <v>2022</v>
      </c>
      <c r="B58">
        <v>1</v>
      </c>
      <c r="C58">
        <v>1</v>
      </c>
      <c r="D58">
        <v>37</v>
      </c>
      <c r="E58">
        <v>157200</v>
      </c>
      <c r="G58">
        <v>991896.1</v>
      </c>
      <c r="H58">
        <v>339954.65</v>
      </c>
      <c r="I58">
        <v>409650.897</v>
      </c>
      <c r="J58">
        <v>0</v>
      </c>
      <c r="K58">
        <v>1053373.75</v>
      </c>
      <c r="L58">
        <v>156621</v>
      </c>
      <c r="M58">
        <v>164964.5</v>
      </c>
      <c r="O58">
        <v>61449659.206799991</v>
      </c>
      <c r="P58">
        <v>13919209.110000001</v>
      </c>
      <c r="Q58">
        <v>516194</v>
      </c>
      <c r="S58">
        <v>5845382.5530000003</v>
      </c>
      <c r="T58">
        <v>12358977.699999999</v>
      </c>
      <c r="U58">
        <v>48689751.064999998</v>
      </c>
      <c r="X58">
        <f t="shared" si="0"/>
        <v>146052834.5318</v>
      </c>
      <c r="Y58">
        <f t="shared" si="1"/>
        <v>37</v>
      </c>
      <c r="Z58" t="str">
        <f t="shared" si="2"/>
        <v>1_37</v>
      </c>
      <c r="AA58" t="str">
        <f t="shared" si="3"/>
        <v>1_37</v>
      </c>
    </row>
    <row r="59" spans="1:27" x14ac:dyDescent="0.25">
      <c r="A59">
        <v>2022</v>
      </c>
      <c r="B59">
        <v>1</v>
      </c>
      <c r="C59">
        <v>1</v>
      </c>
      <c r="D59">
        <v>38</v>
      </c>
      <c r="E59">
        <v>103200</v>
      </c>
      <c r="G59">
        <v>767283.5</v>
      </c>
      <c r="H59">
        <v>185866.8</v>
      </c>
      <c r="I59">
        <v>389912.772</v>
      </c>
      <c r="J59">
        <v>0</v>
      </c>
      <c r="K59">
        <v>677695</v>
      </c>
      <c r="L59">
        <v>115162.5</v>
      </c>
      <c r="M59">
        <v>98087</v>
      </c>
      <c r="O59">
        <v>42728226.786799997</v>
      </c>
      <c r="P59">
        <v>12634012.029999999</v>
      </c>
      <c r="Q59">
        <v>459960</v>
      </c>
      <c r="S59">
        <v>4422667.9529999997</v>
      </c>
      <c r="T59">
        <v>10590502.699999999</v>
      </c>
      <c r="U59">
        <v>34057175.314999998</v>
      </c>
      <c r="X59">
        <f t="shared" si="0"/>
        <v>107229752.35679999</v>
      </c>
      <c r="Y59">
        <f t="shared" si="1"/>
        <v>38</v>
      </c>
      <c r="Z59" t="str">
        <f t="shared" si="2"/>
        <v>1_38</v>
      </c>
      <c r="AA59" t="str">
        <f t="shared" si="3"/>
        <v>1_38</v>
      </c>
    </row>
    <row r="60" spans="1:27" x14ac:dyDescent="0.25">
      <c r="A60">
        <v>2022</v>
      </c>
      <c r="B60">
        <v>1</v>
      </c>
      <c r="C60">
        <v>1</v>
      </c>
      <c r="D60">
        <v>39</v>
      </c>
      <c r="E60">
        <v>54000</v>
      </c>
      <c r="G60">
        <v>224612.6</v>
      </c>
      <c r="H60">
        <v>154087.84999999998</v>
      </c>
      <c r="I60">
        <v>19738.125</v>
      </c>
      <c r="J60">
        <v>0</v>
      </c>
      <c r="K60">
        <v>375678.75</v>
      </c>
      <c r="L60">
        <v>41458.5</v>
      </c>
      <c r="M60">
        <v>66877.5</v>
      </c>
      <c r="O60">
        <v>18711793.420000002</v>
      </c>
      <c r="P60">
        <v>1285197.0799999998</v>
      </c>
      <c r="Q60">
        <v>56234</v>
      </c>
      <c r="S60">
        <v>1422714.6</v>
      </c>
      <c r="T60">
        <v>1768475</v>
      </c>
      <c r="U60">
        <v>14625020.75</v>
      </c>
      <c r="X60">
        <f t="shared" si="0"/>
        <v>38805888.174999997</v>
      </c>
      <c r="Y60">
        <f t="shared" si="1"/>
        <v>39</v>
      </c>
      <c r="Z60" t="str">
        <f t="shared" si="2"/>
        <v>1_39</v>
      </c>
      <c r="AA60" t="str">
        <f t="shared" si="3"/>
        <v>1_39</v>
      </c>
    </row>
    <row r="61" spans="1:27" x14ac:dyDescent="0.25">
      <c r="A61">
        <v>2022</v>
      </c>
      <c r="B61">
        <v>1</v>
      </c>
      <c r="C61">
        <v>1</v>
      </c>
      <c r="D61">
        <v>40</v>
      </c>
      <c r="E61">
        <v>1990101.375</v>
      </c>
      <c r="G61">
        <v>9974203.2687499989</v>
      </c>
      <c r="H61">
        <v>7376088.3275629943</v>
      </c>
      <c r="I61">
        <v>62111778.19565326</v>
      </c>
      <c r="J61">
        <v>1789511.7618000002</v>
      </c>
      <c r="K61">
        <v>9712947.3362499978</v>
      </c>
      <c r="L61">
        <v>7693736.9912</v>
      </c>
      <c r="M61">
        <v>1485330.81</v>
      </c>
      <c r="O61">
        <v>62902492.758702368</v>
      </c>
      <c r="P61">
        <v>24403905.979230396</v>
      </c>
      <c r="Q61">
        <v>1303949.3753540039</v>
      </c>
      <c r="S61">
        <v>69833973.109901279</v>
      </c>
      <c r="T61">
        <v>17221455.054897703</v>
      </c>
      <c r="U61">
        <v>40547494.049210787</v>
      </c>
      <c r="X61">
        <f t="shared" si="0"/>
        <v>318346968.39351279</v>
      </c>
      <c r="Y61">
        <f t="shared" si="1"/>
        <v>40</v>
      </c>
      <c r="Z61" t="str">
        <f t="shared" si="2"/>
        <v>1_40</v>
      </c>
      <c r="AA61" t="str">
        <f t="shared" si="3"/>
        <v>1_40</v>
      </c>
    </row>
    <row r="62" spans="1:27" x14ac:dyDescent="0.25">
      <c r="A62">
        <v>2022</v>
      </c>
      <c r="B62">
        <v>1</v>
      </c>
      <c r="C62">
        <v>1</v>
      </c>
      <c r="D62">
        <v>41</v>
      </c>
      <c r="E62">
        <v>0</v>
      </c>
      <c r="G62">
        <v>9001.65</v>
      </c>
      <c r="H62">
        <v>22218.559999999998</v>
      </c>
      <c r="I62">
        <v>1317305.7150000001</v>
      </c>
      <c r="J62">
        <v>0</v>
      </c>
      <c r="K62">
        <v>118316.7075</v>
      </c>
      <c r="L62">
        <v>0</v>
      </c>
      <c r="M62">
        <v>0</v>
      </c>
      <c r="O62">
        <v>13653.6435</v>
      </c>
      <c r="P62">
        <v>0</v>
      </c>
      <c r="Q62">
        <v>0</v>
      </c>
      <c r="S62">
        <v>57300.555000000008</v>
      </c>
      <c r="T62">
        <v>13201.65</v>
      </c>
      <c r="U62">
        <v>2266.5</v>
      </c>
      <c r="X62">
        <f t="shared" si="0"/>
        <v>1553264.9809999999</v>
      </c>
      <c r="Y62">
        <f t="shared" si="1"/>
        <v>41</v>
      </c>
      <c r="Z62" t="str">
        <f t="shared" si="2"/>
        <v>1_41</v>
      </c>
      <c r="AA62" t="str">
        <f t="shared" si="3"/>
        <v>1_41</v>
      </c>
    </row>
    <row r="63" spans="1:27" x14ac:dyDescent="0.25">
      <c r="A63">
        <v>2022</v>
      </c>
      <c r="B63">
        <v>1</v>
      </c>
      <c r="C63">
        <v>1</v>
      </c>
      <c r="D63">
        <v>42</v>
      </c>
      <c r="E63">
        <v>0</v>
      </c>
      <c r="G63">
        <v>0</v>
      </c>
      <c r="H63">
        <v>0</v>
      </c>
      <c r="I63">
        <v>22525.486363636341</v>
      </c>
      <c r="J63">
        <v>0</v>
      </c>
      <c r="K63">
        <v>0</v>
      </c>
      <c r="L63">
        <v>0</v>
      </c>
      <c r="M63">
        <v>0</v>
      </c>
      <c r="O63">
        <v>0</v>
      </c>
      <c r="P63">
        <v>0</v>
      </c>
      <c r="Q63">
        <v>0</v>
      </c>
      <c r="S63">
        <v>268740</v>
      </c>
      <c r="T63">
        <v>0</v>
      </c>
      <c r="U63">
        <v>35409.847933884368</v>
      </c>
      <c r="X63">
        <f t="shared" si="0"/>
        <v>326675.33429752069</v>
      </c>
      <c r="Y63">
        <f t="shared" si="1"/>
        <v>42</v>
      </c>
      <c r="Z63" t="str">
        <f t="shared" si="2"/>
        <v>1_42</v>
      </c>
      <c r="AA63" t="str">
        <f t="shared" si="3"/>
        <v>1_42</v>
      </c>
    </row>
    <row r="64" spans="1:27" x14ac:dyDescent="0.25">
      <c r="A64">
        <v>2022</v>
      </c>
      <c r="B64">
        <v>1</v>
      </c>
      <c r="C64">
        <v>1</v>
      </c>
      <c r="D64">
        <v>43</v>
      </c>
      <c r="E64">
        <v>15277290.66264</v>
      </c>
      <c r="G64">
        <v>53382622.049713932</v>
      </c>
      <c r="H64">
        <v>36380696.297116652</v>
      </c>
      <c r="I64">
        <v>540616268.43563187</v>
      </c>
      <c r="J64">
        <v>15600162.951800002</v>
      </c>
      <c r="K64">
        <v>87075453.577630371</v>
      </c>
      <c r="L64">
        <v>187066431.85237578</v>
      </c>
      <c r="M64">
        <v>29734384.629410241</v>
      </c>
      <c r="O64">
        <v>253072386.26082119</v>
      </c>
      <c r="P64">
        <v>96468270.380797058</v>
      </c>
      <c r="Q64">
        <v>7112097.752020672</v>
      </c>
      <c r="S64">
        <v>520177589.76467937</v>
      </c>
      <c r="T64">
        <v>139452662.7097477</v>
      </c>
      <c r="U64">
        <v>330728101.32222658</v>
      </c>
      <c r="X64">
        <f t="shared" si="0"/>
        <v>2312144418.6466117</v>
      </c>
      <c r="Y64">
        <f t="shared" si="1"/>
        <v>43</v>
      </c>
      <c r="Z64" t="str">
        <f t="shared" si="2"/>
        <v>1_43</v>
      </c>
      <c r="AA64" t="str">
        <f t="shared" si="3"/>
        <v>1_43</v>
      </c>
    </row>
    <row r="65" spans="1:27" x14ac:dyDescent="0.25">
      <c r="A65">
        <v>2022</v>
      </c>
      <c r="B65">
        <v>1</v>
      </c>
      <c r="C65">
        <v>1</v>
      </c>
      <c r="D65">
        <v>44</v>
      </c>
      <c r="E65">
        <v>311232</v>
      </c>
      <c r="G65">
        <v>3344850.253</v>
      </c>
      <c r="H65">
        <v>2341179.2809999995</v>
      </c>
      <c r="I65">
        <v>34896359.0145</v>
      </c>
      <c r="J65">
        <v>35630</v>
      </c>
      <c r="K65">
        <v>598810</v>
      </c>
      <c r="L65">
        <v>19786453</v>
      </c>
      <c r="M65">
        <v>60029.244000000006</v>
      </c>
      <c r="O65">
        <v>14603662.280549999</v>
      </c>
      <c r="P65">
        <v>1357144.62</v>
      </c>
      <c r="Q65">
        <v>0</v>
      </c>
      <c r="S65">
        <v>17326958.463</v>
      </c>
      <c r="T65">
        <v>6484719.0600000005</v>
      </c>
      <c r="U65">
        <v>21723150.710000001</v>
      </c>
      <c r="X65">
        <f t="shared" si="0"/>
        <v>122870177.92605001</v>
      </c>
      <c r="Y65">
        <f t="shared" si="1"/>
        <v>44</v>
      </c>
      <c r="Z65" t="str">
        <f t="shared" si="2"/>
        <v>1_44</v>
      </c>
      <c r="AA65" t="str">
        <f t="shared" si="3"/>
        <v>1_44</v>
      </c>
    </row>
    <row r="66" spans="1:27" x14ac:dyDescent="0.25">
      <c r="A66">
        <v>2022</v>
      </c>
      <c r="B66">
        <v>1</v>
      </c>
      <c r="C66">
        <v>1</v>
      </c>
      <c r="D66">
        <v>46</v>
      </c>
      <c r="E66">
        <v>1283924.8500000001</v>
      </c>
      <c r="G66">
        <v>867973.38500000001</v>
      </c>
      <c r="H66">
        <v>1340373.4117999999</v>
      </c>
      <c r="I66">
        <v>19616129.346450001</v>
      </c>
      <c r="J66">
        <v>34543.285000000003</v>
      </c>
      <c r="K66">
        <v>4903407.8800000008</v>
      </c>
      <c r="L66">
        <v>1401788.66</v>
      </c>
      <c r="M66">
        <v>0</v>
      </c>
      <c r="O66">
        <v>1613579.9804500006</v>
      </c>
      <c r="P66">
        <v>594457.04000000015</v>
      </c>
      <c r="Q66">
        <v>27967.599999999999</v>
      </c>
      <c r="S66">
        <v>9875866.620000001</v>
      </c>
      <c r="T66">
        <v>2282.5</v>
      </c>
      <c r="U66">
        <v>7571017.4950000001</v>
      </c>
      <c r="X66">
        <f t="shared" si="0"/>
        <v>49133312.053700007</v>
      </c>
      <c r="Y66">
        <f t="shared" si="1"/>
        <v>46</v>
      </c>
      <c r="Z66" t="str">
        <f t="shared" si="2"/>
        <v>1_46</v>
      </c>
      <c r="AA66" t="str">
        <f t="shared" si="3"/>
        <v>1_46</v>
      </c>
    </row>
    <row r="67" spans="1:27" x14ac:dyDescent="0.25">
      <c r="A67">
        <v>2022</v>
      </c>
      <c r="B67">
        <v>1</v>
      </c>
      <c r="C67">
        <v>1</v>
      </c>
      <c r="D67">
        <v>48</v>
      </c>
      <c r="E67">
        <v>0</v>
      </c>
      <c r="G67">
        <v>0</v>
      </c>
      <c r="H67">
        <v>0</v>
      </c>
      <c r="I67">
        <v>1844713.2000000002</v>
      </c>
      <c r="J67">
        <v>0</v>
      </c>
      <c r="K67">
        <v>0</v>
      </c>
      <c r="L67">
        <v>0</v>
      </c>
      <c r="M67">
        <v>0</v>
      </c>
      <c r="O67">
        <v>0</v>
      </c>
      <c r="P67">
        <v>0</v>
      </c>
      <c r="Q67">
        <v>0</v>
      </c>
      <c r="S67">
        <v>0</v>
      </c>
      <c r="T67">
        <v>0</v>
      </c>
      <c r="U67">
        <v>1709696.5</v>
      </c>
      <c r="X67">
        <f t="shared" ref="X67:X130" si="4">SUM(E67:U67)</f>
        <v>3554409.7</v>
      </c>
      <c r="Y67">
        <f t="shared" ref="Y67:Y130" si="5">+D67</f>
        <v>48</v>
      </c>
      <c r="Z67" t="str">
        <f t="shared" ref="Z67:Z130" si="6">+C67&amp;"_"&amp;D67</f>
        <v>1_48</v>
      </c>
      <c r="AA67" t="str">
        <f t="shared" ref="AA67:AA130" si="7">+B67&amp;"_"&amp;D67</f>
        <v>1_48</v>
      </c>
    </row>
    <row r="68" spans="1:27" x14ac:dyDescent="0.25">
      <c r="A68">
        <v>2022</v>
      </c>
      <c r="B68">
        <v>1</v>
      </c>
      <c r="C68">
        <v>1</v>
      </c>
      <c r="D68">
        <v>50</v>
      </c>
      <c r="E68">
        <v>0</v>
      </c>
      <c r="G68">
        <v>0</v>
      </c>
      <c r="H68">
        <v>0</v>
      </c>
      <c r="I68">
        <v>52467.525000000001</v>
      </c>
      <c r="J68">
        <v>0</v>
      </c>
      <c r="K68">
        <v>0</v>
      </c>
      <c r="L68">
        <v>0</v>
      </c>
      <c r="M68">
        <v>0</v>
      </c>
      <c r="O68">
        <v>0</v>
      </c>
      <c r="P68">
        <v>0</v>
      </c>
      <c r="Q68">
        <v>0</v>
      </c>
      <c r="S68">
        <v>0</v>
      </c>
      <c r="T68">
        <v>0</v>
      </c>
      <c r="U68">
        <v>1709696.5</v>
      </c>
      <c r="X68">
        <f t="shared" si="4"/>
        <v>1762164.0249999999</v>
      </c>
      <c r="Y68">
        <f t="shared" si="5"/>
        <v>50</v>
      </c>
      <c r="Z68" t="str">
        <f t="shared" si="6"/>
        <v>1_50</v>
      </c>
      <c r="AA68" t="str">
        <f t="shared" si="7"/>
        <v>1_50</v>
      </c>
    </row>
    <row r="69" spans="1:27" x14ac:dyDescent="0.25">
      <c r="A69">
        <v>2022</v>
      </c>
      <c r="B69">
        <v>1</v>
      </c>
      <c r="C69">
        <v>1</v>
      </c>
      <c r="D69">
        <v>52</v>
      </c>
      <c r="E69">
        <v>0</v>
      </c>
      <c r="G69">
        <v>0</v>
      </c>
      <c r="H69">
        <v>0</v>
      </c>
      <c r="I69">
        <v>1792245.6750000003</v>
      </c>
      <c r="J69">
        <v>0</v>
      </c>
      <c r="K69">
        <v>0</v>
      </c>
      <c r="L69">
        <v>0</v>
      </c>
      <c r="M69">
        <v>0</v>
      </c>
      <c r="O69">
        <v>0</v>
      </c>
      <c r="P69">
        <v>0</v>
      </c>
      <c r="Q69">
        <v>0</v>
      </c>
      <c r="S69">
        <v>0</v>
      </c>
      <c r="T69">
        <v>0</v>
      </c>
      <c r="U69">
        <v>0</v>
      </c>
      <c r="X69">
        <f t="shared" si="4"/>
        <v>1792245.6750000003</v>
      </c>
      <c r="Y69">
        <f t="shared" si="5"/>
        <v>52</v>
      </c>
      <c r="Z69" t="str">
        <f t="shared" si="6"/>
        <v>1_52</v>
      </c>
      <c r="AA69" t="str">
        <f t="shared" si="7"/>
        <v>1_52</v>
      </c>
    </row>
    <row r="70" spans="1:27" x14ac:dyDescent="0.25">
      <c r="A70">
        <v>2022</v>
      </c>
      <c r="B70">
        <v>1</v>
      </c>
      <c r="C70">
        <v>1</v>
      </c>
      <c r="D70">
        <v>53</v>
      </c>
      <c r="E70">
        <v>1283924.8500000001</v>
      </c>
      <c r="G70">
        <v>867973.38500000001</v>
      </c>
      <c r="H70">
        <v>1340373.4117999999</v>
      </c>
      <c r="I70">
        <v>17771416.146449998</v>
      </c>
      <c r="J70">
        <v>34543.285000000003</v>
      </c>
      <c r="K70">
        <v>4903407.8800000008</v>
      </c>
      <c r="L70">
        <v>1401788.66</v>
      </c>
      <c r="M70">
        <v>0</v>
      </c>
      <c r="O70">
        <v>1613579.9804500006</v>
      </c>
      <c r="P70">
        <v>594457.04000000015</v>
      </c>
      <c r="Q70">
        <v>27967.599999999999</v>
      </c>
      <c r="S70">
        <v>9875866.620000001</v>
      </c>
      <c r="T70">
        <v>2282.5</v>
      </c>
      <c r="U70">
        <v>5861320.9950000001</v>
      </c>
      <c r="X70">
        <f t="shared" si="4"/>
        <v>45578902.353700005</v>
      </c>
      <c r="Y70">
        <f t="shared" si="5"/>
        <v>53</v>
      </c>
      <c r="Z70" t="str">
        <f t="shared" si="6"/>
        <v>1_53</v>
      </c>
      <c r="AA70" t="str">
        <f t="shared" si="7"/>
        <v>1_53</v>
      </c>
    </row>
    <row r="71" spans="1:27" x14ac:dyDescent="0.25">
      <c r="A71">
        <v>2022</v>
      </c>
      <c r="B71">
        <v>1</v>
      </c>
      <c r="C71">
        <v>1</v>
      </c>
      <c r="D71">
        <v>54</v>
      </c>
      <c r="E71">
        <v>0</v>
      </c>
      <c r="G71">
        <v>0</v>
      </c>
      <c r="H71">
        <v>0</v>
      </c>
      <c r="I71">
        <v>4255922.55</v>
      </c>
      <c r="J71">
        <v>0</v>
      </c>
      <c r="K71">
        <v>0</v>
      </c>
      <c r="L71">
        <v>0</v>
      </c>
      <c r="M71">
        <v>0</v>
      </c>
      <c r="O71">
        <v>0</v>
      </c>
      <c r="P71">
        <v>0</v>
      </c>
      <c r="Q71">
        <v>0</v>
      </c>
      <c r="S71">
        <v>0</v>
      </c>
      <c r="T71">
        <v>0</v>
      </c>
      <c r="U71">
        <v>0</v>
      </c>
      <c r="X71">
        <f t="shared" si="4"/>
        <v>4255922.55</v>
      </c>
      <c r="Y71">
        <f t="shared" si="5"/>
        <v>54</v>
      </c>
      <c r="Z71" t="str">
        <f t="shared" si="6"/>
        <v>1_54</v>
      </c>
      <c r="AA71" t="str">
        <f t="shared" si="7"/>
        <v>1_54</v>
      </c>
    </row>
    <row r="72" spans="1:27" x14ac:dyDescent="0.25">
      <c r="A72">
        <v>2022</v>
      </c>
      <c r="B72">
        <v>1</v>
      </c>
      <c r="C72">
        <v>1</v>
      </c>
      <c r="D72">
        <v>55</v>
      </c>
      <c r="E72">
        <v>0</v>
      </c>
      <c r="G72">
        <v>0</v>
      </c>
      <c r="H72">
        <v>0</v>
      </c>
      <c r="I72">
        <v>1832989.95</v>
      </c>
      <c r="J72">
        <v>0</v>
      </c>
      <c r="K72">
        <v>0</v>
      </c>
      <c r="L72">
        <v>0</v>
      </c>
      <c r="M72">
        <v>0</v>
      </c>
      <c r="O72">
        <v>0</v>
      </c>
      <c r="P72">
        <v>0</v>
      </c>
      <c r="Q72">
        <v>0</v>
      </c>
      <c r="S72">
        <v>0</v>
      </c>
      <c r="T72">
        <v>0</v>
      </c>
      <c r="U72">
        <v>311266</v>
      </c>
      <c r="X72">
        <f t="shared" si="4"/>
        <v>2144255.9500000002</v>
      </c>
      <c r="Y72">
        <f t="shared" si="5"/>
        <v>55</v>
      </c>
      <c r="Z72" t="str">
        <f t="shared" si="6"/>
        <v>1_55</v>
      </c>
      <c r="AA72" t="str">
        <f t="shared" si="7"/>
        <v>1_55</v>
      </c>
    </row>
    <row r="73" spans="1:27" x14ac:dyDescent="0.25">
      <c r="A73">
        <v>2022</v>
      </c>
      <c r="B73">
        <v>1</v>
      </c>
      <c r="C73">
        <v>1</v>
      </c>
      <c r="D73">
        <v>56</v>
      </c>
      <c r="E73">
        <v>0</v>
      </c>
      <c r="G73">
        <v>1615067.4700000002</v>
      </c>
      <c r="H73">
        <v>450246.29999999993</v>
      </c>
      <c r="I73">
        <v>14390104.289999999</v>
      </c>
      <c r="J73">
        <v>6104167.2300000004</v>
      </c>
      <c r="K73">
        <v>7937635.2799999993</v>
      </c>
      <c r="L73">
        <v>4036215.3000000003</v>
      </c>
      <c r="M73">
        <v>4381</v>
      </c>
      <c r="O73">
        <v>20004154.570000004</v>
      </c>
      <c r="P73">
        <v>2043411.64</v>
      </c>
      <c r="Q73">
        <v>46748</v>
      </c>
      <c r="S73">
        <v>10613469.899999999</v>
      </c>
      <c r="T73">
        <v>787074.3</v>
      </c>
      <c r="U73">
        <v>10996943.739999998</v>
      </c>
      <c r="X73">
        <f t="shared" si="4"/>
        <v>79029619.019999981</v>
      </c>
      <c r="Y73">
        <f t="shared" si="5"/>
        <v>56</v>
      </c>
      <c r="Z73" t="str">
        <f t="shared" si="6"/>
        <v>1_56</v>
      </c>
      <c r="AA73" t="str">
        <f t="shared" si="7"/>
        <v>1_56</v>
      </c>
    </row>
    <row r="74" spans="1:27" x14ac:dyDescent="0.25">
      <c r="A74">
        <v>2022</v>
      </c>
      <c r="B74">
        <v>1</v>
      </c>
      <c r="C74">
        <v>1</v>
      </c>
      <c r="D74">
        <v>57</v>
      </c>
      <c r="E74">
        <v>0</v>
      </c>
      <c r="G74">
        <v>0</v>
      </c>
      <c r="H74">
        <v>0</v>
      </c>
      <c r="I74">
        <v>806553.59999999998</v>
      </c>
      <c r="J74">
        <v>6025782.328577999</v>
      </c>
      <c r="K74">
        <v>0</v>
      </c>
      <c r="L74">
        <v>23177.358490566054</v>
      </c>
      <c r="M74">
        <v>0</v>
      </c>
      <c r="O74">
        <v>0</v>
      </c>
      <c r="P74">
        <v>0</v>
      </c>
      <c r="Q74">
        <v>0</v>
      </c>
      <c r="S74">
        <v>906750</v>
      </c>
      <c r="T74">
        <v>0</v>
      </c>
      <c r="U74">
        <v>0</v>
      </c>
      <c r="X74">
        <f t="shared" si="4"/>
        <v>7762263.2870685644</v>
      </c>
      <c r="Y74">
        <f t="shared" si="5"/>
        <v>57</v>
      </c>
      <c r="Z74" t="str">
        <f t="shared" si="6"/>
        <v>1_57</v>
      </c>
      <c r="AA74" t="str">
        <f t="shared" si="7"/>
        <v>1_57</v>
      </c>
    </row>
    <row r="75" spans="1:27" x14ac:dyDescent="0.25">
      <c r="A75">
        <v>2022</v>
      </c>
      <c r="B75">
        <v>1</v>
      </c>
      <c r="C75">
        <v>1</v>
      </c>
      <c r="D75">
        <v>58</v>
      </c>
      <c r="E75">
        <v>0</v>
      </c>
      <c r="G75">
        <v>0</v>
      </c>
      <c r="H75">
        <v>0</v>
      </c>
      <c r="I75">
        <v>1709182.0487804881</v>
      </c>
      <c r="J75">
        <v>0</v>
      </c>
      <c r="K75">
        <v>0</v>
      </c>
      <c r="L75">
        <v>40997.85</v>
      </c>
      <c r="M75">
        <v>0</v>
      </c>
      <c r="O75">
        <v>0</v>
      </c>
      <c r="P75">
        <v>342841.02765203267</v>
      </c>
      <c r="Q75">
        <v>0</v>
      </c>
      <c r="S75">
        <v>0</v>
      </c>
      <c r="T75">
        <v>0</v>
      </c>
      <c r="U75">
        <v>0</v>
      </c>
      <c r="X75">
        <f t="shared" si="4"/>
        <v>2093020.9264325208</v>
      </c>
      <c r="Y75">
        <f t="shared" si="5"/>
        <v>58</v>
      </c>
      <c r="Z75" t="str">
        <f t="shared" si="6"/>
        <v>1_58</v>
      </c>
      <c r="AA75" t="str">
        <f t="shared" si="7"/>
        <v>1_58</v>
      </c>
    </row>
    <row r="76" spans="1:27" x14ac:dyDescent="0.25">
      <c r="A76">
        <v>2022</v>
      </c>
      <c r="B76">
        <v>1</v>
      </c>
      <c r="C76">
        <v>1</v>
      </c>
      <c r="D76">
        <v>59</v>
      </c>
      <c r="E76">
        <v>0</v>
      </c>
      <c r="G76">
        <v>0</v>
      </c>
      <c r="H76">
        <v>16022.999999999998</v>
      </c>
      <c r="I76">
        <v>4533824.18332568</v>
      </c>
      <c r="J76">
        <v>78386</v>
      </c>
      <c r="K76">
        <v>1681342.6337429362</v>
      </c>
      <c r="L76">
        <v>87830.6</v>
      </c>
      <c r="M76">
        <v>0</v>
      </c>
      <c r="O76">
        <v>0</v>
      </c>
      <c r="P76">
        <v>401883.51659457065</v>
      </c>
      <c r="Q76">
        <v>0</v>
      </c>
      <c r="S76">
        <v>2698859.2550487798</v>
      </c>
      <c r="T76">
        <v>0</v>
      </c>
      <c r="U76">
        <v>0</v>
      </c>
      <c r="X76">
        <f t="shared" si="4"/>
        <v>9498149.1887119673</v>
      </c>
      <c r="Y76">
        <f t="shared" si="5"/>
        <v>59</v>
      </c>
      <c r="Z76" t="str">
        <f t="shared" si="6"/>
        <v>1_59</v>
      </c>
      <c r="AA76" t="str">
        <f t="shared" si="7"/>
        <v>1_59</v>
      </c>
    </row>
    <row r="77" spans="1:27" x14ac:dyDescent="0.25">
      <c r="A77">
        <v>2022</v>
      </c>
      <c r="B77">
        <v>1</v>
      </c>
      <c r="C77">
        <v>1</v>
      </c>
      <c r="D77">
        <v>60</v>
      </c>
      <c r="E77">
        <v>0</v>
      </c>
      <c r="G77">
        <v>0</v>
      </c>
      <c r="H77">
        <v>0</v>
      </c>
      <c r="I77">
        <v>98526.262195122123</v>
      </c>
      <c r="J77">
        <v>0</v>
      </c>
      <c r="K77">
        <v>623809.29301463428</v>
      </c>
      <c r="L77">
        <v>0</v>
      </c>
      <c r="M77">
        <v>0</v>
      </c>
      <c r="O77">
        <v>6639197.6941504069</v>
      </c>
      <c r="P77">
        <v>1176388.9367999998</v>
      </c>
      <c r="Q77">
        <v>0</v>
      </c>
      <c r="S77">
        <v>791913.31804878055</v>
      </c>
      <c r="T77">
        <v>0</v>
      </c>
      <c r="U77">
        <v>1025283.7</v>
      </c>
      <c r="X77">
        <f t="shared" si="4"/>
        <v>10355119.204208942</v>
      </c>
      <c r="Y77">
        <f t="shared" si="5"/>
        <v>60</v>
      </c>
      <c r="Z77" t="str">
        <f t="shared" si="6"/>
        <v>1_60</v>
      </c>
      <c r="AA77" t="str">
        <f t="shared" si="7"/>
        <v>1_60</v>
      </c>
    </row>
    <row r="78" spans="1:27" x14ac:dyDescent="0.25">
      <c r="A78">
        <v>2022</v>
      </c>
      <c r="B78">
        <v>1</v>
      </c>
      <c r="C78">
        <v>1</v>
      </c>
      <c r="D78">
        <v>61</v>
      </c>
      <c r="E78">
        <v>0</v>
      </c>
      <c r="G78">
        <v>1615067.4700000002</v>
      </c>
      <c r="H78">
        <v>434223.3</v>
      </c>
      <c r="I78">
        <v>7171358.25</v>
      </c>
      <c r="J78">
        <v>0</v>
      </c>
      <c r="K78">
        <v>5632470.4699999997</v>
      </c>
      <c r="L78">
        <v>3884200.8</v>
      </c>
      <c r="M78">
        <v>4381</v>
      </c>
      <c r="O78">
        <v>13141327.490000002</v>
      </c>
      <c r="P78">
        <v>122340.23999999999</v>
      </c>
      <c r="Q78">
        <v>46748</v>
      </c>
      <c r="S78">
        <v>6138426.540000001</v>
      </c>
      <c r="T78">
        <v>787074.3</v>
      </c>
      <c r="U78">
        <v>9971660.0399999991</v>
      </c>
      <c r="X78">
        <f t="shared" si="4"/>
        <v>48949277.899999999</v>
      </c>
      <c r="Y78">
        <f t="shared" si="5"/>
        <v>61</v>
      </c>
      <c r="Z78" t="str">
        <f t="shared" si="6"/>
        <v>1_61</v>
      </c>
      <c r="AA78" t="str">
        <f t="shared" si="7"/>
        <v>1_61</v>
      </c>
    </row>
    <row r="79" spans="1:27" x14ac:dyDescent="0.25">
      <c r="A79">
        <v>2022</v>
      </c>
      <c r="B79">
        <v>1</v>
      </c>
      <c r="C79">
        <v>1</v>
      </c>
      <c r="D79">
        <v>63</v>
      </c>
      <c r="E79">
        <v>0</v>
      </c>
      <c r="G79">
        <v>0</v>
      </c>
      <c r="H79">
        <v>0</v>
      </c>
      <c r="I79">
        <v>5660881.2000000011</v>
      </c>
      <c r="J79">
        <v>0</v>
      </c>
      <c r="K79">
        <v>241259.42</v>
      </c>
      <c r="L79">
        <v>0</v>
      </c>
      <c r="M79">
        <v>0</v>
      </c>
      <c r="O79">
        <v>7891724.2200000007</v>
      </c>
      <c r="P79">
        <v>1310806.1999999997</v>
      </c>
      <c r="Q79">
        <v>0</v>
      </c>
      <c r="S79">
        <v>992879.10000000009</v>
      </c>
      <c r="T79">
        <v>0</v>
      </c>
      <c r="U79">
        <v>4410956.2300000004</v>
      </c>
      <c r="X79">
        <f t="shared" si="4"/>
        <v>20508506.370000001</v>
      </c>
      <c r="Y79">
        <f t="shared" si="5"/>
        <v>63</v>
      </c>
      <c r="Z79" t="str">
        <f t="shared" si="6"/>
        <v>1_63</v>
      </c>
      <c r="AA79" t="str">
        <f t="shared" si="7"/>
        <v>1_63</v>
      </c>
    </row>
    <row r="80" spans="1:27" x14ac:dyDescent="0.25">
      <c r="A80">
        <v>2022</v>
      </c>
      <c r="B80">
        <v>1</v>
      </c>
      <c r="C80">
        <v>1</v>
      </c>
      <c r="D80">
        <v>64</v>
      </c>
      <c r="E80">
        <v>0</v>
      </c>
      <c r="G80">
        <v>0</v>
      </c>
      <c r="H80">
        <v>0</v>
      </c>
      <c r="I80">
        <v>1500912.5183999999</v>
      </c>
      <c r="J80">
        <v>0</v>
      </c>
      <c r="K80">
        <v>0</v>
      </c>
      <c r="L80">
        <v>0</v>
      </c>
      <c r="M80">
        <v>0</v>
      </c>
      <c r="O80">
        <v>0</v>
      </c>
      <c r="P80">
        <v>0</v>
      </c>
      <c r="Q80">
        <v>0</v>
      </c>
      <c r="S80">
        <v>0</v>
      </c>
      <c r="T80">
        <v>0</v>
      </c>
      <c r="U80">
        <v>0</v>
      </c>
      <c r="X80">
        <f t="shared" si="4"/>
        <v>1500912.5183999999</v>
      </c>
      <c r="Y80">
        <f t="shared" si="5"/>
        <v>64</v>
      </c>
      <c r="Z80" t="str">
        <f t="shared" si="6"/>
        <v>1_64</v>
      </c>
      <c r="AA80" t="str">
        <f t="shared" si="7"/>
        <v>1_64</v>
      </c>
    </row>
    <row r="81" spans="1:27" x14ac:dyDescent="0.25">
      <c r="A81">
        <v>2022</v>
      </c>
      <c r="B81">
        <v>1</v>
      </c>
      <c r="C81">
        <v>1</v>
      </c>
      <c r="D81">
        <v>65</v>
      </c>
      <c r="E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O81">
        <v>183912.12000000002</v>
      </c>
      <c r="P81">
        <v>62072.999999999993</v>
      </c>
      <c r="Q81">
        <v>0</v>
      </c>
      <c r="S81">
        <v>0</v>
      </c>
      <c r="T81">
        <v>0</v>
      </c>
      <c r="U81">
        <v>0</v>
      </c>
      <c r="X81">
        <f t="shared" si="4"/>
        <v>245985.12000000002</v>
      </c>
      <c r="Y81">
        <f t="shared" si="5"/>
        <v>65</v>
      </c>
      <c r="Z81" t="str">
        <f t="shared" si="6"/>
        <v>1_65</v>
      </c>
      <c r="AA81" t="str">
        <f t="shared" si="7"/>
        <v>1_65</v>
      </c>
    </row>
    <row r="82" spans="1:27" x14ac:dyDescent="0.25">
      <c r="A82">
        <v>2022</v>
      </c>
      <c r="B82">
        <v>1</v>
      </c>
      <c r="C82">
        <v>1</v>
      </c>
      <c r="D82">
        <v>66</v>
      </c>
      <c r="E82">
        <v>0</v>
      </c>
      <c r="G82">
        <v>0</v>
      </c>
      <c r="H82">
        <v>0</v>
      </c>
      <c r="I82">
        <v>1631485.6761</v>
      </c>
      <c r="J82">
        <v>0</v>
      </c>
      <c r="K82">
        <v>241265.31299999999</v>
      </c>
      <c r="L82">
        <v>0</v>
      </c>
      <c r="M82">
        <v>0</v>
      </c>
      <c r="O82">
        <v>0</v>
      </c>
      <c r="P82">
        <v>207221.7444</v>
      </c>
      <c r="Q82">
        <v>0</v>
      </c>
      <c r="S82">
        <v>707678.478</v>
      </c>
      <c r="T82">
        <v>0</v>
      </c>
      <c r="U82">
        <v>28832.5</v>
      </c>
      <c r="X82">
        <f t="shared" si="4"/>
        <v>2816483.7115000002</v>
      </c>
      <c r="Y82">
        <f t="shared" si="5"/>
        <v>66</v>
      </c>
      <c r="Z82" t="str">
        <f t="shared" si="6"/>
        <v>1_66</v>
      </c>
      <c r="AA82" t="str">
        <f t="shared" si="7"/>
        <v>1_66</v>
      </c>
    </row>
    <row r="83" spans="1:27" x14ac:dyDescent="0.25">
      <c r="A83">
        <v>2022</v>
      </c>
      <c r="B83">
        <v>1</v>
      </c>
      <c r="C83">
        <v>1</v>
      </c>
      <c r="D83">
        <v>67</v>
      </c>
      <c r="E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O83">
        <v>2158342.7299000002</v>
      </c>
      <c r="P83">
        <v>947247.2723999999</v>
      </c>
      <c r="Q83">
        <v>0</v>
      </c>
      <c r="S83">
        <v>0</v>
      </c>
      <c r="T83">
        <v>0</v>
      </c>
      <c r="U83">
        <v>0</v>
      </c>
      <c r="X83">
        <f t="shared" si="4"/>
        <v>3105590.0022999998</v>
      </c>
      <c r="Y83">
        <f t="shared" si="5"/>
        <v>67</v>
      </c>
      <c r="Z83" t="str">
        <f t="shared" si="6"/>
        <v>1_67</v>
      </c>
      <c r="AA83" t="str">
        <f t="shared" si="7"/>
        <v>1_67</v>
      </c>
    </row>
    <row r="84" spans="1:27" x14ac:dyDescent="0.25">
      <c r="A84">
        <v>2022</v>
      </c>
      <c r="B84">
        <v>1</v>
      </c>
      <c r="C84">
        <v>1</v>
      </c>
      <c r="D84">
        <v>68</v>
      </c>
      <c r="E84">
        <v>0</v>
      </c>
      <c r="G84">
        <v>0</v>
      </c>
      <c r="H84">
        <v>0</v>
      </c>
      <c r="I84">
        <v>2528455.0500000003</v>
      </c>
      <c r="J84">
        <v>0</v>
      </c>
      <c r="K84">
        <v>0</v>
      </c>
      <c r="L84">
        <v>0</v>
      </c>
      <c r="M84">
        <v>0</v>
      </c>
      <c r="O84">
        <v>5394428.3500000006</v>
      </c>
      <c r="P84">
        <v>75240</v>
      </c>
      <c r="Q84">
        <v>0</v>
      </c>
      <c r="S84">
        <v>285251.40000000002</v>
      </c>
      <c r="T84">
        <v>0</v>
      </c>
      <c r="U84">
        <v>4365653.83</v>
      </c>
      <c r="X84">
        <f t="shared" si="4"/>
        <v>12649028.630000001</v>
      </c>
      <c r="Y84">
        <f t="shared" si="5"/>
        <v>68</v>
      </c>
      <c r="Z84" t="str">
        <f t="shared" si="6"/>
        <v>1_68</v>
      </c>
      <c r="AA84" t="str">
        <f t="shared" si="7"/>
        <v>1_68</v>
      </c>
    </row>
    <row r="85" spans="1:27" x14ac:dyDescent="0.25">
      <c r="A85">
        <v>2022</v>
      </c>
      <c r="B85">
        <v>1</v>
      </c>
      <c r="C85">
        <v>1</v>
      </c>
      <c r="D85">
        <v>70</v>
      </c>
      <c r="E85">
        <v>9902409.0825292971</v>
      </c>
      <c r="G85">
        <v>15773676.334304202</v>
      </c>
      <c r="H85">
        <v>21511124.404885255</v>
      </c>
      <c r="I85">
        <v>156234891.84469855</v>
      </c>
      <c r="J85">
        <v>5523505.8332958985</v>
      </c>
      <c r="K85">
        <v>22283143.207055669</v>
      </c>
      <c r="L85">
        <v>45394945.287792958</v>
      </c>
      <c r="M85">
        <v>5331562.5991992196</v>
      </c>
      <c r="O85">
        <v>6796318.7571263118</v>
      </c>
      <c r="P85">
        <v>10119505.935662838</v>
      </c>
      <c r="Q85">
        <v>18608.410955810548</v>
      </c>
      <c r="S85">
        <v>114652537.55485842</v>
      </c>
      <c r="T85">
        <v>6558973.5036041262</v>
      </c>
      <c r="U85">
        <v>28426324.244427796</v>
      </c>
      <c r="X85">
        <f t="shared" si="4"/>
        <v>448527527.00039643</v>
      </c>
      <c r="Y85">
        <f t="shared" si="5"/>
        <v>70</v>
      </c>
      <c r="Z85" t="str">
        <f t="shared" si="6"/>
        <v>1_70</v>
      </c>
      <c r="AA85" t="str">
        <f t="shared" si="7"/>
        <v>1_70</v>
      </c>
    </row>
    <row r="86" spans="1:27" x14ac:dyDescent="0.25">
      <c r="A86">
        <v>2022</v>
      </c>
      <c r="B86">
        <v>1</v>
      </c>
      <c r="C86">
        <v>1</v>
      </c>
      <c r="D86">
        <v>71</v>
      </c>
      <c r="E86">
        <v>9628596.6825292967</v>
      </c>
      <c r="G86">
        <v>16880986.446804199</v>
      </c>
      <c r="H86">
        <v>21602989.60488525</v>
      </c>
      <c r="I86">
        <v>156145032.35825321</v>
      </c>
      <c r="J86">
        <v>5942396.7133056652</v>
      </c>
      <c r="K86">
        <v>22123692.957187504</v>
      </c>
      <c r="L86">
        <v>44136252.90180663</v>
      </c>
      <c r="M86">
        <v>5172839.999199219</v>
      </c>
      <c r="O86">
        <v>5616800.2197414422</v>
      </c>
      <c r="P86">
        <v>8950449.1026281733</v>
      </c>
      <c r="Q86">
        <v>0</v>
      </c>
      <c r="S86">
        <v>109395730.53978151</v>
      </c>
      <c r="T86">
        <v>6851045.3062500004</v>
      </c>
      <c r="U86">
        <v>27705795.526877437</v>
      </c>
      <c r="X86">
        <f t="shared" si="4"/>
        <v>440152608.35924953</v>
      </c>
      <c r="Y86">
        <f t="shared" si="5"/>
        <v>71</v>
      </c>
      <c r="Z86" t="str">
        <f t="shared" si="6"/>
        <v>1_71</v>
      </c>
      <c r="AA86" t="str">
        <f t="shared" si="7"/>
        <v>1_71</v>
      </c>
    </row>
    <row r="87" spans="1:27" x14ac:dyDescent="0.25">
      <c r="A87">
        <v>2022</v>
      </c>
      <c r="B87">
        <v>1</v>
      </c>
      <c r="C87">
        <v>1</v>
      </c>
      <c r="D87">
        <v>72</v>
      </c>
      <c r="E87">
        <v>104598.00000000001</v>
      </c>
      <c r="G87">
        <v>-1377616.8025</v>
      </c>
      <c r="H87">
        <v>-281235.69632598874</v>
      </c>
      <c r="I87">
        <v>-1847346.0618127442</v>
      </c>
      <c r="J87">
        <v>-514336.86500000005</v>
      </c>
      <c r="K87">
        <v>4605.8225000000002</v>
      </c>
      <c r="L87">
        <v>347821.46</v>
      </c>
      <c r="M87">
        <v>6241.9000000000005</v>
      </c>
      <c r="O87">
        <v>501055.82119325624</v>
      </c>
      <c r="P87">
        <v>1004886.667269287</v>
      </c>
      <c r="Q87">
        <v>17383.450885009763</v>
      </c>
      <c r="S87">
        <v>-183603.24708377826</v>
      </c>
      <c r="T87">
        <v>-554662.03857574449</v>
      </c>
      <c r="U87">
        <v>-1249281.1764810178</v>
      </c>
      <c r="X87">
        <f t="shared" si="4"/>
        <v>-4021488.7659317208</v>
      </c>
      <c r="Y87">
        <f t="shared" si="5"/>
        <v>72</v>
      </c>
      <c r="Z87" t="str">
        <f t="shared" si="6"/>
        <v>1_72</v>
      </c>
      <c r="AA87" t="str">
        <f t="shared" si="7"/>
        <v>1_72</v>
      </c>
    </row>
    <row r="88" spans="1:27" x14ac:dyDescent="0.25">
      <c r="A88">
        <v>2022</v>
      </c>
      <c r="B88">
        <v>1</v>
      </c>
      <c r="C88">
        <v>1</v>
      </c>
      <c r="D88">
        <v>73</v>
      </c>
      <c r="E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64491</v>
      </c>
      <c r="M88">
        <v>0</v>
      </c>
      <c r="O88">
        <v>0</v>
      </c>
      <c r="P88">
        <v>0</v>
      </c>
      <c r="Q88">
        <v>0</v>
      </c>
      <c r="S88">
        <v>403110</v>
      </c>
      <c r="T88">
        <v>0</v>
      </c>
      <c r="U88">
        <v>0</v>
      </c>
      <c r="X88">
        <f t="shared" si="4"/>
        <v>467601</v>
      </c>
      <c r="Y88">
        <f t="shared" si="5"/>
        <v>73</v>
      </c>
      <c r="Z88" t="str">
        <f t="shared" si="6"/>
        <v>1_73</v>
      </c>
      <c r="AA88" t="str">
        <f t="shared" si="7"/>
        <v>1_73</v>
      </c>
    </row>
    <row r="89" spans="1:27" x14ac:dyDescent="0.25">
      <c r="A89">
        <v>2022</v>
      </c>
      <c r="B89">
        <v>1</v>
      </c>
      <c r="C89">
        <v>1</v>
      </c>
      <c r="D89">
        <v>74</v>
      </c>
      <c r="E89">
        <v>169214.40000000002</v>
      </c>
      <c r="G89">
        <v>270306.69</v>
      </c>
      <c r="H89">
        <v>189370.49632598873</v>
      </c>
      <c r="I89">
        <v>1937205.4000020218</v>
      </c>
      <c r="J89">
        <v>95446.000213012696</v>
      </c>
      <c r="K89">
        <v>154844.53999888897</v>
      </c>
      <c r="L89">
        <v>846379.88381256105</v>
      </c>
      <c r="M89">
        <v>152480.70000000001</v>
      </c>
      <c r="O89">
        <v>678462.70528819133</v>
      </c>
      <c r="P89">
        <v>164170.16497608184</v>
      </c>
      <c r="Q89">
        <v>1224.9600154876707</v>
      </c>
      <c r="S89">
        <v>5037300.16362854</v>
      </c>
      <c r="T89">
        <v>262590.22982559202</v>
      </c>
      <c r="U89">
        <v>1969809.7981555171</v>
      </c>
      <c r="X89">
        <f t="shared" si="4"/>
        <v>11928806.132241882</v>
      </c>
      <c r="Y89">
        <f t="shared" si="5"/>
        <v>74</v>
      </c>
      <c r="Z89" t="str">
        <f t="shared" si="6"/>
        <v>1_74</v>
      </c>
      <c r="AA89" t="str">
        <f t="shared" si="7"/>
        <v>1_74</v>
      </c>
    </row>
    <row r="90" spans="1:27" x14ac:dyDescent="0.25">
      <c r="A90">
        <v>2022</v>
      </c>
      <c r="B90">
        <v>1</v>
      </c>
      <c r="C90">
        <v>1</v>
      </c>
      <c r="D90">
        <v>75</v>
      </c>
      <c r="E90">
        <v>132240</v>
      </c>
      <c r="G90">
        <v>578831.16698113212</v>
      </c>
      <c r="H90">
        <v>441903.25675087975</v>
      </c>
      <c r="I90">
        <v>86464.038793945307</v>
      </c>
      <c r="J90">
        <v>0</v>
      </c>
      <c r="K90">
        <v>810287.5</v>
      </c>
      <c r="L90">
        <v>160802.19547169827</v>
      </c>
      <c r="M90">
        <v>61846.966037735816</v>
      </c>
      <c r="O90">
        <v>27327143.800351862</v>
      </c>
      <c r="P90">
        <v>7655644.7117646281</v>
      </c>
      <c r="Q90">
        <v>863190.76792452822</v>
      </c>
      <c r="S90">
        <v>3907626.5798490569</v>
      </c>
      <c r="T90">
        <v>5551172.7683962258</v>
      </c>
      <c r="U90">
        <v>27097189.533575442</v>
      </c>
      <c r="X90">
        <f t="shared" si="4"/>
        <v>74674343.285897136</v>
      </c>
      <c r="Y90">
        <f t="shared" si="5"/>
        <v>75</v>
      </c>
      <c r="Z90" t="str">
        <f t="shared" si="6"/>
        <v>1_75</v>
      </c>
      <c r="AA90" t="str">
        <f t="shared" si="7"/>
        <v>1_75</v>
      </c>
    </row>
    <row r="91" spans="1:27" x14ac:dyDescent="0.25">
      <c r="A91">
        <v>2022</v>
      </c>
      <c r="B91">
        <v>1</v>
      </c>
      <c r="C91">
        <v>1</v>
      </c>
      <c r="D91">
        <v>76</v>
      </c>
      <c r="E91">
        <v>110640</v>
      </c>
      <c r="G91">
        <v>571819.1</v>
      </c>
      <c r="H91">
        <v>272391</v>
      </c>
      <c r="I91">
        <v>203362.5</v>
      </c>
      <c r="J91">
        <v>0</v>
      </c>
      <c r="K91">
        <v>0</v>
      </c>
      <c r="L91">
        <v>224887.59169811336</v>
      </c>
      <c r="M91">
        <v>107895.7</v>
      </c>
      <c r="O91">
        <v>34929373.371915072</v>
      </c>
      <c r="P91">
        <v>6985004.1279245261</v>
      </c>
      <c r="Q91">
        <v>837712.76792452822</v>
      </c>
      <c r="S91">
        <v>3736172.3983018873</v>
      </c>
      <c r="T91">
        <v>7832357.8061320744</v>
      </c>
      <c r="U91">
        <v>34627588.264339596</v>
      </c>
      <c r="X91">
        <f t="shared" si="4"/>
        <v>90439204.628235787</v>
      </c>
      <c r="Y91">
        <f t="shared" si="5"/>
        <v>76</v>
      </c>
      <c r="Z91" t="str">
        <f t="shared" si="6"/>
        <v>1_76</v>
      </c>
      <c r="AA91" t="str">
        <f t="shared" si="7"/>
        <v>1_76</v>
      </c>
    </row>
    <row r="92" spans="1:27" x14ac:dyDescent="0.25">
      <c r="A92">
        <v>2022</v>
      </c>
      <c r="B92">
        <v>1</v>
      </c>
      <c r="C92">
        <v>1</v>
      </c>
      <c r="D92">
        <v>77</v>
      </c>
      <c r="E92">
        <v>0</v>
      </c>
      <c r="G92">
        <v>63286.533018867907</v>
      </c>
      <c r="H92">
        <v>128434.92622641512</v>
      </c>
      <c r="I92">
        <v>19140</v>
      </c>
      <c r="J92">
        <v>0</v>
      </c>
      <c r="K92">
        <v>235720</v>
      </c>
      <c r="L92">
        <v>57943.396226415076</v>
      </c>
      <c r="M92">
        <v>60315.933962264186</v>
      </c>
      <c r="O92">
        <v>7119753.0526632182</v>
      </c>
      <c r="P92">
        <v>1221322.943396226</v>
      </c>
      <c r="Q92">
        <v>16240</v>
      </c>
      <c r="S92">
        <v>152393.29245283015</v>
      </c>
      <c r="T92">
        <v>1234136.037735848</v>
      </c>
      <c r="U92">
        <v>2106255.5818577656</v>
      </c>
      <c r="X92">
        <f t="shared" si="4"/>
        <v>12414941.697539851</v>
      </c>
      <c r="Y92">
        <f t="shared" si="5"/>
        <v>77</v>
      </c>
      <c r="Z92" t="str">
        <f t="shared" si="6"/>
        <v>1_77</v>
      </c>
      <c r="AA92" t="str">
        <f t="shared" si="7"/>
        <v>1_77</v>
      </c>
    </row>
    <row r="93" spans="1:27" x14ac:dyDescent="0.25">
      <c r="A93">
        <v>2022</v>
      </c>
      <c r="B93">
        <v>1</v>
      </c>
      <c r="C93">
        <v>1</v>
      </c>
      <c r="D93">
        <v>78</v>
      </c>
      <c r="E93">
        <v>0</v>
      </c>
      <c r="G93">
        <v>65154.8</v>
      </c>
      <c r="H93">
        <v>192810.1</v>
      </c>
      <c r="I93">
        <v>125845.5</v>
      </c>
      <c r="J93">
        <v>0</v>
      </c>
      <c r="K93">
        <v>0</v>
      </c>
      <c r="L93">
        <v>0</v>
      </c>
      <c r="M93">
        <v>5350.2</v>
      </c>
      <c r="O93">
        <v>254190.57750000001</v>
      </c>
      <c r="P93">
        <v>327684.44</v>
      </c>
      <c r="Q93">
        <v>22900</v>
      </c>
      <c r="S93">
        <v>114855</v>
      </c>
      <c r="T93">
        <v>214884</v>
      </c>
      <c r="U93">
        <v>890440.38679245231</v>
      </c>
      <c r="X93">
        <f t="shared" si="4"/>
        <v>2214115.0042924522</v>
      </c>
      <c r="Y93">
        <f t="shared" si="5"/>
        <v>78</v>
      </c>
      <c r="Z93" t="str">
        <f t="shared" si="6"/>
        <v>1_78</v>
      </c>
      <c r="AA93" t="str">
        <f t="shared" si="7"/>
        <v>1_78</v>
      </c>
    </row>
    <row r="94" spans="1:27" x14ac:dyDescent="0.25">
      <c r="A94">
        <v>2022</v>
      </c>
      <c r="B94">
        <v>1</v>
      </c>
      <c r="C94">
        <v>1</v>
      </c>
      <c r="D94">
        <v>80</v>
      </c>
      <c r="E94">
        <v>0</v>
      </c>
      <c r="G94">
        <v>0</v>
      </c>
      <c r="H94">
        <v>89648.182977294913</v>
      </c>
      <c r="I94">
        <v>49858.788793945314</v>
      </c>
      <c r="J94">
        <v>0</v>
      </c>
      <c r="K94">
        <v>0</v>
      </c>
      <c r="L94">
        <v>0</v>
      </c>
      <c r="M94">
        <v>0</v>
      </c>
      <c r="O94">
        <v>51757.05</v>
      </c>
      <c r="P94">
        <v>1358486.2272363282</v>
      </c>
      <c r="Q94">
        <v>0</v>
      </c>
      <c r="S94">
        <v>132869.1</v>
      </c>
      <c r="T94">
        <v>0</v>
      </c>
      <c r="U94">
        <v>4357662.1843011472</v>
      </c>
      <c r="X94">
        <f t="shared" si="4"/>
        <v>6040281.5333087156</v>
      </c>
      <c r="Y94">
        <f t="shared" si="5"/>
        <v>80</v>
      </c>
      <c r="Z94" t="str">
        <f t="shared" si="6"/>
        <v>1_80</v>
      </c>
      <c r="AA94" t="str">
        <f t="shared" si="7"/>
        <v>1_80</v>
      </c>
    </row>
    <row r="95" spans="1:27" x14ac:dyDescent="0.25">
      <c r="A95">
        <v>2022</v>
      </c>
      <c r="B95">
        <v>1</v>
      </c>
      <c r="C95">
        <v>1</v>
      </c>
      <c r="D95">
        <v>82</v>
      </c>
      <c r="E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O95">
        <v>0</v>
      </c>
      <c r="P95">
        <v>97110</v>
      </c>
      <c r="Q95">
        <v>0</v>
      </c>
      <c r="S95">
        <v>0</v>
      </c>
      <c r="T95">
        <v>0</v>
      </c>
      <c r="U95">
        <v>220856.94999999998</v>
      </c>
      <c r="X95">
        <f t="shared" si="4"/>
        <v>317966.94999999995</v>
      </c>
      <c r="Y95">
        <f t="shared" si="5"/>
        <v>82</v>
      </c>
      <c r="Z95" t="str">
        <f t="shared" si="6"/>
        <v>1_82</v>
      </c>
      <c r="AA95" t="str">
        <f t="shared" si="7"/>
        <v>1_82</v>
      </c>
    </row>
    <row r="96" spans="1:27" x14ac:dyDescent="0.25">
      <c r="A96">
        <v>2022</v>
      </c>
      <c r="B96">
        <v>1</v>
      </c>
      <c r="C96">
        <v>1</v>
      </c>
      <c r="D96">
        <v>83</v>
      </c>
      <c r="E96">
        <v>245805.30000000002</v>
      </c>
      <c r="G96">
        <v>683402.49004241952</v>
      </c>
      <c r="H96">
        <v>601573.9745643615</v>
      </c>
      <c r="I96">
        <v>15907620.11880512</v>
      </c>
      <c r="J96">
        <v>108382.62168518067</v>
      </c>
      <c r="K96">
        <v>3326374.5766105652</v>
      </c>
      <c r="L96">
        <v>51493.581995544431</v>
      </c>
      <c r="M96">
        <v>0</v>
      </c>
      <c r="O96">
        <v>1770048.632787972</v>
      </c>
      <c r="P96">
        <v>189301.98827514649</v>
      </c>
      <c r="Q96">
        <v>0</v>
      </c>
      <c r="S96">
        <v>5609823.1396352882</v>
      </c>
      <c r="T96">
        <v>455184.93656005862</v>
      </c>
      <c r="U96">
        <v>2664606.1649830244</v>
      </c>
      <c r="X96">
        <f t="shared" si="4"/>
        <v>31613617.525944676</v>
      </c>
      <c r="Y96">
        <f t="shared" si="5"/>
        <v>83</v>
      </c>
      <c r="Z96" t="str">
        <f t="shared" si="6"/>
        <v>1_83</v>
      </c>
      <c r="AA96" t="str">
        <f t="shared" si="7"/>
        <v>1_83</v>
      </c>
    </row>
    <row r="97" spans="1:27" x14ac:dyDescent="0.25">
      <c r="A97">
        <v>2022</v>
      </c>
      <c r="B97">
        <v>1</v>
      </c>
      <c r="C97">
        <v>1</v>
      </c>
      <c r="D97">
        <v>84</v>
      </c>
      <c r="E97">
        <v>245805.30000000002</v>
      </c>
      <c r="G97">
        <v>683402.49004241952</v>
      </c>
      <c r="H97">
        <v>601573.9745643615</v>
      </c>
      <c r="I97">
        <v>14254402.61880512</v>
      </c>
      <c r="J97">
        <v>108382.62168518067</v>
      </c>
      <c r="K97">
        <v>3326374.5766105652</v>
      </c>
      <c r="L97">
        <v>51493.581995544431</v>
      </c>
      <c r="M97">
        <v>0</v>
      </c>
      <c r="O97">
        <v>1770048.632787972</v>
      </c>
      <c r="P97">
        <v>189301.98827514649</v>
      </c>
      <c r="Q97">
        <v>0</v>
      </c>
      <c r="S97">
        <v>5609823.1396352882</v>
      </c>
      <c r="T97">
        <v>455184.93656005862</v>
      </c>
      <c r="U97">
        <v>2664606.1649830244</v>
      </c>
      <c r="X97">
        <f t="shared" si="4"/>
        <v>29960400.02594468</v>
      </c>
      <c r="Y97">
        <f t="shared" si="5"/>
        <v>84</v>
      </c>
      <c r="Z97" t="str">
        <f t="shared" si="6"/>
        <v>1_84</v>
      </c>
      <c r="AA97" t="str">
        <f t="shared" si="7"/>
        <v>1_84</v>
      </c>
    </row>
    <row r="98" spans="1:27" x14ac:dyDescent="0.25">
      <c r="A98">
        <v>2022</v>
      </c>
      <c r="B98">
        <v>1</v>
      </c>
      <c r="C98">
        <v>1</v>
      </c>
      <c r="D98">
        <v>87</v>
      </c>
      <c r="E98">
        <v>0</v>
      </c>
      <c r="G98">
        <v>0</v>
      </c>
      <c r="H98">
        <v>0</v>
      </c>
      <c r="I98">
        <v>1653217.5</v>
      </c>
      <c r="J98">
        <v>0</v>
      </c>
      <c r="K98">
        <v>0</v>
      </c>
      <c r="L98">
        <v>0</v>
      </c>
      <c r="M98">
        <v>0</v>
      </c>
      <c r="O98">
        <v>0</v>
      </c>
      <c r="P98">
        <v>0</v>
      </c>
      <c r="Q98">
        <v>0</v>
      </c>
      <c r="S98">
        <v>0</v>
      </c>
      <c r="T98">
        <v>0</v>
      </c>
      <c r="U98">
        <v>0</v>
      </c>
      <c r="X98">
        <f t="shared" si="4"/>
        <v>1653217.5</v>
      </c>
      <c r="Y98">
        <f t="shared" si="5"/>
        <v>87</v>
      </c>
      <c r="Z98" t="str">
        <f t="shared" si="6"/>
        <v>1_87</v>
      </c>
      <c r="AA98" t="str">
        <f t="shared" si="7"/>
        <v>1_87</v>
      </c>
    </row>
    <row r="99" spans="1:27" x14ac:dyDescent="0.25">
      <c r="A99">
        <v>2022</v>
      </c>
      <c r="B99">
        <v>1</v>
      </c>
      <c r="C99">
        <v>1</v>
      </c>
      <c r="D99">
        <v>88</v>
      </c>
      <c r="E99">
        <v>2248821.9051000001</v>
      </c>
      <c r="G99">
        <v>3137216.4795000004</v>
      </c>
      <c r="H99">
        <v>444270.13679999998</v>
      </c>
      <c r="I99">
        <v>26968526.188200001</v>
      </c>
      <c r="J99">
        <v>391202.07910000003</v>
      </c>
      <c r="K99">
        <v>4469581.0591000002</v>
      </c>
      <c r="L99">
        <v>14744784.9296</v>
      </c>
      <c r="M99">
        <v>5853355.1005000006</v>
      </c>
      <c r="O99">
        <v>38970683.20095998</v>
      </c>
      <c r="P99">
        <v>12534097.322200002</v>
      </c>
      <c r="Q99">
        <v>865815.61699999997</v>
      </c>
      <c r="S99">
        <v>53599378.926900022</v>
      </c>
      <c r="T99">
        <v>10594046.603499999</v>
      </c>
      <c r="U99">
        <v>34641293.824999988</v>
      </c>
      <c r="X99">
        <f t="shared" si="4"/>
        <v>209463073.37345999</v>
      </c>
      <c r="Y99">
        <f t="shared" si="5"/>
        <v>88</v>
      </c>
      <c r="Z99" t="str">
        <f t="shared" si="6"/>
        <v>1_88</v>
      </c>
      <c r="AA99" t="str">
        <f t="shared" si="7"/>
        <v>1_88</v>
      </c>
    </row>
    <row r="100" spans="1:27" x14ac:dyDescent="0.25">
      <c r="A100">
        <v>2022</v>
      </c>
      <c r="B100">
        <v>1</v>
      </c>
      <c r="C100">
        <v>1</v>
      </c>
      <c r="D100">
        <v>89</v>
      </c>
      <c r="E100">
        <v>0</v>
      </c>
      <c r="G100">
        <v>3622.9497999999999</v>
      </c>
      <c r="H100">
        <v>28362.846399999999</v>
      </c>
      <c r="I100">
        <v>105318.3285</v>
      </c>
      <c r="J100">
        <v>0</v>
      </c>
      <c r="K100">
        <v>95387.633800000011</v>
      </c>
      <c r="L100">
        <v>0</v>
      </c>
      <c r="M100">
        <v>0</v>
      </c>
      <c r="O100">
        <v>44219.876400000008</v>
      </c>
      <c r="P100">
        <v>0</v>
      </c>
      <c r="Q100">
        <v>0</v>
      </c>
      <c r="S100">
        <v>42934.008000000002</v>
      </c>
      <c r="T100">
        <v>0</v>
      </c>
      <c r="U100">
        <v>257383.69829999999</v>
      </c>
      <c r="X100">
        <f t="shared" si="4"/>
        <v>577229.34119999991</v>
      </c>
      <c r="Y100">
        <f t="shared" si="5"/>
        <v>89</v>
      </c>
      <c r="Z100" t="str">
        <f t="shared" si="6"/>
        <v>1_89</v>
      </c>
      <c r="AA100" t="str">
        <f t="shared" si="7"/>
        <v>1_89</v>
      </c>
    </row>
    <row r="101" spans="1:27" x14ac:dyDescent="0.25">
      <c r="A101">
        <v>2022</v>
      </c>
      <c r="B101">
        <v>1</v>
      </c>
      <c r="C101">
        <v>1</v>
      </c>
      <c r="D101">
        <v>90</v>
      </c>
      <c r="E101">
        <v>2248821.9051000001</v>
      </c>
      <c r="G101">
        <v>3133593.5297000003</v>
      </c>
      <c r="H101">
        <v>415907.29040000006</v>
      </c>
      <c r="I101">
        <v>26863207.859700002</v>
      </c>
      <c r="J101">
        <v>391202.07910000003</v>
      </c>
      <c r="K101">
        <v>4374193.4253000002</v>
      </c>
      <c r="L101">
        <v>14744784.9296</v>
      </c>
      <c r="M101">
        <v>5853355.1005000006</v>
      </c>
      <c r="O101">
        <v>38926463.324559987</v>
      </c>
      <c r="P101">
        <v>12534097.322200002</v>
      </c>
      <c r="Q101">
        <v>865815.61699999997</v>
      </c>
      <c r="S101">
        <v>53556444.918900028</v>
      </c>
      <c r="T101">
        <v>10594046.603499999</v>
      </c>
      <c r="U101">
        <v>34383910.126699992</v>
      </c>
      <c r="X101">
        <f t="shared" si="4"/>
        <v>208885844.03226</v>
      </c>
      <c r="Y101">
        <f t="shared" si="5"/>
        <v>90</v>
      </c>
      <c r="Z101" t="str">
        <f t="shared" si="6"/>
        <v>1_90</v>
      </c>
      <c r="AA101" t="str">
        <f t="shared" si="7"/>
        <v>1_90</v>
      </c>
    </row>
    <row r="102" spans="1:27" x14ac:dyDescent="0.25">
      <c r="A102">
        <v>2022</v>
      </c>
      <c r="B102">
        <v>1</v>
      </c>
      <c r="C102">
        <v>1</v>
      </c>
      <c r="D102">
        <v>92</v>
      </c>
      <c r="E102">
        <v>0</v>
      </c>
      <c r="G102">
        <v>0</v>
      </c>
      <c r="H102">
        <v>1522185</v>
      </c>
      <c r="I102">
        <v>76560</v>
      </c>
      <c r="J102">
        <v>0</v>
      </c>
      <c r="K102">
        <v>0</v>
      </c>
      <c r="L102">
        <v>253603.18</v>
      </c>
      <c r="M102">
        <v>0</v>
      </c>
      <c r="O102">
        <v>782796.52615722653</v>
      </c>
      <c r="P102">
        <v>0</v>
      </c>
      <c r="Q102">
        <v>0</v>
      </c>
      <c r="S102">
        <v>0</v>
      </c>
      <c r="T102">
        <v>0</v>
      </c>
      <c r="U102">
        <v>674011.05309814448</v>
      </c>
      <c r="X102">
        <f t="shared" si="4"/>
        <v>3309155.7592553711</v>
      </c>
      <c r="Y102">
        <f t="shared" si="5"/>
        <v>92</v>
      </c>
      <c r="Z102" t="str">
        <f t="shared" si="6"/>
        <v>1_92</v>
      </c>
      <c r="AA102" t="str">
        <f t="shared" si="7"/>
        <v>1_92</v>
      </c>
    </row>
    <row r="103" spans="1:27" x14ac:dyDescent="0.25">
      <c r="A103">
        <v>2022</v>
      </c>
      <c r="B103">
        <v>1</v>
      </c>
      <c r="C103">
        <v>1</v>
      </c>
      <c r="D103">
        <v>93</v>
      </c>
      <c r="E103">
        <v>201600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O103">
        <v>497.34380264282225</v>
      </c>
      <c r="P103">
        <v>0</v>
      </c>
      <c r="Q103">
        <v>0</v>
      </c>
      <c r="S103">
        <v>0</v>
      </c>
      <c r="T103">
        <v>0</v>
      </c>
      <c r="U103">
        <v>16515.255648040773</v>
      </c>
      <c r="X103">
        <f t="shared" si="4"/>
        <v>218612.5994506836</v>
      </c>
      <c r="Y103">
        <f t="shared" si="5"/>
        <v>93</v>
      </c>
      <c r="Z103" t="str">
        <f t="shared" si="6"/>
        <v>1_93</v>
      </c>
      <c r="AA103" t="str">
        <f t="shared" si="7"/>
        <v>1_93</v>
      </c>
    </row>
    <row r="104" spans="1:27" x14ac:dyDescent="0.25">
      <c r="A104">
        <v>2022</v>
      </c>
      <c r="B104">
        <v>1</v>
      </c>
      <c r="C104">
        <v>1</v>
      </c>
      <c r="D104">
        <v>94</v>
      </c>
      <c r="E104">
        <v>8050697.953916017</v>
      </c>
      <c r="G104">
        <v>490730.35078186035</v>
      </c>
      <c r="H104">
        <v>85153.67923759461</v>
      </c>
      <c r="I104">
        <v>198374.37114257814</v>
      </c>
      <c r="J104">
        <v>0</v>
      </c>
      <c r="K104">
        <v>-6408.6374999999998</v>
      </c>
      <c r="L104">
        <v>0</v>
      </c>
      <c r="M104">
        <v>0</v>
      </c>
      <c r="O104">
        <v>474798.04802642803</v>
      </c>
      <c r="P104">
        <v>3016.7349999999997</v>
      </c>
      <c r="Q104">
        <v>-3854.0999999999995</v>
      </c>
      <c r="S104">
        <v>3008343.9249609378</v>
      </c>
      <c r="T104">
        <v>864692.22916564939</v>
      </c>
      <c r="U104">
        <v>6867921.5691320794</v>
      </c>
      <c r="X104">
        <f t="shared" si="4"/>
        <v>20033466.123863142</v>
      </c>
      <c r="Y104">
        <f t="shared" si="5"/>
        <v>94</v>
      </c>
      <c r="Z104" t="str">
        <f t="shared" si="6"/>
        <v>1_94</v>
      </c>
      <c r="AA104" t="str">
        <f t="shared" si="7"/>
        <v>1_94</v>
      </c>
    </row>
    <row r="105" spans="1:27" x14ac:dyDescent="0.25">
      <c r="A105">
        <v>2022</v>
      </c>
      <c r="B105">
        <v>1</v>
      </c>
      <c r="C105">
        <v>1</v>
      </c>
      <c r="D105">
        <v>96</v>
      </c>
      <c r="E105">
        <v>200640</v>
      </c>
      <c r="G105">
        <v>4465589.9700000007</v>
      </c>
      <c r="H105">
        <v>0</v>
      </c>
      <c r="I105">
        <v>0</v>
      </c>
      <c r="J105">
        <v>0</v>
      </c>
      <c r="K105">
        <v>0</v>
      </c>
      <c r="L105">
        <v>14924.593511276245</v>
      </c>
      <c r="M105">
        <v>0</v>
      </c>
      <c r="O105">
        <v>32305.603225574494</v>
      </c>
      <c r="P105">
        <v>37878.392960586556</v>
      </c>
      <c r="Q105">
        <v>-788.2199645996094</v>
      </c>
      <c r="S105">
        <v>192044.01230941774</v>
      </c>
      <c r="T105">
        <v>51732.862215042114</v>
      </c>
      <c r="U105">
        <v>110163.2222472763</v>
      </c>
      <c r="X105">
        <f t="shared" si="4"/>
        <v>5104490.4365045754</v>
      </c>
      <c r="Y105">
        <f t="shared" si="5"/>
        <v>96</v>
      </c>
      <c r="Z105" t="str">
        <f t="shared" si="6"/>
        <v>1_96</v>
      </c>
      <c r="AA105" t="str">
        <f t="shared" si="7"/>
        <v>1_96</v>
      </c>
    </row>
    <row r="106" spans="1:27" x14ac:dyDescent="0.25">
      <c r="A106">
        <v>2022</v>
      </c>
      <c r="B106">
        <v>1</v>
      </c>
      <c r="C106">
        <v>1</v>
      </c>
      <c r="D106">
        <v>97</v>
      </c>
      <c r="E106">
        <v>0</v>
      </c>
      <c r="G106">
        <v>0</v>
      </c>
      <c r="H106">
        <v>61418.980106811519</v>
      </c>
      <c r="I106">
        <v>145290.72</v>
      </c>
      <c r="J106">
        <v>5700.8</v>
      </c>
      <c r="K106">
        <v>0</v>
      </c>
      <c r="L106">
        <v>0</v>
      </c>
      <c r="M106">
        <v>0</v>
      </c>
      <c r="O106">
        <v>0</v>
      </c>
      <c r="P106">
        <v>12813.125</v>
      </c>
      <c r="Q106">
        <v>0</v>
      </c>
      <c r="S106">
        <v>271765.8861545563</v>
      </c>
      <c r="T106">
        <v>6858</v>
      </c>
      <c r="U106">
        <v>3022</v>
      </c>
      <c r="X106">
        <f t="shared" si="4"/>
        <v>506869.51126136782</v>
      </c>
      <c r="Y106">
        <f t="shared" si="5"/>
        <v>97</v>
      </c>
      <c r="Z106" t="str">
        <f t="shared" si="6"/>
        <v>1_97</v>
      </c>
      <c r="AA106" t="str">
        <f t="shared" si="7"/>
        <v>1_97</v>
      </c>
    </row>
    <row r="107" spans="1:27" x14ac:dyDescent="0.25">
      <c r="A107">
        <v>2022</v>
      </c>
      <c r="B107">
        <v>1</v>
      </c>
      <c r="C107">
        <v>1</v>
      </c>
      <c r="D107">
        <v>98</v>
      </c>
      <c r="E107">
        <v>23520</v>
      </c>
      <c r="G107">
        <v>341278.19515136722</v>
      </c>
      <c r="H107">
        <v>264160.87563171383</v>
      </c>
      <c r="I107">
        <v>718356.77249999996</v>
      </c>
      <c r="J107">
        <v>16033.500000000002</v>
      </c>
      <c r="K107">
        <v>156527.64794921875</v>
      </c>
      <c r="L107">
        <v>1431349.0593408204</v>
      </c>
      <c r="M107">
        <v>89170</v>
      </c>
      <c r="O107">
        <v>461176.52695549012</v>
      </c>
      <c r="P107">
        <v>343586.02715087892</v>
      </c>
      <c r="Q107">
        <v>2944.08056640625</v>
      </c>
      <c r="S107">
        <v>3290580.5478735352</v>
      </c>
      <c r="T107">
        <v>311774.2012664795</v>
      </c>
      <c r="U107">
        <v>3046976.1262695314</v>
      </c>
      <c r="X107">
        <f t="shared" si="4"/>
        <v>10497433.560655441</v>
      </c>
      <c r="Y107">
        <f t="shared" si="5"/>
        <v>98</v>
      </c>
      <c r="Z107" t="str">
        <f t="shared" si="6"/>
        <v>1_98</v>
      </c>
      <c r="AA107" t="str">
        <f t="shared" si="7"/>
        <v>1_98</v>
      </c>
    </row>
    <row r="108" spans="1:27" x14ac:dyDescent="0.25">
      <c r="A108">
        <v>2022</v>
      </c>
      <c r="B108">
        <v>1</v>
      </c>
      <c r="C108">
        <v>1</v>
      </c>
      <c r="D108">
        <v>99</v>
      </c>
      <c r="E108">
        <v>0</v>
      </c>
      <c r="G108">
        <v>4737461.949358521</v>
      </c>
      <c r="H108">
        <v>0</v>
      </c>
      <c r="I108">
        <v>0</v>
      </c>
      <c r="J108">
        <v>0</v>
      </c>
      <c r="K108">
        <v>0</v>
      </c>
      <c r="L108">
        <v>313242</v>
      </c>
      <c r="M108">
        <v>0</v>
      </c>
      <c r="O108">
        <v>25158.397928466798</v>
      </c>
      <c r="P108">
        <v>0</v>
      </c>
      <c r="Q108">
        <v>0</v>
      </c>
      <c r="S108">
        <v>1515730.2396679688</v>
      </c>
      <c r="T108">
        <v>45720</v>
      </c>
      <c r="U108">
        <v>34601.9</v>
      </c>
      <c r="X108">
        <f t="shared" si="4"/>
        <v>6671914.4869549572</v>
      </c>
      <c r="Y108">
        <f t="shared" si="5"/>
        <v>99</v>
      </c>
      <c r="Z108" t="str">
        <f t="shared" si="6"/>
        <v>1_99</v>
      </c>
      <c r="AA108" t="str">
        <f t="shared" si="7"/>
        <v>1_99</v>
      </c>
    </row>
    <row r="109" spans="1:27" x14ac:dyDescent="0.25">
      <c r="A109">
        <v>2022</v>
      </c>
      <c r="B109">
        <v>1</v>
      </c>
      <c r="C109">
        <v>1</v>
      </c>
      <c r="D109">
        <v>100</v>
      </c>
      <c r="E109">
        <v>0</v>
      </c>
      <c r="G109">
        <v>66319.433468627933</v>
      </c>
      <c r="H109">
        <v>3297934.3947105408</v>
      </c>
      <c r="I109">
        <v>88373.973413085943</v>
      </c>
      <c r="J109">
        <v>0</v>
      </c>
      <c r="K109">
        <v>0</v>
      </c>
      <c r="L109">
        <v>0</v>
      </c>
      <c r="M109">
        <v>0</v>
      </c>
      <c r="O109">
        <v>14786.734061508179</v>
      </c>
      <c r="P109">
        <v>0</v>
      </c>
      <c r="Q109">
        <v>0</v>
      </c>
      <c r="S109">
        <v>3317499.4095657347</v>
      </c>
      <c r="T109">
        <v>0</v>
      </c>
      <c r="U109">
        <v>0</v>
      </c>
      <c r="X109">
        <f t="shared" si="4"/>
        <v>6784913.9452194972</v>
      </c>
      <c r="Y109">
        <f t="shared" si="5"/>
        <v>100</v>
      </c>
      <c r="Z109" t="str">
        <f t="shared" si="6"/>
        <v>1_100</v>
      </c>
      <c r="AA109" t="str">
        <f t="shared" si="7"/>
        <v>1_100</v>
      </c>
    </row>
    <row r="110" spans="1:27" x14ac:dyDescent="0.25">
      <c r="A110">
        <v>2022</v>
      </c>
      <c r="B110">
        <v>1</v>
      </c>
      <c r="C110">
        <v>1</v>
      </c>
      <c r="D110">
        <v>101</v>
      </c>
      <c r="E110">
        <v>0</v>
      </c>
      <c r="G110">
        <v>0</v>
      </c>
      <c r="H110">
        <v>13216951.233085327</v>
      </c>
      <c r="I110">
        <v>0</v>
      </c>
      <c r="J110">
        <v>0</v>
      </c>
      <c r="K110">
        <v>0</v>
      </c>
      <c r="L110">
        <v>0</v>
      </c>
      <c r="M110">
        <v>0</v>
      </c>
      <c r="O110">
        <v>0</v>
      </c>
      <c r="P110">
        <v>0</v>
      </c>
      <c r="Q110">
        <v>0</v>
      </c>
      <c r="S110">
        <v>866355.73381347652</v>
      </c>
      <c r="T110">
        <v>0</v>
      </c>
      <c r="U110">
        <v>0</v>
      </c>
      <c r="X110">
        <f t="shared" si="4"/>
        <v>14083306.966898803</v>
      </c>
      <c r="Y110">
        <f t="shared" si="5"/>
        <v>101</v>
      </c>
      <c r="Z110" t="str">
        <f t="shared" si="6"/>
        <v>1_101</v>
      </c>
      <c r="AA110" t="str">
        <f t="shared" si="7"/>
        <v>1_101</v>
      </c>
    </row>
    <row r="111" spans="1:27" x14ac:dyDescent="0.25">
      <c r="A111">
        <v>2022</v>
      </c>
      <c r="B111">
        <v>1</v>
      </c>
      <c r="C111">
        <v>1</v>
      </c>
      <c r="D111">
        <v>102</v>
      </c>
      <c r="E111">
        <v>0</v>
      </c>
      <c r="G111">
        <v>0</v>
      </c>
      <c r="H111">
        <v>4088473.7446874995</v>
      </c>
      <c r="I111">
        <v>0</v>
      </c>
      <c r="J111">
        <v>0</v>
      </c>
      <c r="K111">
        <v>0</v>
      </c>
      <c r="L111">
        <v>0</v>
      </c>
      <c r="M111">
        <v>0</v>
      </c>
      <c r="O111">
        <v>0</v>
      </c>
      <c r="P111">
        <v>0</v>
      </c>
      <c r="Q111">
        <v>0</v>
      </c>
      <c r="S111">
        <v>0</v>
      </c>
      <c r="T111">
        <v>0</v>
      </c>
      <c r="U111">
        <v>0</v>
      </c>
      <c r="X111">
        <f t="shared" si="4"/>
        <v>4088473.7446874995</v>
      </c>
      <c r="Y111">
        <f t="shared" si="5"/>
        <v>102</v>
      </c>
      <c r="Z111" t="str">
        <f t="shared" si="6"/>
        <v>1_102</v>
      </c>
      <c r="AA111" t="str">
        <f t="shared" si="7"/>
        <v>1_102</v>
      </c>
    </row>
    <row r="112" spans="1:27" x14ac:dyDescent="0.25">
      <c r="A112">
        <v>2022</v>
      </c>
      <c r="B112">
        <v>1</v>
      </c>
      <c r="C112">
        <v>1</v>
      </c>
      <c r="D112">
        <v>104</v>
      </c>
      <c r="E112">
        <v>309600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20396.077239990234</v>
      </c>
      <c r="M112">
        <v>0</v>
      </c>
      <c r="O112">
        <v>28268.410000000003</v>
      </c>
      <c r="P112">
        <v>3564.16</v>
      </c>
      <c r="Q112">
        <v>-1461.6</v>
      </c>
      <c r="S112">
        <v>62469.9</v>
      </c>
      <c r="T112">
        <v>-46340.75</v>
      </c>
      <c r="U112">
        <v>-27679.200000000004</v>
      </c>
      <c r="X112">
        <f t="shared" si="4"/>
        <v>348816.99723999028</v>
      </c>
      <c r="Y112">
        <f t="shared" si="5"/>
        <v>104</v>
      </c>
      <c r="Z112" t="str">
        <f t="shared" si="6"/>
        <v>1_104</v>
      </c>
      <c r="AA112" t="str">
        <f t="shared" si="7"/>
        <v>1_104</v>
      </c>
    </row>
    <row r="113" spans="1:27" x14ac:dyDescent="0.25">
      <c r="A113">
        <v>2022</v>
      </c>
      <c r="B113">
        <v>1</v>
      </c>
      <c r="C113">
        <v>1</v>
      </c>
      <c r="D113">
        <v>105</v>
      </c>
      <c r="E113">
        <v>119299.0078125</v>
      </c>
      <c r="G113">
        <v>0</v>
      </c>
      <c r="H113">
        <v>380230.01265518181</v>
      </c>
      <c r="I113">
        <v>1626439.2541932678</v>
      </c>
      <c r="J113">
        <v>237008.01989990234</v>
      </c>
      <c r="K113">
        <v>18144379.55306641</v>
      </c>
      <c r="L113">
        <v>40719820.343916006</v>
      </c>
      <c r="M113">
        <v>0</v>
      </c>
      <c r="O113">
        <v>114706.48731079101</v>
      </c>
      <c r="P113">
        <v>8951364.2956054695</v>
      </c>
      <c r="Q113">
        <v>0</v>
      </c>
      <c r="S113">
        <v>27256532.131311044</v>
      </c>
      <c r="T113">
        <v>0</v>
      </c>
      <c r="U113">
        <v>5851493.459777832</v>
      </c>
      <c r="X113">
        <f t="shared" si="4"/>
        <v>103401272.56554841</v>
      </c>
      <c r="Y113">
        <f t="shared" si="5"/>
        <v>105</v>
      </c>
      <c r="Z113" t="str">
        <f t="shared" si="6"/>
        <v>1_105</v>
      </c>
      <c r="AA113" t="str">
        <f t="shared" si="7"/>
        <v>1_105</v>
      </c>
    </row>
    <row r="114" spans="1:27" x14ac:dyDescent="0.25">
      <c r="A114">
        <v>2022</v>
      </c>
      <c r="B114">
        <v>1</v>
      </c>
      <c r="C114">
        <v>1</v>
      </c>
      <c r="D114">
        <v>106</v>
      </c>
      <c r="E114">
        <v>0</v>
      </c>
      <c r="G114">
        <v>94303</v>
      </c>
      <c r="H114">
        <v>0</v>
      </c>
      <c r="I114">
        <v>3657075.4801984834</v>
      </c>
      <c r="J114">
        <v>27696.417219824791</v>
      </c>
      <c r="K114">
        <v>438.03999888896942</v>
      </c>
      <c r="L114">
        <v>1889126.0248779298</v>
      </c>
      <c r="M114">
        <v>5242392.5991992196</v>
      </c>
      <c r="O114">
        <v>138978.56674541469</v>
      </c>
      <c r="P114">
        <v>211565.43209838867</v>
      </c>
      <c r="Q114">
        <v>208.79999999999998</v>
      </c>
      <c r="S114">
        <v>31549629.136096798</v>
      </c>
      <c r="T114">
        <v>11430</v>
      </c>
      <c r="U114">
        <v>4408423.9231152339</v>
      </c>
      <c r="X114">
        <f t="shared" si="4"/>
        <v>47231267.41955018</v>
      </c>
      <c r="Y114">
        <f t="shared" si="5"/>
        <v>106</v>
      </c>
      <c r="Z114" t="str">
        <f t="shared" si="6"/>
        <v>1_106</v>
      </c>
      <c r="AA114" t="str">
        <f t="shared" si="7"/>
        <v>1_106</v>
      </c>
    </row>
    <row r="115" spans="1:27" x14ac:dyDescent="0.25">
      <c r="A115">
        <v>2022</v>
      </c>
      <c r="B115">
        <v>1</v>
      </c>
      <c r="C115">
        <v>1</v>
      </c>
      <c r="D115">
        <v>107</v>
      </c>
      <c r="E115">
        <v>7680</v>
      </c>
      <c r="G115">
        <v>255561.13</v>
      </c>
      <c r="H115">
        <v>106820</v>
      </c>
      <c r="I115">
        <v>149737067.85292971</v>
      </c>
      <c r="J115">
        <v>5237067.1122314464</v>
      </c>
      <c r="K115">
        <v>3992803.2277294924</v>
      </c>
      <c r="L115">
        <v>744994.47480957035</v>
      </c>
      <c r="M115">
        <v>0</v>
      </c>
      <c r="O115">
        <v>1330215.3674729157</v>
      </c>
      <c r="P115">
        <v>166939.64774169924</v>
      </c>
      <c r="Q115">
        <v>0</v>
      </c>
      <c r="S115">
        <v>42006411.408900157</v>
      </c>
      <c r="T115">
        <v>22860</v>
      </c>
      <c r="U115">
        <v>5327234.6362597654</v>
      </c>
      <c r="X115">
        <f t="shared" si="4"/>
        <v>208935654.85807475</v>
      </c>
      <c r="Y115">
        <f t="shared" si="5"/>
        <v>107</v>
      </c>
      <c r="Z115" t="str">
        <f t="shared" si="6"/>
        <v>1_107</v>
      </c>
      <c r="AA115" t="str">
        <f t="shared" si="7"/>
        <v>1_107</v>
      </c>
    </row>
    <row r="116" spans="1:27" x14ac:dyDescent="0.25">
      <c r="A116">
        <v>2022</v>
      </c>
      <c r="B116">
        <v>1</v>
      </c>
      <c r="C116">
        <v>1</v>
      </c>
      <c r="D116">
        <v>108</v>
      </c>
      <c r="E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O116">
        <v>9639</v>
      </c>
      <c r="P116">
        <v>0</v>
      </c>
      <c r="Q116">
        <v>9280</v>
      </c>
      <c r="S116">
        <v>356080.5</v>
      </c>
      <c r="T116">
        <v>0</v>
      </c>
      <c r="U116">
        <v>0</v>
      </c>
      <c r="X116">
        <f t="shared" si="4"/>
        <v>374999.5</v>
      </c>
      <c r="Y116">
        <f t="shared" si="5"/>
        <v>108</v>
      </c>
      <c r="Z116" t="str">
        <f t="shared" si="6"/>
        <v>1_108</v>
      </c>
      <c r="AA116" t="str">
        <f t="shared" si="7"/>
        <v>1_108</v>
      </c>
    </row>
    <row r="117" spans="1:27" x14ac:dyDescent="0.25">
      <c r="A117">
        <v>2022</v>
      </c>
      <c r="B117">
        <v>1</v>
      </c>
      <c r="C117">
        <v>1</v>
      </c>
      <c r="D117">
        <v>109</v>
      </c>
      <c r="E117">
        <v>132240</v>
      </c>
      <c r="G117">
        <v>511937.5037735849</v>
      </c>
      <c r="H117">
        <v>0</v>
      </c>
      <c r="I117">
        <v>0</v>
      </c>
      <c r="J117">
        <v>0</v>
      </c>
      <c r="K117">
        <v>810287.5</v>
      </c>
      <c r="L117">
        <v>160802.19547169827</v>
      </c>
      <c r="M117">
        <v>0</v>
      </c>
      <c r="O117">
        <v>27208378.608566016</v>
      </c>
      <c r="P117">
        <v>235483.69132075465</v>
      </c>
      <c r="Q117">
        <v>34974</v>
      </c>
      <c r="S117">
        <v>2877220.4983018874</v>
      </c>
      <c r="T117">
        <v>3504973.8816037718</v>
      </c>
      <c r="U117">
        <v>19463018.203802589</v>
      </c>
      <c r="X117">
        <f t="shared" si="4"/>
        <v>54939316.082840294</v>
      </c>
      <c r="Y117">
        <f t="shared" si="5"/>
        <v>109</v>
      </c>
      <c r="Z117" t="str">
        <f t="shared" si="6"/>
        <v>1_109</v>
      </c>
      <c r="AA117" t="str">
        <f t="shared" si="7"/>
        <v>1_109</v>
      </c>
    </row>
    <row r="118" spans="1:27" x14ac:dyDescent="0.25">
      <c r="A118">
        <v>2022</v>
      </c>
      <c r="B118">
        <v>1</v>
      </c>
      <c r="C118">
        <v>1</v>
      </c>
      <c r="D118">
        <v>111</v>
      </c>
      <c r="E118">
        <v>0</v>
      </c>
      <c r="G118">
        <v>0</v>
      </c>
      <c r="H118">
        <v>61663.356603773551</v>
      </c>
      <c r="I118">
        <v>84455.25</v>
      </c>
      <c r="J118">
        <v>0</v>
      </c>
      <c r="K118">
        <v>0</v>
      </c>
      <c r="L118">
        <v>0</v>
      </c>
      <c r="M118">
        <v>51146.566037735814</v>
      </c>
      <c r="O118">
        <v>5944.0500000000011</v>
      </c>
      <c r="P118">
        <v>3735033.7377358484</v>
      </c>
      <c r="Q118">
        <v>0</v>
      </c>
      <c r="S118">
        <v>265423.34999999998</v>
      </c>
      <c r="T118">
        <v>834735.0566037735</v>
      </c>
      <c r="U118">
        <v>370195</v>
      </c>
      <c r="X118">
        <f t="shared" si="4"/>
        <v>5408596.366981131</v>
      </c>
      <c r="Y118">
        <f t="shared" si="5"/>
        <v>111</v>
      </c>
      <c r="Z118" t="str">
        <f t="shared" si="6"/>
        <v>1_111</v>
      </c>
      <c r="AA118" t="str">
        <f t="shared" si="7"/>
        <v>1_111</v>
      </c>
    </row>
    <row r="119" spans="1:27" x14ac:dyDescent="0.25">
      <c r="A119">
        <v>2022</v>
      </c>
      <c r="B119">
        <v>1</v>
      </c>
      <c r="C119">
        <v>1</v>
      </c>
      <c r="D119">
        <v>113</v>
      </c>
      <c r="E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O119">
        <v>0</v>
      </c>
      <c r="P119">
        <v>2267511.8554716967</v>
      </c>
      <c r="Q119">
        <v>0</v>
      </c>
      <c r="S119">
        <v>47755.5</v>
      </c>
      <c r="T119">
        <v>501539.7735849056</v>
      </c>
      <c r="U119">
        <v>18132</v>
      </c>
      <c r="X119">
        <f t="shared" si="4"/>
        <v>2834939.1290566023</v>
      </c>
      <c r="Y119">
        <f t="shared" si="5"/>
        <v>113</v>
      </c>
      <c r="Z119" t="str">
        <f t="shared" si="6"/>
        <v>1_113</v>
      </c>
      <c r="AA119" t="str">
        <f t="shared" si="7"/>
        <v>1_113</v>
      </c>
    </row>
    <row r="120" spans="1:27" x14ac:dyDescent="0.25">
      <c r="A120">
        <v>2022</v>
      </c>
      <c r="B120">
        <v>1</v>
      </c>
      <c r="C120">
        <v>1</v>
      </c>
      <c r="D120">
        <v>114</v>
      </c>
      <c r="E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O120">
        <v>0</v>
      </c>
      <c r="P120">
        <v>709750.76716552733</v>
      </c>
      <c r="Q120">
        <v>0</v>
      </c>
      <c r="S120">
        <v>0</v>
      </c>
      <c r="T120">
        <v>0</v>
      </c>
      <c r="U120">
        <v>0</v>
      </c>
      <c r="X120">
        <f t="shared" si="4"/>
        <v>709750.76716552733</v>
      </c>
      <c r="Y120">
        <f t="shared" si="5"/>
        <v>114</v>
      </c>
      <c r="Z120" t="str">
        <f t="shared" si="6"/>
        <v>1_114</v>
      </c>
      <c r="AA120" t="str">
        <f t="shared" si="7"/>
        <v>1_114</v>
      </c>
    </row>
    <row r="121" spans="1:27" x14ac:dyDescent="0.25">
      <c r="A121">
        <v>2022</v>
      </c>
      <c r="B121">
        <v>1</v>
      </c>
      <c r="C121">
        <v>1</v>
      </c>
      <c r="D121">
        <v>115</v>
      </c>
      <c r="E121">
        <v>0</v>
      </c>
      <c r="G121">
        <v>6114.3283018867824</v>
      </c>
      <c r="H121">
        <v>69433</v>
      </c>
      <c r="I121">
        <v>23925</v>
      </c>
      <c r="J121">
        <v>0</v>
      </c>
      <c r="K121">
        <v>0</v>
      </c>
      <c r="L121">
        <v>0</v>
      </c>
      <c r="M121">
        <v>10700.4</v>
      </c>
      <c r="O121">
        <v>33879.055</v>
      </c>
      <c r="P121">
        <v>0</v>
      </c>
      <c r="Q121">
        <v>818936.76792452822</v>
      </c>
      <c r="S121">
        <v>159234.42452830187</v>
      </c>
      <c r="T121">
        <v>709924.05660377431</v>
      </c>
      <c r="U121">
        <v>2945961.8466037731</v>
      </c>
      <c r="X121">
        <f t="shared" si="4"/>
        <v>4778108.8789622644</v>
      </c>
      <c r="Y121">
        <f t="shared" si="5"/>
        <v>115</v>
      </c>
      <c r="Z121" t="str">
        <f t="shared" si="6"/>
        <v>1_115</v>
      </c>
      <c r="AA121" t="str">
        <f t="shared" si="7"/>
        <v>1_115</v>
      </c>
    </row>
    <row r="122" spans="1:27" x14ac:dyDescent="0.25">
      <c r="A122">
        <v>2022</v>
      </c>
      <c r="B122">
        <v>1</v>
      </c>
      <c r="C122">
        <v>1</v>
      </c>
      <c r="D122">
        <v>116</v>
      </c>
      <c r="E122">
        <v>0</v>
      </c>
      <c r="G122">
        <v>60779.334905660347</v>
      </c>
      <c r="H122">
        <v>315079.7001471062</v>
      </c>
      <c r="I122">
        <v>0</v>
      </c>
      <c r="J122">
        <v>0</v>
      </c>
      <c r="K122">
        <v>0</v>
      </c>
      <c r="L122">
        <v>0</v>
      </c>
      <c r="M122">
        <v>0</v>
      </c>
      <c r="O122">
        <v>0</v>
      </c>
      <c r="P122">
        <v>0</v>
      </c>
      <c r="Q122">
        <v>0</v>
      </c>
      <c r="S122">
        <v>70813.183018867916</v>
      </c>
      <c r="T122">
        <v>0</v>
      </c>
      <c r="U122">
        <v>78586.25471698113</v>
      </c>
      <c r="X122">
        <f t="shared" si="4"/>
        <v>525258.47278861562</v>
      </c>
      <c r="Y122">
        <f t="shared" si="5"/>
        <v>116</v>
      </c>
      <c r="Z122" t="str">
        <f t="shared" si="6"/>
        <v>1_116</v>
      </c>
      <c r="AA122" t="str">
        <f t="shared" si="7"/>
        <v>1_116</v>
      </c>
    </row>
    <row r="123" spans="1:27" x14ac:dyDescent="0.25">
      <c r="A123">
        <v>2022</v>
      </c>
      <c r="B123">
        <v>1</v>
      </c>
      <c r="C123">
        <v>1</v>
      </c>
      <c r="D123">
        <v>119</v>
      </c>
      <c r="E123">
        <v>0</v>
      </c>
      <c r="G123">
        <v>0</v>
      </c>
      <c r="H123">
        <v>-4272.7999999999993</v>
      </c>
      <c r="I123">
        <v>67802.538793945321</v>
      </c>
      <c r="J123">
        <v>0</v>
      </c>
      <c r="K123">
        <v>0</v>
      </c>
      <c r="L123">
        <v>0</v>
      </c>
      <c r="M123">
        <v>0</v>
      </c>
      <c r="O123">
        <v>38905.086785840715</v>
      </c>
      <c r="P123">
        <v>0</v>
      </c>
      <c r="Q123">
        <v>0</v>
      </c>
      <c r="S123">
        <v>167490.024</v>
      </c>
      <c r="T123">
        <v>0</v>
      </c>
      <c r="U123">
        <v>3935867.2784520905</v>
      </c>
      <c r="X123">
        <f t="shared" si="4"/>
        <v>4205792.1280318769</v>
      </c>
      <c r="Y123">
        <f t="shared" si="5"/>
        <v>119</v>
      </c>
      <c r="Z123" t="str">
        <f t="shared" si="6"/>
        <v>1_119</v>
      </c>
      <c r="AA123" t="str">
        <f t="shared" si="7"/>
        <v>1_119</v>
      </c>
    </row>
    <row r="124" spans="1:27" x14ac:dyDescent="0.25">
      <c r="A124">
        <v>2022</v>
      </c>
      <c r="B124">
        <v>1</v>
      </c>
      <c r="C124">
        <v>1</v>
      </c>
      <c r="D124">
        <v>121</v>
      </c>
      <c r="E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O124">
        <v>12852.000000000002</v>
      </c>
      <c r="P124">
        <v>707864.67324218748</v>
      </c>
      <c r="Q124">
        <v>0</v>
      </c>
      <c r="S124">
        <v>0</v>
      </c>
      <c r="T124">
        <v>0</v>
      </c>
      <c r="U124">
        <v>285829.94999999995</v>
      </c>
      <c r="X124">
        <f t="shared" si="4"/>
        <v>1006546.6232421874</v>
      </c>
      <c r="Y124">
        <f t="shared" si="5"/>
        <v>121</v>
      </c>
      <c r="Z124" t="str">
        <f t="shared" si="6"/>
        <v>1_121</v>
      </c>
      <c r="AA124" t="str">
        <f t="shared" si="7"/>
        <v>1_121</v>
      </c>
    </row>
    <row r="125" spans="1:27" x14ac:dyDescent="0.25">
      <c r="A125">
        <v>2022</v>
      </c>
      <c r="B125">
        <v>1</v>
      </c>
      <c r="C125">
        <v>1</v>
      </c>
      <c r="D125">
        <v>122</v>
      </c>
      <c r="E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201396.18</v>
      </c>
      <c r="M125">
        <v>0</v>
      </c>
      <c r="O125">
        <v>51960</v>
      </c>
      <c r="P125">
        <v>0</v>
      </c>
      <c r="Q125">
        <v>0</v>
      </c>
      <c r="S125">
        <v>0</v>
      </c>
      <c r="T125">
        <v>0</v>
      </c>
      <c r="U125">
        <v>0</v>
      </c>
      <c r="X125">
        <f t="shared" si="4"/>
        <v>253356.18</v>
      </c>
      <c r="Y125">
        <f t="shared" si="5"/>
        <v>122</v>
      </c>
      <c r="Z125" t="str">
        <f t="shared" si="6"/>
        <v>1_122</v>
      </c>
      <c r="AA125" t="str">
        <f t="shared" si="7"/>
        <v>1_122</v>
      </c>
    </row>
    <row r="126" spans="1:27" x14ac:dyDescent="0.25">
      <c r="A126">
        <v>2022</v>
      </c>
      <c r="B126">
        <v>1</v>
      </c>
      <c r="C126">
        <v>1</v>
      </c>
      <c r="D126">
        <v>123</v>
      </c>
      <c r="E126">
        <v>0</v>
      </c>
      <c r="G126">
        <v>0</v>
      </c>
      <c r="H126">
        <v>1522185</v>
      </c>
      <c r="I126">
        <v>76560</v>
      </c>
      <c r="J126">
        <v>0</v>
      </c>
      <c r="K126">
        <v>0</v>
      </c>
      <c r="L126">
        <v>52207</v>
      </c>
      <c r="M126">
        <v>0</v>
      </c>
      <c r="O126">
        <v>730836.52615722653</v>
      </c>
      <c r="P126">
        <v>0</v>
      </c>
      <c r="Q126">
        <v>0</v>
      </c>
      <c r="S126">
        <v>0</v>
      </c>
      <c r="T126">
        <v>0</v>
      </c>
      <c r="U126">
        <v>674011.05309814448</v>
      </c>
      <c r="X126">
        <f t="shared" si="4"/>
        <v>3055799.5792553709</v>
      </c>
      <c r="Y126">
        <f t="shared" si="5"/>
        <v>123</v>
      </c>
      <c r="Z126" t="str">
        <f t="shared" si="6"/>
        <v>1_123</v>
      </c>
      <c r="AA126" t="str">
        <f t="shared" si="7"/>
        <v>1_123</v>
      </c>
    </row>
    <row r="127" spans="1:27" x14ac:dyDescent="0.25">
      <c r="A127">
        <v>2022</v>
      </c>
      <c r="B127">
        <v>1</v>
      </c>
      <c r="C127">
        <v>1</v>
      </c>
      <c r="D127">
        <v>125</v>
      </c>
      <c r="E127">
        <v>4886.0940259265899</v>
      </c>
      <c r="G127">
        <v>1023.6161783978716</v>
      </c>
      <c r="H127">
        <v>95.069800063669675</v>
      </c>
      <c r="I127">
        <v>181.83000021390617</v>
      </c>
      <c r="J127">
        <v>0</v>
      </c>
      <c r="K127">
        <v>4.1251000175625085</v>
      </c>
      <c r="L127">
        <v>134.50979985356332</v>
      </c>
      <c r="M127">
        <v>0</v>
      </c>
      <c r="O127">
        <v>2403.9688014050212</v>
      </c>
      <c r="P127">
        <v>1619.2646175050736</v>
      </c>
      <c r="Q127">
        <v>6.7279998064041138</v>
      </c>
      <c r="S127">
        <v>4118.2478679133956</v>
      </c>
      <c r="T127">
        <v>1349.1660035803914</v>
      </c>
      <c r="U127">
        <v>8002.225473649205</v>
      </c>
      <c r="X127">
        <f t="shared" si="4"/>
        <v>23824.845668332651</v>
      </c>
      <c r="Y127">
        <f t="shared" si="5"/>
        <v>125</v>
      </c>
      <c r="Z127" t="str">
        <f t="shared" si="6"/>
        <v>1_125</v>
      </c>
      <c r="AA127" t="str">
        <f t="shared" si="7"/>
        <v>1_125</v>
      </c>
    </row>
    <row r="128" spans="1:27" x14ac:dyDescent="0.25">
      <c r="A128">
        <v>2022</v>
      </c>
      <c r="B128">
        <v>1</v>
      </c>
      <c r="C128">
        <v>1</v>
      </c>
      <c r="D128">
        <v>126</v>
      </c>
      <c r="E128">
        <v>1440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O128">
        <v>31.175999948382376</v>
      </c>
      <c r="P128">
        <v>0</v>
      </c>
      <c r="Q128">
        <v>0</v>
      </c>
      <c r="S128">
        <v>0</v>
      </c>
      <c r="T128">
        <v>0</v>
      </c>
      <c r="U128">
        <v>129.16959711283445</v>
      </c>
      <c r="X128">
        <f t="shared" si="4"/>
        <v>1600.3455970612169</v>
      </c>
      <c r="Y128">
        <f t="shared" si="5"/>
        <v>126</v>
      </c>
      <c r="Z128" t="str">
        <f t="shared" si="6"/>
        <v>1_126</v>
      </c>
      <c r="AA128" t="str">
        <f t="shared" si="7"/>
        <v>1_126</v>
      </c>
    </row>
    <row r="129" spans="1:27" x14ac:dyDescent="0.25">
      <c r="A129">
        <v>2022</v>
      </c>
      <c r="B129">
        <v>1</v>
      </c>
      <c r="C129">
        <v>1</v>
      </c>
      <c r="D129">
        <v>127</v>
      </c>
      <c r="E129">
        <v>2966.0940259265903</v>
      </c>
      <c r="G129">
        <v>234.9001947495714</v>
      </c>
      <c r="H129">
        <v>95.069800063669675</v>
      </c>
      <c r="I129">
        <v>181.83000021390617</v>
      </c>
      <c r="J129">
        <v>0</v>
      </c>
      <c r="K129">
        <v>4.1251000175625085</v>
      </c>
      <c r="L129">
        <v>20.268600805401803</v>
      </c>
      <c r="M129">
        <v>0</v>
      </c>
      <c r="O129">
        <v>1288.5458968966084</v>
      </c>
      <c r="P129">
        <v>105.50899965584279</v>
      </c>
      <c r="Q129">
        <v>6.7279998064041138</v>
      </c>
      <c r="S129">
        <v>2060.6423709811274</v>
      </c>
      <c r="T129">
        <v>856.35350358039136</v>
      </c>
      <c r="U129">
        <v>4940.2138897839177</v>
      </c>
      <c r="X129">
        <f t="shared" si="4"/>
        <v>12760.280382480993</v>
      </c>
      <c r="Y129">
        <f t="shared" si="5"/>
        <v>127</v>
      </c>
      <c r="Z129" t="str">
        <f t="shared" si="6"/>
        <v>1_127</v>
      </c>
      <c r="AA129" t="str">
        <f t="shared" si="7"/>
        <v>1_127</v>
      </c>
    </row>
    <row r="130" spans="1:27" x14ac:dyDescent="0.25">
      <c r="A130">
        <v>2022</v>
      </c>
      <c r="B130">
        <v>1</v>
      </c>
      <c r="C130">
        <v>1</v>
      </c>
      <c r="D130">
        <v>129</v>
      </c>
      <c r="E130">
        <v>480</v>
      </c>
      <c r="G130">
        <v>788.71598364830015</v>
      </c>
      <c r="H130">
        <v>0</v>
      </c>
      <c r="I130">
        <v>0</v>
      </c>
      <c r="J130">
        <v>0</v>
      </c>
      <c r="K130">
        <v>0</v>
      </c>
      <c r="L130">
        <v>114.24119904816152</v>
      </c>
      <c r="M130">
        <v>0</v>
      </c>
      <c r="O130">
        <v>1084.2469036632776</v>
      </c>
      <c r="P130">
        <v>1513.7556146335603</v>
      </c>
      <c r="Q130">
        <v>0</v>
      </c>
      <c r="S130">
        <v>2057.6055360768737</v>
      </c>
      <c r="T130">
        <v>492.8125</v>
      </c>
      <c r="U130">
        <v>2932.8419042620058</v>
      </c>
      <c r="X130">
        <f t="shared" si="4"/>
        <v>9464.2196413321799</v>
      </c>
      <c r="Y130">
        <f t="shared" si="5"/>
        <v>129</v>
      </c>
      <c r="Z130" t="str">
        <f t="shared" si="6"/>
        <v>1_129</v>
      </c>
      <c r="AA130" t="str">
        <f t="shared" si="7"/>
        <v>1_129</v>
      </c>
    </row>
    <row r="131" spans="1:27" x14ac:dyDescent="0.25">
      <c r="A131">
        <v>2022</v>
      </c>
      <c r="B131">
        <v>1</v>
      </c>
      <c r="C131">
        <v>1</v>
      </c>
      <c r="D131">
        <v>130</v>
      </c>
      <c r="E131">
        <v>0</v>
      </c>
      <c r="G131">
        <v>0</v>
      </c>
      <c r="H131">
        <v>8.5456000079587096</v>
      </c>
      <c r="I131">
        <v>210.18240230441094</v>
      </c>
      <c r="J131">
        <v>5.3445002123713499</v>
      </c>
      <c r="K131">
        <v>0</v>
      </c>
      <c r="L131">
        <v>21.496999633908274</v>
      </c>
      <c r="M131">
        <v>0</v>
      </c>
      <c r="O131">
        <v>0</v>
      </c>
      <c r="P131">
        <v>41.001999485492711</v>
      </c>
      <c r="Q131">
        <v>0</v>
      </c>
      <c r="S131">
        <v>294.10589990727607</v>
      </c>
      <c r="T131">
        <v>18.287999591231344</v>
      </c>
      <c r="U131">
        <v>9.0659997973591082</v>
      </c>
      <c r="X131">
        <f t="shared" ref="X131:X194" si="8">SUM(E131:U131)</f>
        <v>608.03140094000855</v>
      </c>
      <c r="Y131">
        <f t="shared" ref="Y131:Y194" si="9">+D131</f>
        <v>130</v>
      </c>
      <c r="Z131" t="str">
        <f t="shared" ref="Z131:Z194" si="10">+C131&amp;"_"&amp;D131</f>
        <v>1_130</v>
      </c>
      <c r="AA131" t="str">
        <f t="shared" ref="AA131:AA194" si="11">+B131&amp;"_"&amp;D131</f>
        <v>1_130</v>
      </c>
    </row>
    <row r="132" spans="1:27" x14ac:dyDescent="0.25">
      <c r="A132">
        <v>2022</v>
      </c>
      <c r="B132">
        <v>1</v>
      </c>
      <c r="C132">
        <v>1</v>
      </c>
      <c r="D132">
        <v>131</v>
      </c>
      <c r="E132">
        <v>10.559999942779541</v>
      </c>
      <c r="G132">
        <v>71.155900006387384</v>
      </c>
      <c r="H132">
        <v>27.773199379220607</v>
      </c>
      <c r="I132">
        <v>207.14160048175603</v>
      </c>
      <c r="J132">
        <v>7.1260001061856748</v>
      </c>
      <c r="K132">
        <v>69.900002777576447</v>
      </c>
      <c r="L132">
        <v>457.5790105937794</v>
      </c>
      <c r="M132">
        <v>26.751001062989236</v>
      </c>
      <c r="O132">
        <v>352.27570314856263</v>
      </c>
      <c r="P132">
        <v>137.87900097034876</v>
      </c>
      <c r="Q132">
        <v>5.2199999913573265</v>
      </c>
      <c r="S132">
        <v>1046.6961083893102</v>
      </c>
      <c r="T132">
        <v>188.52549849487838</v>
      </c>
      <c r="U132">
        <v>1152.1260089727489</v>
      </c>
      <c r="X132">
        <f t="shared" si="8"/>
        <v>3760.7090343178807</v>
      </c>
      <c r="Y132">
        <f t="shared" si="9"/>
        <v>131</v>
      </c>
      <c r="Z132" t="str">
        <f t="shared" si="10"/>
        <v>1_131</v>
      </c>
      <c r="AA132" t="str">
        <f t="shared" si="11"/>
        <v>1_131</v>
      </c>
    </row>
    <row r="133" spans="1:27" x14ac:dyDescent="0.25">
      <c r="A133">
        <v>2022</v>
      </c>
      <c r="B133">
        <v>1</v>
      </c>
      <c r="C133">
        <v>1</v>
      </c>
      <c r="D133">
        <v>132</v>
      </c>
      <c r="E133">
        <v>0</v>
      </c>
      <c r="G133">
        <v>447.51060053654015</v>
      </c>
      <c r="H133">
        <v>0</v>
      </c>
      <c r="I133">
        <v>0</v>
      </c>
      <c r="J133">
        <v>0</v>
      </c>
      <c r="K133">
        <v>0</v>
      </c>
      <c r="L133">
        <v>37.466201336234811</v>
      </c>
      <c r="M133">
        <v>0</v>
      </c>
      <c r="O133">
        <v>3.213000047877431</v>
      </c>
      <c r="P133">
        <v>0</v>
      </c>
      <c r="Q133">
        <v>0</v>
      </c>
      <c r="S133">
        <v>168.06420207403602</v>
      </c>
      <c r="T133">
        <v>9.143999795615672</v>
      </c>
      <c r="U133">
        <v>13.598999977484345</v>
      </c>
      <c r="X133">
        <f t="shared" si="8"/>
        <v>678.99700376778844</v>
      </c>
      <c r="Y133">
        <f t="shared" si="9"/>
        <v>132</v>
      </c>
      <c r="Z133" t="str">
        <f t="shared" si="10"/>
        <v>1_132</v>
      </c>
      <c r="AA133" t="str">
        <f t="shared" si="11"/>
        <v>1_132</v>
      </c>
    </row>
    <row r="134" spans="1:27" x14ac:dyDescent="0.25">
      <c r="A134">
        <v>2022</v>
      </c>
      <c r="B134">
        <v>1</v>
      </c>
      <c r="C134">
        <v>1</v>
      </c>
      <c r="D134">
        <v>133</v>
      </c>
      <c r="E134">
        <v>0</v>
      </c>
      <c r="G134">
        <v>4.2865000638738273</v>
      </c>
      <c r="H134">
        <v>199.75339851967991</v>
      </c>
      <c r="I134">
        <v>16.747499714791775</v>
      </c>
      <c r="J134">
        <v>0</v>
      </c>
      <c r="K134">
        <v>0</v>
      </c>
      <c r="L134">
        <v>0</v>
      </c>
      <c r="M134">
        <v>0</v>
      </c>
      <c r="O134">
        <v>12.530700138844551</v>
      </c>
      <c r="P134">
        <v>0</v>
      </c>
      <c r="Q134">
        <v>0</v>
      </c>
      <c r="S134">
        <v>244.09319471910598</v>
      </c>
      <c r="T134">
        <v>0</v>
      </c>
      <c r="U134">
        <v>0</v>
      </c>
      <c r="X134">
        <f t="shared" si="8"/>
        <v>477.4112931562961</v>
      </c>
      <c r="Y134">
        <f t="shared" si="9"/>
        <v>133</v>
      </c>
      <c r="Z134" t="str">
        <f t="shared" si="10"/>
        <v>1_133</v>
      </c>
      <c r="AA134" t="str">
        <f t="shared" si="11"/>
        <v>1_133</v>
      </c>
    </row>
    <row r="135" spans="1:27" x14ac:dyDescent="0.25">
      <c r="A135">
        <v>2022</v>
      </c>
      <c r="B135">
        <v>1</v>
      </c>
      <c r="C135">
        <v>1</v>
      </c>
      <c r="D135">
        <v>134</v>
      </c>
      <c r="E135">
        <v>0</v>
      </c>
      <c r="G135">
        <v>0</v>
      </c>
      <c r="H135">
        <v>324.50639775663615</v>
      </c>
      <c r="I135">
        <v>0</v>
      </c>
      <c r="J135">
        <v>0</v>
      </c>
      <c r="K135">
        <v>0</v>
      </c>
      <c r="L135">
        <v>0</v>
      </c>
      <c r="M135">
        <v>0</v>
      </c>
      <c r="O135">
        <v>0</v>
      </c>
      <c r="P135">
        <v>0</v>
      </c>
      <c r="Q135">
        <v>0</v>
      </c>
      <c r="S135">
        <v>41.106000432372099</v>
      </c>
      <c r="T135">
        <v>0</v>
      </c>
      <c r="U135">
        <v>0</v>
      </c>
      <c r="X135">
        <f t="shared" si="8"/>
        <v>365.61239818900822</v>
      </c>
      <c r="Y135">
        <f t="shared" si="9"/>
        <v>134</v>
      </c>
      <c r="Z135" t="str">
        <f t="shared" si="10"/>
        <v>1_134</v>
      </c>
      <c r="AA135" t="str">
        <f t="shared" si="11"/>
        <v>1_134</v>
      </c>
    </row>
    <row r="136" spans="1:27" x14ac:dyDescent="0.25">
      <c r="A136">
        <v>2022</v>
      </c>
      <c r="B136">
        <v>1</v>
      </c>
      <c r="C136">
        <v>1</v>
      </c>
      <c r="D136">
        <v>135</v>
      </c>
      <c r="E136">
        <v>0</v>
      </c>
      <c r="G136">
        <v>0</v>
      </c>
      <c r="H136">
        <v>42.727999840825788</v>
      </c>
      <c r="I136">
        <v>0</v>
      </c>
      <c r="J136">
        <v>0</v>
      </c>
      <c r="K136">
        <v>0</v>
      </c>
      <c r="L136">
        <v>0</v>
      </c>
      <c r="M136">
        <v>0</v>
      </c>
      <c r="O136">
        <v>0</v>
      </c>
      <c r="P136">
        <v>0</v>
      </c>
      <c r="Q136">
        <v>0</v>
      </c>
      <c r="S136">
        <v>0</v>
      </c>
      <c r="T136">
        <v>0</v>
      </c>
      <c r="U136">
        <v>0</v>
      </c>
      <c r="X136">
        <f t="shared" si="8"/>
        <v>42.727999840825788</v>
      </c>
      <c r="Y136">
        <f t="shared" si="9"/>
        <v>135</v>
      </c>
      <c r="Z136" t="str">
        <f t="shared" si="10"/>
        <v>1_135</v>
      </c>
      <c r="AA136" t="str">
        <f t="shared" si="11"/>
        <v>1_135</v>
      </c>
    </row>
    <row r="137" spans="1:27" x14ac:dyDescent="0.25">
      <c r="A137">
        <v>2022</v>
      </c>
      <c r="B137">
        <v>1</v>
      </c>
      <c r="C137">
        <v>1</v>
      </c>
      <c r="D137">
        <v>137</v>
      </c>
      <c r="E137">
        <v>23.520000457763672</v>
      </c>
      <c r="G137">
        <v>0</v>
      </c>
      <c r="H137">
        <v>97.872199299633508</v>
      </c>
      <c r="I137">
        <v>1356.7953020815551</v>
      </c>
      <c r="J137">
        <v>178.50629740376027</v>
      </c>
      <c r="K137">
        <v>4296.1128623849145</v>
      </c>
      <c r="L137">
        <v>29070.700196485523</v>
      </c>
      <c r="M137">
        <v>109.67910336170345</v>
      </c>
      <c r="O137">
        <v>83.369499086141587</v>
      </c>
      <c r="P137">
        <v>2122.3930082321167</v>
      </c>
      <c r="Q137">
        <v>0</v>
      </c>
      <c r="S137">
        <v>24182.374170810424</v>
      </c>
      <c r="T137">
        <v>0</v>
      </c>
      <c r="U137">
        <v>5692.6631300640111</v>
      </c>
      <c r="X137">
        <f t="shared" si="8"/>
        <v>67213.985769667546</v>
      </c>
      <c r="Y137">
        <f t="shared" si="9"/>
        <v>137</v>
      </c>
      <c r="Z137" t="str">
        <f t="shared" si="10"/>
        <v>1_137</v>
      </c>
      <c r="AA137" t="str">
        <f t="shared" si="11"/>
        <v>1_137</v>
      </c>
    </row>
    <row r="138" spans="1:27" x14ac:dyDescent="0.25">
      <c r="A138">
        <v>2022</v>
      </c>
      <c r="B138">
        <v>1</v>
      </c>
      <c r="C138">
        <v>1</v>
      </c>
      <c r="D138">
        <v>138</v>
      </c>
      <c r="E138">
        <v>0</v>
      </c>
      <c r="G138">
        <v>13.716799693405628</v>
      </c>
      <c r="H138">
        <v>0</v>
      </c>
      <c r="I138">
        <v>5039.7173792785397</v>
      </c>
      <c r="J138">
        <v>44.537499469071626</v>
      </c>
      <c r="K138">
        <v>20.970000833272934</v>
      </c>
      <c r="L138">
        <v>2927.2772038988774</v>
      </c>
      <c r="M138">
        <v>7065.3638304233546</v>
      </c>
      <c r="O138">
        <v>118.13510061223059</v>
      </c>
      <c r="P138">
        <v>344.20099331140523</v>
      </c>
      <c r="Q138">
        <v>1.1600000172853469</v>
      </c>
      <c r="S138">
        <v>37237.677477662859</v>
      </c>
      <c r="T138">
        <v>4.571999897807836</v>
      </c>
      <c r="U138">
        <v>3196.1456330958003</v>
      </c>
      <c r="X138">
        <f t="shared" si="8"/>
        <v>56013.473918193915</v>
      </c>
      <c r="Y138">
        <f t="shared" si="9"/>
        <v>138</v>
      </c>
      <c r="Z138" t="str">
        <f t="shared" si="10"/>
        <v>1_138</v>
      </c>
      <c r="AA138" t="str">
        <f t="shared" si="11"/>
        <v>1_138</v>
      </c>
    </row>
    <row r="139" spans="1:27" x14ac:dyDescent="0.25">
      <c r="A139">
        <v>2022</v>
      </c>
      <c r="B139">
        <v>1</v>
      </c>
      <c r="C139">
        <v>1</v>
      </c>
      <c r="D139">
        <v>139</v>
      </c>
      <c r="E139">
        <v>31.19999885559082</v>
      </c>
      <c r="G139">
        <v>112.30630020439625</v>
      </c>
      <c r="H139">
        <v>28.841401146054267</v>
      </c>
      <c r="I139">
        <v>32233.535152423381</v>
      </c>
      <c r="J139">
        <v>1201.4435882771015</v>
      </c>
      <c r="K139">
        <v>469.14610811144109</v>
      </c>
      <c r="L139">
        <v>324.91180314838886</v>
      </c>
      <c r="M139">
        <v>41.90989989370108</v>
      </c>
      <c r="O139">
        <v>295.1617024535127</v>
      </c>
      <c r="P139">
        <v>208.45759532213214</v>
      </c>
      <c r="Q139">
        <v>0</v>
      </c>
      <c r="S139">
        <v>12140.407487913966</v>
      </c>
      <c r="T139">
        <v>4.571999897807836</v>
      </c>
      <c r="U139">
        <v>1780.9395902490241</v>
      </c>
      <c r="X139">
        <f t="shared" si="8"/>
        <v>48872.832627896503</v>
      </c>
      <c r="Y139">
        <f t="shared" si="9"/>
        <v>139</v>
      </c>
      <c r="Z139" t="str">
        <f t="shared" si="10"/>
        <v>1_139</v>
      </c>
      <c r="AA139" t="str">
        <f t="shared" si="11"/>
        <v>1_139</v>
      </c>
    </row>
    <row r="140" spans="1:27" x14ac:dyDescent="0.25">
      <c r="A140">
        <v>2022</v>
      </c>
      <c r="B140">
        <v>1</v>
      </c>
      <c r="C140">
        <v>1</v>
      </c>
      <c r="D140">
        <v>165</v>
      </c>
      <c r="E140">
        <v>2118453.8184000002</v>
      </c>
      <c r="G140">
        <v>2588354.1588999997</v>
      </c>
      <c r="H140">
        <v>474669.60360000003</v>
      </c>
      <c r="I140">
        <v>9097335.5835000034</v>
      </c>
      <c r="J140">
        <v>365326.14789999998</v>
      </c>
      <c r="K140">
        <v>2167470.3215999999</v>
      </c>
      <c r="L140">
        <v>6168733.0549999988</v>
      </c>
      <c r="M140">
        <v>2272029.3674000003</v>
      </c>
      <c r="O140">
        <v>24729885.206400011</v>
      </c>
      <c r="P140">
        <v>7631160.9543999992</v>
      </c>
      <c r="Q140">
        <v>541233.86100000003</v>
      </c>
      <c r="S140">
        <v>19803558.830999993</v>
      </c>
      <c r="T140">
        <v>9231282.9400000013</v>
      </c>
      <c r="U140">
        <v>23896582.8803</v>
      </c>
      <c r="X140">
        <f t="shared" si="8"/>
        <v>111086076.72940002</v>
      </c>
      <c r="Y140">
        <f t="shared" si="9"/>
        <v>165</v>
      </c>
      <c r="Z140" t="str">
        <f t="shared" si="10"/>
        <v>1_165</v>
      </c>
      <c r="AA140" t="str">
        <f t="shared" si="11"/>
        <v>1_165</v>
      </c>
    </row>
    <row r="141" spans="1:27" x14ac:dyDescent="0.25">
      <c r="A141">
        <v>2022</v>
      </c>
      <c r="B141">
        <v>1</v>
      </c>
      <c r="C141">
        <v>1</v>
      </c>
      <c r="D141">
        <v>166</v>
      </c>
      <c r="E141">
        <v>947743.33680000005</v>
      </c>
      <c r="G141">
        <v>1257605.9474000002</v>
      </c>
      <c r="H141">
        <v>243336.21299999999</v>
      </c>
      <c r="I141">
        <v>4281934.7211000007</v>
      </c>
      <c r="J141">
        <v>198297.33979999999</v>
      </c>
      <c r="K141">
        <v>1199058.8439</v>
      </c>
      <c r="L141">
        <v>2387033.6361999991</v>
      </c>
      <c r="M141">
        <v>865267.31520000007</v>
      </c>
      <c r="O141">
        <v>8712699.8284000009</v>
      </c>
      <c r="P141">
        <v>1849705.4721999995</v>
      </c>
      <c r="Q141">
        <v>237241.11400000003</v>
      </c>
      <c r="S141">
        <v>7395497.9865000006</v>
      </c>
      <c r="T141">
        <v>3405976.6529999999</v>
      </c>
      <c r="U141">
        <v>8896501.9622999988</v>
      </c>
      <c r="X141">
        <f t="shared" si="8"/>
        <v>41877900.369800001</v>
      </c>
      <c r="Y141">
        <f t="shared" si="9"/>
        <v>166</v>
      </c>
      <c r="Z141" t="str">
        <f t="shared" si="10"/>
        <v>1_166</v>
      </c>
      <c r="AA141" t="str">
        <f t="shared" si="11"/>
        <v>1_166</v>
      </c>
    </row>
    <row r="142" spans="1:27" x14ac:dyDescent="0.25">
      <c r="A142">
        <v>2022</v>
      </c>
      <c r="B142">
        <v>1</v>
      </c>
      <c r="C142">
        <v>1</v>
      </c>
      <c r="D142">
        <v>167</v>
      </c>
      <c r="E142">
        <v>780927.10829999996</v>
      </c>
      <c r="G142">
        <v>823486.37339999992</v>
      </c>
      <c r="H142">
        <v>113063.20799999998</v>
      </c>
      <c r="I142">
        <v>1793497.1252999997</v>
      </c>
      <c r="J142">
        <v>75891.543699999995</v>
      </c>
      <c r="K142">
        <v>602573.44719999994</v>
      </c>
      <c r="L142">
        <v>1544383.7888000002</v>
      </c>
      <c r="M142">
        <v>712968.19109999994</v>
      </c>
      <c r="O142">
        <v>7075259.2160000019</v>
      </c>
      <c r="P142">
        <v>1495497.6309999998</v>
      </c>
      <c r="Q142">
        <v>195484.26799999998</v>
      </c>
      <c r="S142">
        <v>5272750.4357999982</v>
      </c>
      <c r="T142">
        <v>2806486.1939999997</v>
      </c>
      <c r="U142">
        <v>7206925.7246999992</v>
      </c>
      <c r="X142">
        <f t="shared" si="8"/>
        <v>30499194.255299997</v>
      </c>
      <c r="Y142">
        <f t="shared" si="9"/>
        <v>167</v>
      </c>
      <c r="Z142" t="str">
        <f t="shared" si="10"/>
        <v>1_167</v>
      </c>
      <c r="AA142" t="str">
        <f t="shared" si="11"/>
        <v>1_167</v>
      </c>
    </row>
    <row r="143" spans="1:27" x14ac:dyDescent="0.25">
      <c r="A143">
        <v>2022</v>
      </c>
      <c r="B143">
        <v>1</v>
      </c>
      <c r="C143">
        <v>1</v>
      </c>
      <c r="D143">
        <v>168</v>
      </c>
      <c r="E143">
        <v>12305.76</v>
      </c>
      <c r="G143">
        <v>120884.44380000001</v>
      </c>
      <c r="H143">
        <v>0</v>
      </c>
      <c r="I143">
        <v>0</v>
      </c>
      <c r="J143">
        <v>0</v>
      </c>
      <c r="K143">
        <v>0</v>
      </c>
      <c r="L143">
        <v>15746.245400000002</v>
      </c>
      <c r="M143">
        <v>0</v>
      </c>
      <c r="O143">
        <v>5498944.5479000034</v>
      </c>
      <c r="P143">
        <v>28934.043599999997</v>
      </c>
      <c r="Q143">
        <v>11895.8</v>
      </c>
      <c r="S143">
        <v>346174.42979999998</v>
      </c>
      <c r="T143">
        <v>793451.76949999994</v>
      </c>
      <c r="U143">
        <v>3249271.1463000006</v>
      </c>
      <c r="X143">
        <f t="shared" si="8"/>
        <v>10077608.186300004</v>
      </c>
      <c r="Y143">
        <f t="shared" si="9"/>
        <v>168</v>
      </c>
      <c r="Z143" t="str">
        <f t="shared" si="10"/>
        <v>1_168</v>
      </c>
      <c r="AA143" t="str">
        <f t="shared" si="11"/>
        <v>1_168</v>
      </c>
    </row>
    <row r="144" spans="1:27" x14ac:dyDescent="0.25">
      <c r="A144">
        <v>2022</v>
      </c>
      <c r="B144">
        <v>1</v>
      </c>
      <c r="C144">
        <v>1</v>
      </c>
      <c r="D144">
        <v>169</v>
      </c>
      <c r="E144">
        <v>0</v>
      </c>
      <c r="G144">
        <v>0</v>
      </c>
      <c r="H144">
        <v>46935.639799999997</v>
      </c>
      <c r="I144">
        <v>55327.519500000002</v>
      </c>
      <c r="J144">
        <v>0</v>
      </c>
      <c r="K144">
        <v>0</v>
      </c>
      <c r="L144">
        <v>0</v>
      </c>
      <c r="M144">
        <v>47428.631300000001</v>
      </c>
      <c r="O144">
        <v>0</v>
      </c>
      <c r="P144">
        <v>2888362.7498000003</v>
      </c>
      <c r="Q144">
        <v>0</v>
      </c>
      <c r="S144">
        <v>62150.1561</v>
      </c>
      <c r="T144">
        <v>946287.41399999987</v>
      </c>
      <c r="U144">
        <v>202668.91899999999</v>
      </c>
      <c r="X144">
        <f t="shared" si="8"/>
        <v>4249161.0295000002</v>
      </c>
      <c r="Y144">
        <f t="shared" si="9"/>
        <v>169</v>
      </c>
      <c r="Z144" t="str">
        <f t="shared" si="10"/>
        <v>1_169</v>
      </c>
      <c r="AA144" t="str">
        <f t="shared" si="11"/>
        <v>1_169</v>
      </c>
    </row>
    <row r="145" spans="1:27" x14ac:dyDescent="0.25">
      <c r="A145">
        <v>2022</v>
      </c>
      <c r="B145">
        <v>1</v>
      </c>
      <c r="C145">
        <v>1</v>
      </c>
      <c r="D145">
        <v>172</v>
      </c>
      <c r="E145">
        <v>377477.61330000003</v>
      </c>
      <c r="G145">
        <v>386377.39429999999</v>
      </c>
      <c r="H145">
        <v>71334.542799999996</v>
      </c>
      <c r="I145">
        <v>2966576.217600001</v>
      </c>
      <c r="J145">
        <v>91137.2644</v>
      </c>
      <c r="K145">
        <v>365838.03049999999</v>
      </c>
      <c r="L145">
        <v>2221569.3846</v>
      </c>
      <c r="M145">
        <v>646365.22979999997</v>
      </c>
      <c r="O145">
        <v>3442981.6140999943</v>
      </c>
      <c r="P145">
        <v>1368661.0578000001</v>
      </c>
      <c r="Q145">
        <v>96612.678999999989</v>
      </c>
      <c r="S145">
        <v>6726985.8227999993</v>
      </c>
      <c r="T145">
        <v>1279080.9095000001</v>
      </c>
      <c r="U145">
        <v>4341215.1279999986</v>
      </c>
      <c r="X145">
        <f t="shared" si="8"/>
        <v>24382212.888499994</v>
      </c>
      <c r="Y145">
        <f t="shared" si="9"/>
        <v>172</v>
      </c>
      <c r="Z145" t="str">
        <f t="shared" si="10"/>
        <v>1_172</v>
      </c>
      <c r="AA145" t="str">
        <f t="shared" si="11"/>
        <v>1_172</v>
      </c>
    </row>
    <row r="146" spans="1:27" x14ac:dyDescent="0.25">
      <c r="A146">
        <v>2022</v>
      </c>
      <c r="B146">
        <v>1</v>
      </c>
      <c r="C146">
        <v>1</v>
      </c>
      <c r="D146">
        <v>175</v>
      </c>
      <c r="E146">
        <v>623427.11400000006</v>
      </c>
      <c r="G146">
        <v>1488241.0798999998</v>
      </c>
      <c r="H146">
        <v>238173.24420000002</v>
      </c>
      <c r="I146">
        <v>21183599.992499996</v>
      </c>
      <c r="J146">
        <v>914567.58610000007</v>
      </c>
      <c r="K146">
        <v>2776052.6903999997</v>
      </c>
      <c r="L146">
        <v>15338985.349199999</v>
      </c>
      <c r="M146">
        <v>4610441.2203000011</v>
      </c>
      <c r="O146">
        <v>19321822.729200002</v>
      </c>
      <c r="P146">
        <v>7408232.0816000002</v>
      </c>
      <c r="Q146">
        <v>370432.98800000001</v>
      </c>
      <c r="S146">
        <v>34143110.77830001</v>
      </c>
      <c r="T146">
        <v>5251354.3724999996</v>
      </c>
      <c r="U146">
        <v>18665153.271700006</v>
      </c>
      <c r="X146">
        <f t="shared" si="8"/>
        <v>132333594.49790002</v>
      </c>
      <c r="Y146">
        <f t="shared" si="9"/>
        <v>175</v>
      </c>
      <c r="Z146" t="str">
        <f t="shared" si="10"/>
        <v>1_175</v>
      </c>
      <c r="AA146" t="str">
        <f t="shared" si="11"/>
        <v>1_175</v>
      </c>
    </row>
    <row r="147" spans="1:27" x14ac:dyDescent="0.25">
      <c r="A147">
        <v>2022</v>
      </c>
      <c r="B147">
        <v>1</v>
      </c>
      <c r="C147">
        <v>1</v>
      </c>
      <c r="D147">
        <v>176</v>
      </c>
      <c r="E147">
        <v>374035.23600000003</v>
      </c>
      <c r="G147">
        <v>478898.06759999995</v>
      </c>
      <c r="H147">
        <v>90088.148000000001</v>
      </c>
      <c r="I147">
        <v>8612738.1989999954</v>
      </c>
      <c r="J147">
        <v>326171.27200000006</v>
      </c>
      <c r="K147">
        <v>1241003.9673000001</v>
      </c>
      <c r="L147">
        <v>5449667.6179999989</v>
      </c>
      <c r="M147">
        <v>1322663.9590000003</v>
      </c>
      <c r="O147">
        <v>8427908.1890999954</v>
      </c>
      <c r="P147">
        <v>3563054.1428</v>
      </c>
      <c r="Q147">
        <v>252768.628</v>
      </c>
      <c r="S147">
        <v>14197472.205000006</v>
      </c>
      <c r="T147">
        <v>2612370.23</v>
      </c>
      <c r="U147">
        <v>9875700.5760000013</v>
      </c>
      <c r="X147">
        <f t="shared" si="8"/>
        <v>56824540.43779999</v>
      </c>
      <c r="Y147">
        <f t="shared" si="9"/>
        <v>176</v>
      </c>
      <c r="Z147" t="str">
        <f t="shared" si="10"/>
        <v>1_176</v>
      </c>
      <c r="AA147" t="str">
        <f t="shared" si="11"/>
        <v>1_176</v>
      </c>
    </row>
    <row r="148" spans="1:27" x14ac:dyDescent="0.25">
      <c r="A148">
        <v>2022</v>
      </c>
      <c r="B148">
        <v>1</v>
      </c>
      <c r="C148">
        <v>1</v>
      </c>
      <c r="D148">
        <v>177</v>
      </c>
      <c r="E148">
        <v>121521.60000000001</v>
      </c>
      <c r="G148">
        <v>912978.2058</v>
      </c>
      <c r="H148">
        <v>14568.2184</v>
      </c>
      <c r="I148">
        <v>10817817.191099999</v>
      </c>
      <c r="J148">
        <v>497565.46769999998</v>
      </c>
      <c r="K148">
        <v>1441411.5943999998</v>
      </c>
      <c r="L148">
        <v>9236614.1474000029</v>
      </c>
      <c r="M148">
        <v>3174520.6609</v>
      </c>
      <c r="O148">
        <v>10199610.159799995</v>
      </c>
      <c r="P148">
        <v>3617250.5538000003</v>
      </c>
      <c r="Q148">
        <v>109878.88</v>
      </c>
      <c r="S148">
        <v>18149150.583600003</v>
      </c>
      <c r="T148">
        <v>2114881.889</v>
      </c>
      <c r="U148">
        <v>7761752.1540000001</v>
      </c>
      <c r="X148">
        <f t="shared" si="8"/>
        <v>68169521.305900007</v>
      </c>
      <c r="Y148">
        <f t="shared" si="9"/>
        <v>177</v>
      </c>
      <c r="Z148" t="str">
        <f t="shared" si="10"/>
        <v>1_177</v>
      </c>
      <c r="AA148" t="str">
        <f t="shared" si="11"/>
        <v>1_177</v>
      </c>
    </row>
    <row r="149" spans="1:27" x14ac:dyDescent="0.25">
      <c r="A149">
        <v>2022</v>
      </c>
      <c r="B149">
        <v>1</v>
      </c>
      <c r="C149">
        <v>1</v>
      </c>
      <c r="D149">
        <v>178</v>
      </c>
      <c r="E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12161.16</v>
      </c>
      <c r="M149">
        <v>0</v>
      </c>
      <c r="O149">
        <v>336.00799999999998</v>
      </c>
      <c r="P149">
        <v>20263.620000000003</v>
      </c>
      <c r="Q149">
        <v>0</v>
      </c>
      <c r="S149">
        <v>42299.676000000007</v>
      </c>
      <c r="T149">
        <v>0</v>
      </c>
      <c r="U149">
        <v>3921.22</v>
      </c>
      <c r="X149">
        <f t="shared" si="8"/>
        <v>78981.684000000008</v>
      </c>
      <c r="Y149">
        <f t="shared" si="9"/>
        <v>178</v>
      </c>
      <c r="Z149" t="str">
        <f t="shared" si="10"/>
        <v>1_178</v>
      </c>
      <c r="AA149" t="str">
        <f t="shared" si="11"/>
        <v>1_178</v>
      </c>
    </row>
    <row r="150" spans="1:27" x14ac:dyDescent="0.25">
      <c r="A150">
        <v>2022</v>
      </c>
      <c r="B150">
        <v>1</v>
      </c>
      <c r="C150">
        <v>1</v>
      </c>
      <c r="D150">
        <v>179</v>
      </c>
      <c r="E150">
        <v>127870.27800000001</v>
      </c>
      <c r="G150">
        <v>96364.806500000006</v>
      </c>
      <c r="H150">
        <v>133516.87780000002</v>
      </c>
      <c r="I150">
        <v>1753044.6023999997</v>
      </c>
      <c r="J150">
        <v>90830.846400000009</v>
      </c>
      <c r="K150">
        <v>93637.128700000001</v>
      </c>
      <c r="L150">
        <v>640542.42379999987</v>
      </c>
      <c r="M150">
        <v>113256.6004</v>
      </c>
      <c r="O150">
        <v>693968.37230000028</v>
      </c>
      <c r="P150">
        <v>207663.76499999998</v>
      </c>
      <c r="Q150">
        <v>7785.48</v>
      </c>
      <c r="S150">
        <v>1754188.3137000005</v>
      </c>
      <c r="T150">
        <v>524102.25349999999</v>
      </c>
      <c r="U150">
        <v>1023779.3216999999</v>
      </c>
      <c r="X150">
        <f t="shared" si="8"/>
        <v>7260551.0702000009</v>
      </c>
      <c r="Y150">
        <f t="shared" si="9"/>
        <v>179</v>
      </c>
      <c r="Z150" t="str">
        <f t="shared" si="10"/>
        <v>1_179</v>
      </c>
      <c r="AA150" t="str">
        <f t="shared" si="11"/>
        <v>1_179</v>
      </c>
    </row>
    <row r="151" spans="1:27" x14ac:dyDescent="0.25">
      <c r="A151">
        <v>2022</v>
      </c>
      <c r="B151">
        <v>1</v>
      </c>
      <c r="C151">
        <v>1</v>
      </c>
      <c r="D151">
        <v>180</v>
      </c>
      <c r="E151">
        <v>170792.33039999998</v>
      </c>
      <c r="G151">
        <v>323412.13850000006</v>
      </c>
      <c r="H151">
        <v>73228.292799999996</v>
      </c>
      <c r="I151">
        <v>2266304.6669999999</v>
      </c>
      <c r="J151">
        <v>79555.020300000004</v>
      </c>
      <c r="K151">
        <v>454346.46869999997</v>
      </c>
      <c r="L151">
        <v>973729.3404000001</v>
      </c>
      <c r="M151">
        <v>385899.22560000001</v>
      </c>
      <c r="O151">
        <v>5028478.3322999999</v>
      </c>
      <c r="P151">
        <v>1901303.1346</v>
      </c>
      <c r="Q151">
        <v>78510.596000000005</v>
      </c>
      <c r="S151">
        <v>3610351.9737000014</v>
      </c>
      <c r="T151">
        <v>1198220.0430000001</v>
      </c>
      <c r="U151">
        <v>4919010.1667000009</v>
      </c>
      <c r="X151">
        <f t="shared" si="8"/>
        <v>21463141.730000004</v>
      </c>
      <c r="Y151">
        <f t="shared" si="9"/>
        <v>180</v>
      </c>
      <c r="Z151" t="str">
        <f t="shared" si="10"/>
        <v>1_180</v>
      </c>
      <c r="AA151" t="str">
        <f t="shared" si="11"/>
        <v>1_180</v>
      </c>
    </row>
    <row r="152" spans="1:27" x14ac:dyDescent="0.25">
      <c r="A152">
        <v>2022</v>
      </c>
      <c r="B152">
        <v>1</v>
      </c>
      <c r="C152">
        <v>1</v>
      </c>
      <c r="D152">
        <v>181</v>
      </c>
      <c r="E152">
        <v>33600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O152">
        <v>102952.65728027344</v>
      </c>
      <c r="P152">
        <v>0</v>
      </c>
      <c r="Q152">
        <v>0</v>
      </c>
      <c r="S152">
        <v>0</v>
      </c>
      <c r="T152">
        <v>0</v>
      </c>
      <c r="U152">
        <v>149779.22023071288</v>
      </c>
      <c r="X152">
        <f t="shared" si="8"/>
        <v>286331.87751098629</v>
      </c>
      <c r="Y152">
        <f t="shared" si="9"/>
        <v>181</v>
      </c>
      <c r="Z152" t="str">
        <f t="shared" si="10"/>
        <v>1_181</v>
      </c>
      <c r="AA152" t="str">
        <f t="shared" si="11"/>
        <v>1_181</v>
      </c>
    </row>
    <row r="153" spans="1:27" x14ac:dyDescent="0.25">
      <c r="A153">
        <v>2022</v>
      </c>
      <c r="B153">
        <v>1</v>
      </c>
      <c r="C153">
        <v>1</v>
      </c>
      <c r="D153">
        <v>182</v>
      </c>
      <c r="E153">
        <v>4740532.0773339849</v>
      </c>
      <c r="G153">
        <v>1615677.3753222656</v>
      </c>
      <c r="H153">
        <v>571254.79167968745</v>
      </c>
      <c r="I153">
        <v>789525</v>
      </c>
      <c r="J153">
        <v>0</v>
      </c>
      <c r="K153">
        <v>129646</v>
      </c>
      <c r="L153">
        <v>0</v>
      </c>
      <c r="M153">
        <v>0</v>
      </c>
      <c r="O153">
        <v>5794266.0370257571</v>
      </c>
      <c r="P153">
        <v>464139.60777587898</v>
      </c>
      <c r="Q153">
        <v>53360</v>
      </c>
      <c r="S153">
        <v>9300234.5068981927</v>
      </c>
      <c r="T153">
        <v>3143870.9056030274</v>
      </c>
      <c r="U153">
        <v>16625249.084652096</v>
      </c>
      <c r="X153">
        <f t="shared" si="8"/>
        <v>43227755.386290893</v>
      </c>
      <c r="Y153">
        <f t="shared" si="9"/>
        <v>182</v>
      </c>
      <c r="Z153" t="str">
        <f t="shared" si="10"/>
        <v>1_182</v>
      </c>
      <c r="AA153" t="str">
        <f t="shared" si="11"/>
        <v>1_182</v>
      </c>
    </row>
    <row r="154" spans="1:27" x14ac:dyDescent="0.25">
      <c r="A154">
        <v>2022</v>
      </c>
      <c r="B154">
        <v>1</v>
      </c>
      <c r="C154">
        <v>1</v>
      </c>
      <c r="D154">
        <v>184</v>
      </c>
      <c r="E154">
        <v>105600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127075.86193969726</v>
      </c>
      <c r="M154">
        <v>0</v>
      </c>
      <c r="O154">
        <v>1420890.8152954099</v>
      </c>
      <c r="P154">
        <v>462070.76293823239</v>
      </c>
      <c r="Q154">
        <v>0</v>
      </c>
      <c r="S154">
        <v>836094.65545898431</v>
      </c>
      <c r="T154">
        <v>262833.32489013672</v>
      </c>
      <c r="U154">
        <v>2150979.2068658448</v>
      </c>
      <c r="X154">
        <f t="shared" si="8"/>
        <v>5365544.627388306</v>
      </c>
      <c r="Y154">
        <f t="shared" si="9"/>
        <v>184</v>
      </c>
      <c r="Z154" t="str">
        <f t="shared" si="10"/>
        <v>1_184</v>
      </c>
      <c r="AA154" t="str">
        <f t="shared" si="11"/>
        <v>1_184</v>
      </c>
    </row>
    <row r="155" spans="1:27" x14ac:dyDescent="0.25">
      <c r="A155">
        <v>2022</v>
      </c>
      <c r="B155">
        <v>1</v>
      </c>
      <c r="C155">
        <v>1</v>
      </c>
      <c r="D155">
        <v>186</v>
      </c>
      <c r="E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O155">
        <v>417280.3164916992</v>
      </c>
      <c r="P155">
        <v>21580</v>
      </c>
      <c r="Q155">
        <v>0</v>
      </c>
      <c r="S155">
        <v>273218.99726623535</v>
      </c>
      <c r="T155">
        <v>107630.07522583008</v>
      </c>
      <c r="U155">
        <v>230660</v>
      </c>
      <c r="X155">
        <f t="shared" si="8"/>
        <v>1050369.3889837647</v>
      </c>
      <c r="Y155">
        <f t="shared" si="9"/>
        <v>186</v>
      </c>
      <c r="Z155" t="str">
        <f t="shared" si="10"/>
        <v>1_186</v>
      </c>
      <c r="AA155" t="str">
        <f t="shared" si="11"/>
        <v>1_186</v>
      </c>
    </row>
    <row r="156" spans="1:27" x14ac:dyDescent="0.25">
      <c r="A156">
        <v>2022</v>
      </c>
      <c r="B156">
        <v>1</v>
      </c>
      <c r="C156">
        <v>1</v>
      </c>
      <c r="D156">
        <v>187</v>
      </c>
      <c r="E156">
        <v>2138181.75</v>
      </c>
      <c r="G156">
        <v>4622371.2191210939</v>
      </c>
      <c r="H156">
        <v>6998846.5043164063</v>
      </c>
      <c r="I156">
        <v>12812516.155913087</v>
      </c>
      <c r="J156">
        <v>267225</v>
      </c>
      <c r="K156">
        <v>970833.29541015625</v>
      </c>
      <c r="L156">
        <v>12612743.08243164</v>
      </c>
      <c r="M156">
        <v>594466.65215332038</v>
      </c>
      <c r="O156">
        <v>24916874.557368163</v>
      </c>
      <c r="P156">
        <v>7040360</v>
      </c>
      <c r="Q156">
        <v>394400</v>
      </c>
      <c r="S156">
        <v>44665479.618852541</v>
      </c>
      <c r="T156">
        <v>14857322.540136719</v>
      </c>
      <c r="U156">
        <v>30991501.641037606</v>
      </c>
      <c r="X156">
        <f t="shared" si="8"/>
        <v>163883122.01674074</v>
      </c>
      <c r="Y156">
        <f t="shared" si="9"/>
        <v>187</v>
      </c>
      <c r="Z156" t="str">
        <f t="shared" si="10"/>
        <v>1_187</v>
      </c>
      <c r="AA156" t="str">
        <f t="shared" si="11"/>
        <v>1_187</v>
      </c>
    </row>
    <row r="157" spans="1:27" x14ac:dyDescent="0.25">
      <c r="A157">
        <v>2022</v>
      </c>
      <c r="B157">
        <v>1</v>
      </c>
      <c r="C157">
        <v>1</v>
      </c>
      <c r="D157">
        <v>190</v>
      </c>
      <c r="E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O157">
        <v>0</v>
      </c>
      <c r="P157">
        <v>7665.0848791176641</v>
      </c>
      <c r="Q157">
        <v>0</v>
      </c>
      <c r="S157">
        <v>0</v>
      </c>
      <c r="T157">
        <v>0</v>
      </c>
      <c r="U157">
        <v>0</v>
      </c>
      <c r="X157">
        <f t="shared" si="8"/>
        <v>7665.0848791176641</v>
      </c>
      <c r="Y157">
        <f t="shared" si="9"/>
        <v>190</v>
      </c>
      <c r="Z157" t="str">
        <f t="shared" si="10"/>
        <v>1_190</v>
      </c>
      <c r="AA157" t="str">
        <f t="shared" si="11"/>
        <v>1_190</v>
      </c>
    </row>
    <row r="158" spans="1:27" x14ac:dyDescent="0.25">
      <c r="A158">
        <v>2022</v>
      </c>
      <c r="B158">
        <v>1</v>
      </c>
      <c r="C158">
        <v>1</v>
      </c>
      <c r="D158">
        <v>191</v>
      </c>
      <c r="E158">
        <v>4543171.9318309706</v>
      </c>
      <c r="G158">
        <v>5685621.8750299532</v>
      </c>
      <c r="H158">
        <v>8626439.7260003965</v>
      </c>
      <c r="I158">
        <v>43260391.458528452</v>
      </c>
      <c r="J158">
        <v>1319663.4939697189</v>
      </c>
      <c r="K158">
        <v>8577165.3994783852</v>
      </c>
      <c r="L158">
        <v>11006392.073824245</v>
      </c>
      <c r="M158">
        <v>2051757.3570385878</v>
      </c>
      <c r="O158">
        <v>27468369.934047058</v>
      </c>
      <c r="P158">
        <v>5506132.5050928202</v>
      </c>
      <c r="Q158">
        <v>739449.39427968883</v>
      </c>
      <c r="S158">
        <v>49234270.3466352</v>
      </c>
      <c r="T158">
        <v>10006215.469022119</v>
      </c>
      <c r="U158">
        <v>36654261.055194311</v>
      </c>
      <c r="X158">
        <f t="shared" si="8"/>
        <v>214679302.01997191</v>
      </c>
      <c r="Y158">
        <f t="shared" si="9"/>
        <v>191</v>
      </c>
      <c r="Z158" t="str">
        <f t="shared" si="10"/>
        <v>1_191</v>
      </c>
      <c r="AA158" t="str">
        <f t="shared" si="11"/>
        <v>1_191</v>
      </c>
    </row>
    <row r="159" spans="1:27" x14ac:dyDescent="0.25">
      <c r="A159">
        <v>2022</v>
      </c>
      <c r="B159">
        <v>1</v>
      </c>
      <c r="C159">
        <v>1</v>
      </c>
      <c r="D159">
        <v>192</v>
      </c>
      <c r="E159">
        <v>625374.51219512196</v>
      </c>
      <c r="G159">
        <v>1362176.2528378544</v>
      </c>
      <c r="H159">
        <v>154138.45723577231</v>
      </c>
      <c r="I159">
        <v>4316993.8941601478</v>
      </c>
      <c r="J159">
        <v>3980.1317073170831</v>
      </c>
      <c r="K159">
        <v>986633.29394922534</v>
      </c>
      <c r="L159">
        <v>1277516.6471230823</v>
      </c>
      <c r="M159">
        <v>155866.26016260192</v>
      </c>
      <c r="O159">
        <v>1336915.7762617508</v>
      </c>
      <c r="P159">
        <v>196778.58958429194</v>
      </c>
      <c r="Q159">
        <v>0</v>
      </c>
      <c r="S159">
        <v>7325591.8712172164</v>
      </c>
      <c r="T159">
        <v>107088.87804878061</v>
      </c>
      <c r="U159">
        <v>1047175.8682819451</v>
      </c>
      <c r="X159">
        <f t="shared" si="8"/>
        <v>18896230.432765108</v>
      </c>
      <c r="Y159">
        <f t="shared" si="9"/>
        <v>192</v>
      </c>
      <c r="Z159" t="str">
        <f t="shared" si="10"/>
        <v>1_192</v>
      </c>
      <c r="AA159" t="str">
        <f t="shared" si="11"/>
        <v>1_192</v>
      </c>
    </row>
    <row r="160" spans="1:27" x14ac:dyDescent="0.25">
      <c r="A160">
        <v>2022</v>
      </c>
      <c r="B160">
        <v>1</v>
      </c>
      <c r="C160">
        <v>1</v>
      </c>
      <c r="D160">
        <v>193</v>
      </c>
      <c r="E160">
        <v>203585.49392402297</v>
      </c>
      <c r="G160">
        <v>312167.75211612246</v>
      </c>
      <c r="H160">
        <v>685308.63782734482</v>
      </c>
      <c r="I160">
        <v>4333179.3755815458</v>
      </c>
      <c r="J160">
        <v>63634.600650406566</v>
      </c>
      <c r="K160">
        <v>453416.90072882961</v>
      </c>
      <c r="L160">
        <v>1237008.0992084674</v>
      </c>
      <c r="M160">
        <v>93398.338536585317</v>
      </c>
      <c r="O160">
        <v>2901121.2839494697</v>
      </c>
      <c r="P160">
        <v>620012.50548238202</v>
      </c>
      <c r="Q160">
        <v>19990.861788617898</v>
      </c>
      <c r="S160">
        <v>5056253.8813320808</v>
      </c>
      <c r="T160">
        <v>453096.41260162566</v>
      </c>
      <c r="U160">
        <v>4927395.3087285226</v>
      </c>
      <c r="X160">
        <f t="shared" si="8"/>
        <v>21359569.452456024</v>
      </c>
      <c r="Y160">
        <f t="shared" si="9"/>
        <v>193</v>
      </c>
      <c r="Z160" t="str">
        <f t="shared" si="10"/>
        <v>1_193</v>
      </c>
      <c r="AA160" t="str">
        <f t="shared" si="11"/>
        <v>1_193</v>
      </c>
    </row>
    <row r="161" spans="1:27" x14ac:dyDescent="0.25">
      <c r="A161">
        <v>2022</v>
      </c>
      <c r="B161">
        <v>1</v>
      </c>
      <c r="C161">
        <v>1</v>
      </c>
      <c r="D161">
        <v>194</v>
      </c>
      <c r="E161">
        <v>1285058.2914202465</v>
      </c>
      <c r="G161">
        <v>776088.3762421757</v>
      </c>
      <c r="H161">
        <v>1407597.5331448307</v>
      </c>
      <c r="I161">
        <v>6951901.5959254242</v>
      </c>
      <c r="J161">
        <v>360388.11098709272</v>
      </c>
      <c r="K161">
        <v>2816546.2330014748</v>
      </c>
      <c r="L161">
        <v>4275778.3605709812</v>
      </c>
      <c r="M161">
        <v>740468.0352967839</v>
      </c>
      <c r="O161">
        <v>6010737.9704536181</v>
      </c>
      <c r="P161">
        <v>1379572.064962948</v>
      </c>
      <c r="Q161">
        <v>35348.911317360937</v>
      </c>
      <c r="S161">
        <v>16064477.523021767</v>
      </c>
      <c r="T161">
        <v>2255162.6030002153</v>
      </c>
      <c r="U161">
        <v>8349361.7102863528</v>
      </c>
      <c r="X161">
        <f t="shared" si="8"/>
        <v>52708487.319631264</v>
      </c>
      <c r="Y161">
        <f t="shared" si="9"/>
        <v>194</v>
      </c>
      <c r="Z161" t="str">
        <f t="shared" si="10"/>
        <v>1_194</v>
      </c>
      <c r="AA161" t="str">
        <f t="shared" si="11"/>
        <v>1_194</v>
      </c>
    </row>
    <row r="162" spans="1:27" x14ac:dyDescent="0.25">
      <c r="A162">
        <v>2022</v>
      </c>
      <c r="B162">
        <v>1</v>
      </c>
      <c r="C162">
        <v>1</v>
      </c>
      <c r="D162">
        <v>195</v>
      </c>
      <c r="E162">
        <v>0</v>
      </c>
      <c r="G162">
        <v>40893.21</v>
      </c>
      <c r="H162">
        <v>167707.39999999997</v>
      </c>
      <c r="I162">
        <v>18517.95</v>
      </c>
      <c r="J162">
        <v>0</v>
      </c>
      <c r="K162">
        <v>93521.91</v>
      </c>
      <c r="L162">
        <v>27270.480000000003</v>
      </c>
      <c r="M162">
        <v>8917</v>
      </c>
      <c r="O162">
        <v>8591327.75</v>
      </c>
      <c r="P162">
        <v>926720.04</v>
      </c>
      <c r="Q162">
        <v>491079.9</v>
      </c>
      <c r="S162">
        <v>786175.95454528229</v>
      </c>
      <c r="T162">
        <v>2559618.9</v>
      </c>
      <c r="U162">
        <v>7881025.4099999992</v>
      </c>
      <c r="X162">
        <f t="shared" si="8"/>
        <v>21592775.904545281</v>
      </c>
      <c r="Y162">
        <f t="shared" si="9"/>
        <v>195</v>
      </c>
      <c r="Z162" t="str">
        <f t="shared" si="10"/>
        <v>1_195</v>
      </c>
      <c r="AA162" t="str">
        <f t="shared" si="11"/>
        <v>1_195</v>
      </c>
    </row>
    <row r="163" spans="1:27" x14ac:dyDescent="0.25">
      <c r="A163">
        <v>2022</v>
      </c>
      <c r="B163">
        <v>1</v>
      </c>
      <c r="C163">
        <v>1</v>
      </c>
      <c r="D163">
        <v>196</v>
      </c>
      <c r="E163">
        <v>0</v>
      </c>
      <c r="G163">
        <v>0</v>
      </c>
      <c r="H163">
        <v>0</v>
      </c>
      <c r="I163">
        <v>23496</v>
      </c>
      <c r="J163">
        <v>0</v>
      </c>
      <c r="K163">
        <v>0</v>
      </c>
      <c r="L163">
        <v>0</v>
      </c>
      <c r="M163">
        <v>0</v>
      </c>
      <c r="O163">
        <v>134373.53603773587</v>
      </c>
      <c r="P163">
        <v>126781.2518264151</v>
      </c>
      <c r="Q163">
        <v>0</v>
      </c>
      <c r="S163">
        <v>141088.5</v>
      </c>
      <c r="T163">
        <v>1005840</v>
      </c>
      <c r="U163">
        <v>21524.598113207547</v>
      </c>
      <c r="X163">
        <f t="shared" si="8"/>
        <v>1453103.8859773586</v>
      </c>
      <c r="Y163">
        <f t="shared" si="9"/>
        <v>196</v>
      </c>
      <c r="Z163" t="str">
        <f t="shared" si="10"/>
        <v>1_196</v>
      </c>
      <c r="AA163" t="str">
        <f t="shared" si="11"/>
        <v>1_196</v>
      </c>
    </row>
    <row r="164" spans="1:27" x14ac:dyDescent="0.25">
      <c r="A164">
        <v>2022</v>
      </c>
      <c r="B164">
        <v>1</v>
      </c>
      <c r="C164">
        <v>1</v>
      </c>
      <c r="D164">
        <v>197</v>
      </c>
      <c r="E164">
        <v>10284.679245283009</v>
      </c>
      <c r="G164">
        <v>13975.607547169811</v>
      </c>
      <c r="H164">
        <v>27706.841003988346</v>
      </c>
      <c r="I164">
        <v>47662.768673380851</v>
      </c>
      <c r="J164">
        <v>0</v>
      </c>
      <c r="K164">
        <v>29321.268292682918</v>
      </c>
      <c r="L164">
        <v>3847.4415094339643</v>
      </c>
      <c r="M164">
        <v>0</v>
      </c>
      <c r="O164">
        <v>2108064.282181201</v>
      </c>
      <c r="P164">
        <v>567302.96060785267</v>
      </c>
      <c r="Q164">
        <v>30268.076647430826</v>
      </c>
      <c r="S164">
        <v>118782.81677496558</v>
      </c>
      <c r="T164">
        <v>568343.21584741422</v>
      </c>
      <c r="U164">
        <v>1428563.2619301609</v>
      </c>
      <c r="X164">
        <f t="shared" si="8"/>
        <v>4954123.2202609647</v>
      </c>
      <c r="Y164">
        <f t="shared" si="9"/>
        <v>197</v>
      </c>
      <c r="Z164" t="str">
        <f t="shared" si="10"/>
        <v>1_197</v>
      </c>
      <c r="AA164" t="str">
        <f t="shared" si="11"/>
        <v>1_197</v>
      </c>
    </row>
    <row r="165" spans="1:27" x14ac:dyDescent="0.25">
      <c r="A165">
        <v>2022</v>
      </c>
      <c r="B165">
        <v>1</v>
      </c>
      <c r="C165">
        <v>1</v>
      </c>
      <c r="D165">
        <v>198</v>
      </c>
      <c r="E165">
        <v>654528.46754716989</v>
      </c>
      <c r="G165">
        <v>444208.28039999999</v>
      </c>
      <c r="H165">
        <v>1552423.3368377353</v>
      </c>
      <c r="I165">
        <v>796024.08396226389</v>
      </c>
      <c r="J165">
        <v>386.55188679245339</v>
      </c>
      <c r="K165">
        <v>4192.6677358490542</v>
      </c>
      <c r="L165">
        <v>299459.00433962292</v>
      </c>
      <c r="M165">
        <v>7486.9150943396226</v>
      </c>
      <c r="O165">
        <v>761531.7667882503</v>
      </c>
      <c r="P165">
        <v>120748.75237735847</v>
      </c>
      <c r="Q165">
        <v>880</v>
      </c>
      <c r="S165">
        <v>1560111.5971698118</v>
      </c>
      <c r="T165">
        <v>1060512.8759433962</v>
      </c>
      <c r="U165">
        <v>1742213.4773584905</v>
      </c>
      <c r="X165">
        <f t="shared" si="8"/>
        <v>9004707.7774410807</v>
      </c>
      <c r="Y165">
        <f t="shared" si="9"/>
        <v>198</v>
      </c>
      <c r="Z165" t="str">
        <f t="shared" si="10"/>
        <v>1_198</v>
      </c>
      <c r="AA165" t="str">
        <f t="shared" si="11"/>
        <v>1_198</v>
      </c>
    </row>
    <row r="166" spans="1:27" x14ac:dyDescent="0.25">
      <c r="A166">
        <v>2022</v>
      </c>
      <c r="B166">
        <v>1</v>
      </c>
      <c r="C166">
        <v>1</v>
      </c>
      <c r="D166">
        <v>199</v>
      </c>
      <c r="E166">
        <v>1152921.1625207548</v>
      </c>
      <c r="G166">
        <v>868196.8491415102</v>
      </c>
      <c r="H166">
        <v>969160.33396603737</v>
      </c>
      <c r="I166">
        <v>4254737.4265155541</v>
      </c>
      <c r="J166">
        <v>183490.45296981145</v>
      </c>
      <c r="K166">
        <v>1235014.621286792</v>
      </c>
      <c r="L166">
        <v>2123429.4170969534</v>
      </c>
      <c r="M166">
        <v>362032.15417924529</v>
      </c>
      <c r="O166">
        <v>1256268.038710125</v>
      </c>
      <c r="P166">
        <v>311575.59474716976</v>
      </c>
      <c r="Q166">
        <v>3696.9339622641528</v>
      </c>
      <c r="S166">
        <v>6466166.0815251982</v>
      </c>
      <c r="T166">
        <v>690763.16377358488</v>
      </c>
      <c r="U166">
        <v>3740132.2106702249</v>
      </c>
      <c r="X166">
        <f t="shared" si="8"/>
        <v>23617584.441065226</v>
      </c>
      <c r="Y166">
        <f t="shared" si="9"/>
        <v>199</v>
      </c>
      <c r="Z166" t="str">
        <f t="shared" si="10"/>
        <v>1_199</v>
      </c>
      <c r="AA166" t="str">
        <f t="shared" si="11"/>
        <v>1_199</v>
      </c>
    </row>
    <row r="167" spans="1:27" x14ac:dyDescent="0.25">
      <c r="A167">
        <v>2022</v>
      </c>
      <c r="B167">
        <v>1</v>
      </c>
      <c r="C167">
        <v>1</v>
      </c>
      <c r="D167">
        <v>200</v>
      </c>
      <c r="E167">
        <v>393987.44169056613</v>
      </c>
      <c r="G167">
        <v>393161.21235618944</v>
      </c>
      <c r="H167">
        <v>926344.19616781664</v>
      </c>
      <c r="I167">
        <v>9707539.5221387967</v>
      </c>
      <c r="J167">
        <v>229388.35965904285</v>
      </c>
      <c r="K167">
        <v>1087170.7663735843</v>
      </c>
      <c r="L167">
        <v>449800.51003074105</v>
      </c>
      <c r="M167">
        <v>1030.1886792452799</v>
      </c>
      <c r="O167">
        <v>712616.73383182904</v>
      </c>
      <c r="P167">
        <v>86408.805687988977</v>
      </c>
      <c r="Q167">
        <v>4254.7169811320628</v>
      </c>
      <c r="S167">
        <v>4254895.618729868</v>
      </c>
      <c r="T167">
        <v>477610.55287620786</v>
      </c>
      <c r="U167">
        <v>1296402.0617395306</v>
      </c>
      <c r="X167">
        <f t="shared" si="8"/>
        <v>20020610.686942536</v>
      </c>
      <c r="Y167">
        <f t="shared" si="9"/>
        <v>200</v>
      </c>
      <c r="Z167" t="str">
        <f t="shared" si="10"/>
        <v>1_200</v>
      </c>
      <c r="AA167" t="str">
        <f t="shared" si="11"/>
        <v>1_200</v>
      </c>
    </row>
    <row r="168" spans="1:27" x14ac:dyDescent="0.25">
      <c r="A168">
        <v>2022</v>
      </c>
      <c r="B168">
        <v>1</v>
      </c>
      <c r="C168">
        <v>1</v>
      </c>
      <c r="D168">
        <v>201</v>
      </c>
      <c r="E168">
        <v>5095.2548780487868</v>
      </c>
      <c r="G168">
        <v>820442.10543976119</v>
      </c>
      <c r="H168">
        <v>1041488.6703289758</v>
      </c>
      <c r="I168">
        <v>7109086.5018231282</v>
      </c>
      <c r="J168">
        <v>362617.75752580154</v>
      </c>
      <c r="K168">
        <v>992743.94901374378</v>
      </c>
      <c r="L168">
        <v>353737.08912923018</v>
      </c>
      <c r="M168">
        <v>500374.22393807594</v>
      </c>
      <c r="O168">
        <v>139974.40351424774</v>
      </c>
      <c r="P168">
        <v>128607.32408651631</v>
      </c>
      <c r="Q168">
        <v>2270.047169811322</v>
      </c>
      <c r="S168">
        <v>3181590.907541668</v>
      </c>
      <c r="T168">
        <v>14147.180487804872</v>
      </c>
      <c r="U168">
        <v>741364.9242322545</v>
      </c>
      <c r="X168">
        <f t="shared" si="8"/>
        <v>15393540.339109067</v>
      </c>
      <c r="Y168">
        <f t="shared" si="9"/>
        <v>201</v>
      </c>
      <c r="Z168" t="str">
        <f t="shared" si="10"/>
        <v>1_201</v>
      </c>
      <c r="AA168" t="str">
        <f t="shared" si="11"/>
        <v>1_201</v>
      </c>
    </row>
    <row r="169" spans="1:27" x14ac:dyDescent="0.25">
      <c r="A169">
        <v>2022</v>
      </c>
      <c r="B169">
        <v>1</v>
      </c>
      <c r="C169">
        <v>1</v>
      </c>
      <c r="D169">
        <v>202</v>
      </c>
      <c r="E169">
        <v>0</v>
      </c>
      <c r="G169">
        <v>0</v>
      </c>
      <c r="H169">
        <v>285056.18195121951</v>
      </c>
      <c r="I169">
        <v>33190.8692268753</v>
      </c>
      <c r="J169">
        <v>0</v>
      </c>
      <c r="K169">
        <v>59231.076012662721</v>
      </c>
      <c r="L169">
        <v>95111.117073171001</v>
      </c>
      <c r="M169">
        <v>0</v>
      </c>
      <c r="O169">
        <v>1600850.2937401973</v>
      </c>
      <c r="P169">
        <v>486710.74943089415</v>
      </c>
      <c r="Q169">
        <v>83522.271544715491</v>
      </c>
      <c r="S169">
        <v>44035.121951219546</v>
      </c>
      <c r="T169">
        <v>214995.9910569106</v>
      </c>
      <c r="U169">
        <v>308021.85016260209</v>
      </c>
      <c r="X169">
        <f t="shared" si="8"/>
        <v>3210725.5221504681</v>
      </c>
      <c r="Y169">
        <f t="shared" si="9"/>
        <v>202</v>
      </c>
      <c r="Z169" t="str">
        <f t="shared" si="10"/>
        <v>1_202</v>
      </c>
      <c r="AA169" t="str">
        <f t="shared" si="11"/>
        <v>1_202</v>
      </c>
    </row>
    <row r="170" spans="1:27" x14ac:dyDescent="0.25">
      <c r="A170">
        <v>2022</v>
      </c>
      <c r="B170">
        <v>1</v>
      </c>
      <c r="C170">
        <v>1</v>
      </c>
      <c r="D170">
        <v>203</v>
      </c>
      <c r="E170">
        <v>0</v>
      </c>
      <c r="G170">
        <v>202994.35462152117</v>
      </c>
      <c r="H170">
        <v>409800.57620117778</v>
      </c>
      <c r="I170">
        <v>634870.62684820953</v>
      </c>
      <c r="J170">
        <v>0</v>
      </c>
      <c r="K170">
        <v>358418.9747766974</v>
      </c>
      <c r="L170">
        <v>94153.70844454669</v>
      </c>
      <c r="M170">
        <v>0</v>
      </c>
      <c r="O170">
        <v>565774.71163804247</v>
      </c>
      <c r="P170">
        <v>132880.05171345299</v>
      </c>
      <c r="Q170">
        <v>32244.448780487804</v>
      </c>
      <c r="S170">
        <v>725702.61522269715</v>
      </c>
      <c r="T170">
        <v>305738.09924796736</v>
      </c>
      <c r="U170">
        <v>2022600.9954987117</v>
      </c>
      <c r="X170">
        <f t="shared" si="8"/>
        <v>5485179.1629935121</v>
      </c>
      <c r="Y170">
        <f t="shared" si="9"/>
        <v>203</v>
      </c>
      <c r="Z170" t="str">
        <f t="shared" si="10"/>
        <v>1_203</v>
      </c>
      <c r="AA170" t="str">
        <f t="shared" si="11"/>
        <v>1_203</v>
      </c>
    </row>
    <row r="171" spans="1:27" x14ac:dyDescent="0.25">
      <c r="A171">
        <v>2022</v>
      </c>
      <c r="B171">
        <v>1</v>
      </c>
      <c r="C171">
        <v>1</v>
      </c>
      <c r="D171">
        <v>204</v>
      </c>
      <c r="E171">
        <v>177646.06840975606</v>
      </c>
      <c r="G171">
        <v>390131.33320131915</v>
      </c>
      <c r="H171">
        <v>805387.51955088158</v>
      </c>
      <c r="I171">
        <v>3043325.9851423246</v>
      </c>
      <c r="J171">
        <v>0</v>
      </c>
      <c r="K171">
        <v>440495.10086838063</v>
      </c>
      <c r="L171">
        <v>537184.98040570715</v>
      </c>
      <c r="M171">
        <v>141541.56462340851</v>
      </c>
      <c r="O171">
        <v>1214199.6809910254</v>
      </c>
      <c r="P171">
        <v>329820.25285384466</v>
      </c>
      <c r="Q171">
        <v>35893.22608786841</v>
      </c>
      <c r="S171">
        <v>2547558.4199336381</v>
      </c>
      <c r="T171">
        <v>216439.67418699182</v>
      </c>
      <c r="U171">
        <v>2263352.3108559828</v>
      </c>
      <c r="X171">
        <f t="shared" si="8"/>
        <v>12142976.117111128</v>
      </c>
      <c r="Y171">
        <f t="shared" si="9"/>
        <v>204</v>
      </c>
      <c r="Z171" t="str">
        <f t="shared" si="10"/>
        <v>1_204</v>
      </c>
      <c r="AA171" t="str">
        <f t="shared" si="11"/>
        <v>1_204</v>
      </c>
    </row>
    <row r="172" spans="1:27" x14ac:dyDescent="0.25">
      <c r="A172">
        <v>2022</v>
      </c>
      <c r="B172">
        <v>1</v>
      </c>
      <c r="C172">
        <v>1</v>
      </c>
      <c r="D172">
        <v>205</v>
      </c>
      <c r="E172">
        <v>0</v>
      </c>
      <c r="G172">
        <v>1308025.4750000001</v>
      </c>
      <c r="H172">
        <v>2513046.6233999995</v>
      </c>
      <c r="I172">
        <v>17661786.447026785</v>
      </c>
      <c r="J172">
        <v>24941</v>
      </c>
      <c r="K172">
        <v>2453294.4</v>
      </c>
      <c r="L172">
        <v>2259896.0841776109</v>
      </c>
      <c r="M172">
        <v>568021.40711382136</v>
      </c>
      <c r="O172">
        <v>271916.74400000001</v>
      </c>
      <c r="P172">
        <v>464488.8</v>
      </c>
      <c r="Q172">
        <v>0</v>
      </c>
      <c r="S172">
        <v>5160602.7610804867</v>
      </c>
      <c r="T172">
        <v>60007.5</v>
      </c>
      <c r="U172">
        <v>2905889.4729999998</v>
      </c>
      <c r="X172">
        <f t="shared" si="8"/>
        <v>35651916.714798696</v>
      </c>
      <c r="Y172">
        <f t="shared" si="9"/>
        <v>205</v>
      </c>
      <c r="Z172" t="str">
        <f t="shared" si="10"/>
        <v>1_205</v>
      </c>
      <c r="AA172" t="str">
        <f t="shared" si="11"/>
        <v>1_205</v>
      </c>
    </row>
    <row r="173" spans="1:27" x14ac:dyDescent="0.25">
      <c r="A173">
        <v>2022</v>
      </c>
      <c r="B173">
        <v>1</v>
      </c>
      <c r="C173">
        <v>1</v>
      </c>
      <c r="D173">
        <v>206</v>
      </c>
      <c r="E173">
        <v>0</v>
      </c>
      <c r="G173">
        <v>1308025.4750000001</v>
      </c>
      <c r="H173">
        <v>84454.399999999994</v>
      </c>
      <c r="I173">
        <v>13228905.81165849</v>
      </c>
      <c r="J173">
        <v>24941</v>
      </c>
      <c r="K173">
        <v>2453294.4</v>
      </c>
      <c r="L173">
        <v>2075636.0841776109</v>
      </c>
      <c r="M173">
        <v>568021.40711382136</v>
      </c>
      <c r="O173">
        <v>126406.39999999999</v>
      </c>
      <c r="P173">
        <v>207168</v>
      </c>
      <c r="Q173">
        <v>0</v>
      </c>
      <c r="S173">
        <v>4405813.7699999996</v>
      </c>
      <c r="T173">
        <v>60007.5</v>
      </c>
      <c r="U173">
        <v>563623.4</v>
      </c>
      <c r="X173">
        <f t="shared" si="8"/>
        <v>25106297.647949915</v>
      </c>
      <c r="Y173">
        <f t="shared" si="9"/>
        <v>206</v>
      </c>
      <c r="Z173" t="str">
        <f t="shared" si="10"/>
        <v>1_206</v>
      </c>
      <c r="AA173" t="str">
        <f t="shared" si="11"/>
        <v>1_206</v>
      </c>
    </row>
    <row r="174" spans="1:27" x14ac:dyDescent="0.25">
      <c r="A174">
        <v>2022</v>
      </c>
      <c r="B174">
        <v>1</v>
      </c>
      <c r="C174">
        <v>1</v>
      </c>
      <c r="D174">
        <v>207</v>
      </c>
      <c r="E174">
        <v>0</v>
      </c>
      <c r="G174">
        <v>0</v>
      </c>
      <c r="H174">
        <v>2428592.2233999996</v>
      </c>
      <c r="I174">
        <v>4432880.6353682922</v>
      </c>
      <c r="J174">
        <v>0</v>
      </c>
      <c r="K174">
        <v>0</v>
      </c>
      <c r="L174">
        <v>184260</v>
      </c>
      <c r="M174">
        <v>0</v>
      </c>
      <c r="O174">
        <v>145510.34400000001</v>
      </c>
      <c r="P174">
        <v>257320.8</v>
      </c>
      <c r="Q174">
        <v>0</v>
      </c>
      <c r="S174">
        <v>754788.99108048785</v>
      </c>
      <c r="T174">
        <v>0</v>
      </c>
      <c r="U174">
        <v>2342266.0729999999</v>
      </c>
      <c r="X174">
        <f t="shared" si="8"/>
        <v>10545619.066848779</v>
      </c>
      <c r="Y174">
        <f t="shared" si="9"/>
        <v>207</v>
      </c>
      <c r="Z174" t="str">
        <f t="shared" si="10"/>
        <v>1_207</v>
      </c>
      <c r="AA174" t="str">
        <f t="shared" si="11"/>
        <v>1_207</v>
      </c>
    </row>
    <row r="175" spans="1:27" x14ac:dyDescent="0.25">
      <c r="A175">
        <v>2022</v>
      </c>
      <c r="B175">
        <v>1</v>
      </c>
      <c r="C175">
        <v>1</v>
      </c>
      <c r="D175">
        <v>208</v>
      </c>
      <c r="E175">
        <v>34690.559999999998</v>
      </c>
      <c r="G175">
        <v>61186.541126328957</v>
      </c>
      <c r="H175">
        <v>194320.04178461537</v>
      </c>
      <c r="I175">
        <v>1989864.8585307903</v>
      </c>
      <c r="J175">
        <v>115777.52858345429</v>
      </c>
      <c r="K175">
        <v>20458.637438461537</v>
      </c>
      <c r="L175">
        <v>232095.21889230772</v>
      </c>
      <c r="M175">
        <v>40642.676528301883</v>
      </c>
      <c r="O175">
        <v>134613.70594955218</v>
      </c>
      <c r="P175">
        <v>92213.561731707319</v>
      </c>
      <c r="Q175">
        <v>0</v>
      </c>
      <c r="S175">
        <v>961839.43766979373</v>
      </c>
      <c r="T175">
        <v>76857.921951219527</v>
      </c>
      <c r="U175">
        <v>885127.0673363246</v>
      </c>
      <c r="X175">
        <f t="shared" si="8"/>
        <v>4839687.7575228587</v>
      </c>
      <c r="Y175">
        <f t="shared" si="9"/>
        <v>208</v>
      </c>
      <c r="Z175" t="str">
        <f t="shared" si="10"/>
        <v>1_208</v>
      </c>
      <c r="AA175" t="str">
        <f t="shared" si="11"/>
        <v>1_208</v>
      </c>
    </row>
    <row r="176" spans="1:27" x14ac:dyDescent="0.25">
      <c r="A176">
        <v>2022</v>
      </c>
      <c r="B176">
        <v>1</v>
      </c>
      <c r="C176">
        <v>1</v>
      </c>
      <c r="D176">
        <v>209</v>
      </c>
      <c r="E176">
        <v>24206.088600000003</v>
      </c>
      <c r="G176">
        <v>192473.28030000001</v>
      </c>
      <c r="H176">
        <v>376359.9742</v>
      </c>
      <c r="I176">
        <v>1826840.7155999998</v>
      </c>
      <c r="J176">
        <v>49242.085200000001</v>
      </c>
      <c r="K176">
        <v>809468.37329999998</v>
      </c>
      <c r="L176">
        <v>562606.59578699176</v>
      </c>
      <c r="M176">
        <v>317128.86799999996</v>
      </c>
      <c r="O176">
        <v>378789.27909999981</v>
      </c>
      <c r="P176">
        <v>116149.45939999999</v>
      </c>
      <c r="Q176">
        <v>1169.9759999999999</v>
      </c>
      <c r="S176">
        <v>2510242.2812487804</v>
      </c>
      <c r="T176">
        <v>242749.97450000001</v>
      </c>
      <c r="U176">
        <v>3478319.9019999993</v>
      </c>
      <c r="X176">
        <f t="shared" si="8"/>
        <v>10885746.853235772</v>
      </c>
      <c r="Y176">
        <f t="shared" si="9"/>
        <v>209</v>
      </c>
      <c r="Z176" t="str">
        <f t="shared" si="10"/>
        <v>1_209</v>
      </c>
      <c r="AA176" t="str">
        <f t="shared" si="11"/>
        <v>1_209</v>
      </c>
    </row>
    <row r="177" spans="1:27" x14ac:dyDescent="0.25">
      <c r="A177">
        <v>2022</v>
      </c>
      <c r="B177">
        <v>1</v>
      </c>
      <c r="C177">
        <v>1</v>
      </c>
      <c r="D177">
        <v>210</v>
      </c>
      <c r="E177">
        <v>384084.47670000006</v>
      </c>
      <c r="G177">
        <v>595019.3526000001</v>
      </c>
      <c r="H177">
        <v>1078229.6981999998</v>
      </c>
      <c r="I177">
        <v>5851886.6690999987</v>
      </c>
      <c r="J177">
        <v>1233704.7835000001</v>
      </c>
      <c r="K177">
        <v>2452422.1412</v>
      </c>
      <c r="L177">
        <v>1411077.8208000001</v>
      </c>
      <c r="M177">
        <v>275577.9988</v>
      </c>
      <c r="O177">
        <v>4900257.0273000021</v>
      </c>
      <c r="P177">
        <v>696327.81100000022</v>
      </c>
      <c r="Q177">
        <v>65769.282000000007</v>
      </c>
      <c r="S177">
        <v>6279633.0840000017</v>
      </c>
      <c r="T177">
        <v>1082480.3025</v>
      </c>
      <c r="U177">
        <v>4791196.7048000004</v>
      </c>
      <c r="X177">
        <f t="shared" si="8"/>
        <v>31097667.152500004</v>
      </c>
      <c r="Y177">
        <f t="shared" si="9"/>
        <v>210</v>
      </c>
      <c r="Z177" t="str">
        <f t="shared" si="10"/>
        <v>1_210</v>
      </c>
      <c r="AA177" t="str">
        <f t="shared" si="11"/>
        <v>1_210</v>
      </c>
    </row>
    <row r="178" spans="1:27" x14ac:dyDescent="0.25">
      <c r="A178">
        <v>2022</v>
      </c>
      <c r="B178">
        <v>1</v>
      </c>
      <c r="C178">
        <v>1</v>
      </c>
      <c r="D178">
        <v>211</v>
      </c>
      <c r="E178">
        <v>3944.8086000000003</v>
      </c>
      <c r="G178">
        <v>16708.777000000002</v>
      </c>
      <c r="H178">
        <v>109419.9988</v>
      </c>
      <c r="I178">
        <v>411110.44260000001</v>
      </c>
      <c r="J178">
        <v>36133.095600000001</v>
      </c>
      <c r="K178">
        <v>375771.42729999992</v>
      </c>
      <c r="L178">
        <v>83658.953600000008</v>
      </c>
      <c r="M178">
        <v>43141.559200000003</v>
      </c>
      <c r="O178">
        <v>82694.817600000024</v>
      </c>
      <c r="P178">
        <v>27537.082200000001</v>
      </c>
      <c r="Q178">
        <v>1169.9759999999999</v>
      </c>
      <c r="S178">
        <v>652988.72189999989</v>
      </c>
      <c r="T178">
        <v>103196.5325</v>
      </c>
      <c r="U178">
        <v>338285.91879999998</v>
      </c>
      <c r="X178">
        <f t="shared" si="8"/>
        <v>2285762.1116999998</v>
      </c>
      <c r="Y178">
        <f t="shared" si="9"/>
        <v>211</v>
      </c>
      <c r="Z178" t="str">
        <f t="shared" si="10"/>
        <v>1_211</v>
      </c>
      <c r="AA178" t="str">
        <f t="shared" si="11"/>
        <v>1_211</v>
      </c>
    </row>
    <row r="179" spans="1:27" x14ac:dyDescent="0.25">
      <c r="A179">
        <v>2022</v>
      </c>
      <c r="B179">
        <v>1</v>
      </c>
      <c r="C179">
        <v>1</v>
      </c>
      <c r="D179">
        <v>212</v>
      </c>
      <c r="E179">
        <v>0</v>
      </c>
      <c r="G179">
        <v>112133.1254</v>
      </c>
      <c r="H179">
        <v>64995.697200000002</v>
      </c>
      <c r="I179">
        <v>0</v>
      </c>
      <c r="J179">
        <v>0</v>
      </c>
      <c r="K179">
        <v>0</v>
      </c>
      <c r="L179">
        <v>0</v>
      </c>
      <c r="M179">
        <v>0</v>
      </c>
      <c r="O179">
        <v>198799.87680000003</v>
      </c>
      <c r="P179">
        <v>0</v>
      </c>
      <c r="Q179">
        <v>0</v>
      </c>
      <c r="S179">
        <v>396970.6347</v>
      </c>
      <c r="T179">
        <v>0</v>
      </c>
      <c r="U179">
        <v>0</v>
      </c>
      <c r="X179">
        <f t="shared" si="8"/>
        <v>772899.33410000009</v>
      </c>
      <c r="Y179">
        <f t="shared" si="9"/>
        <v>212</v>
      </c>
      <c r="Z179" t="str">
        <f t="shared" si="10"/>
        <v>1_212</v>
      </c>
      <c r="AA179" t="str">
        <f t="shared" si="11"/>
        <v>1_212</v>
      </c>
    </row>
    <row r="180" spans="1:27" x14ac:dyDescent="0.25">
      <c r="A180">
        <v>2022</v>
      </c>
      <c r="B180">
        <v>1</v>
      </c>
      <c r="C180">
        <v>1</v>
      </c>
      <c r="D180">
        <v>213</v>
      </c>
      <c r="E180">
        <v>123714.71160000001</v>
      </c>
      <c r="G180">
        <v>647186.91490000021</v>
      </c>
      <c r="H180">
        <v>857292.33320000011</v>
      </c>
      <c r="I180">
        <v>5204195.7969000004</v>
      </c>
      <c r="J180">
        <v>168486.4314</v>
      </c>
      <c r="K180">
        <v>1146146.5639</v>
      </c>
      <c r="L180">
        <v>1140750.5889999999</v>
      </c>
      <c r="M180">
        <v>0</v>
      </c>
      <c r="O180">
        <v>2359043.1130999997</v>
      </c>
      <c r="P180">
        <v>791890.76340000017</v>
      </c>
      <c r="Q180">
        <v>47699.758000000002</v>
      </c>
      <c r="S180">
        <v>4132630.8450000002</v>
      </c>
      <c r="T180">
        <v>789004.71749999991</v>
      </c>
      <c r="U180">
        <v>2595350.4893999998</v>
      </c>
      <c r="X180">
        <f t="shared" si="8"/>
        <v>20003393.0273</v>
      </c>
      <c r="Y180">
        <f t="shared" si="9"/>
        <v>213</v>
      </c>
      <c r="Z180" t="str">
        <f t="shared" si="10"/>
        <v>1_213</v>
      </c>
      <c r="AA180" t="str">
        <f t="shared" si="11"/>
        <v>1_213</v>
      </c>
    </row>
    <row r="181" spans="1:27" x14ac:dyDescent="0.25">
      <c r="A181">
        <v>2022</v>
      </c>
      <c r="B181">
        <v>1</v>
      </c>
      <c r="C181">
        <v>1</v>
      </c>
      <c r="D181">
        <v>214</v>
      </c>
      <c r="E181">
        <v>0</v>
      </c>
      <c r="G181">
        <v>76102.521000000008</v>
      </c>
      <c r="H181">
        <v>178711.9964</v>
      </c>
      <c r="I181">
        <v>174192.18300000002</v>
      </c>
      <c r="J181">
        <v>0</v>
      </c>
      <c r="K181">
        <v>20036.199999999997</v>
      </c>
      <c r="L181">
        <v>8475.9600000000009</v>
      </c>
      <c r="M181">
        <v>0</v>
      </c>
      <c r="O181">
        <v>96756.603300000017</v>
      </c>
      <c r="P181">
        <v>0</v>
      </c>
      <c r="Q181">
        <v>0</v>
      </c>
      <c r="S181">
        <v>0</v>
      </c>
      <c r="T181">
        <v>0</v>
      </c>
      <c r="U181">
        <v>2267751.108</v>
      </c>
      <c r="X181">
        <f t="shared" si="8"/>
        <v>2822026.5717000002</v>
      </c>
      <c r="Y181">
        <f t="shared" si="9"/>
        <v>214</v>
      </c>
      <c r="Z181" t="str">
        <f t="shared" si="10"/>
        <v>1_214</v>
      </c>
      <c r="AA181" t="str">
        <f t="shared" si="11"/>
        <v>1_214</v>
      </c>
    </row>
    <row r="182" spans="1:27" x14ac:dyDescent="0.25">
      <c r="A182">
        <v>2022</v>
      </c>
      <c r="B182">
        <v>1</v>
      </c>
      <c r="C182">
        <v>1</v>
      </c>
      <c r="D182">
        <v>215</v>
      </c>
      <c r="E182">
        <v>0</v>
      </c>
      <c r="G182">
        <v>20951.554700000001</v>
      </c>
      <c r="H182">
        <v>13481.752200000001</v>
      </c>
      <c r="I182">
        <v>160958.973</v>
      </c>
      <c r="J182">
        <v>0</v>
      </c>
      <c r="K182">
        <v>0</v>
      </c>
      <c r="L182">
        <v>998.69918699186894</v>
      </c>
      <c r="M182">
        <v>0</v>
      </c>
      <c r="O182">
        <v>26561.446700000004</v>
      </c>
      <c r="P182">
        <v>0</v>
      </c>
      <c r="Q182">
        <v>0</v>
      </c>
      <c r="S182">
        <v>22923.543848780489</v>
      </c>
      <c r="T182">
        <v>35593.019999999997</v>
      </c>
      <c r="U182">
        <v>28588.12</v>
      </c>
      <c r="X182">
        <f t="shared" si="8"/>
        <v>310057.10963577236</v>
      </c>
      <c r="Y182">
        <f t="shared" si="9"/>
        <v>215</v>
      </c>
      <c r="Z182" t="str">
        <f t="shared" si="10"/>
        <v>1_215</v>
      </c>
      <c r="AA182" t="str">
        <f t="shared" si="11"/>
        <v>1_215</v>
      </c>
    </row>
    <row r="183" spans="1:27" x14ac:dyDescent="0.25">
      <c r="A183">
        <v>2022</v>
      </c>
      <c r="B183">
        <v>1</v>
      </c>
      <c r="C183">
        <v>1</v>
      </c>
      <c r="D183">
        <v>216</v>
      </c>
      <c r="E183">
        <v>265029</v>
      </c>
      <c r="G183">
        <v>693555.70000000007</v>
      </c>
      <c r="H183">
        <v>53410</v>
      </c>
      <c r="I183">
        <v>208303.8</v>
      </c>
      <c r="J183">
        <v>0</v>
      </c>
      <c r="K183">
        <v>106074</v>
      </c>
      <c r="L183">
        <v>0</v>
      </c>
      <c r="M183">
        <v>111462.5</v>
      </c>
      <c r="O183">
        <v>293853.99199999997</v>
      </c>
      <c r="P183">
        <v>113295</v>
      </c>
      <c r="Q183">
        <v>0</v>
      </c>
      <c r="S183">
        <v>350610</v>
      </c>
      <c r="T183">
        <v>0</v>
      </c>
      <c r="U183">
        <v>4533</v>
      </c>
      <c r="X183">
        <f t="shared" si="8"/>
        <v>2200126.9920000001</v>
      </c>
      <c r="Y183">
        <f t="shared" si="9"/>
        <v>216</v>
      </c>
      <c r="Z183" t="str">
        <f t="shared" si="10"/>
        <v>1_216</v>
      </c>
      <c r="AA183" t="str">
        <f t="shared" si="11"/>
        <v>1_216</v>
      </c>
    </row>
    <row r="184" spans="1:27" x14ac:dyDescent="0.25">
      <c r="A184">
        <v>2022</v>
      </c>
      <c r="B184">
        <v>1</v>
      </c>
      <c r="C184">
        <v>1</v>
      </c>
      <c r="D184">
        <v>217</v>
      </c>
      <c r="E184">
        <v>0</v>
      </c>
      <c r="G184">
        <v>0</v>
      </c>
      <c r="H184">
        <v>0</v>
      </c>
      <c r="I184">
        <v>71631.45</v>
      </c>
      <c r="J184">
        <v>0</v>
      </c>
      <c r="K184">
        <v>0</v>
      </c>
      <c r="L184">
        <v>0</v>
      </c>
      <c r="M184">
        <v>0</v>
      </c>
      <c r="O184">
        <v>0</v>
      </c>
      <c r="P184">
        <v>0</v>
      </c>
      <c r="Q184">
        <v>0</v>
      </c>
      <c r="S184">
        <v>0</v>
      </c>
      <c r="T184">
        <v>0</v>
      </c>
      <c r="U184">
        <v>0</v>
      </c>
      <c r="X184">
        <f t="shared" si="8"/>
        <v>71631.45</v>
      </c>
      <c r="Y184">
        <f t="shared" si="9"/>
        <v>217</v>
      </c>
      <c r="Z184" t="str">
        <f t="shared" si="10"/>
        <v>1_217</v>
      </c>
      <c r="AA184" t="str">
        <f t="shared" si="11"/>
        <v>1_217</v>
      </c>
    </row>
    <row r="185" spans="1:27" x14ac:dyDescent="0.25">
      <c r="A185">
        <v>2022</v>
      </c>
      <c r="B185">
        <v>1</v>
      </c>
      <c r="C185">
        <v>1</v>
      </c>
      <c r="D185">
        <v>218</v>
      </c>
      <c r="E185">
        <v>744750.23976000003</v>
      </c>
      <c r="G185">
        <v>4499829.7645123797</v>
      </c>
      <c r="H185">
        <v>2496055.8515586657</v>
      </c>
      <c r="I185">
        <v>19251717.770328529</v>
      </c>
      <c r="J185">
        <v>544533.29</v>
      </c>
      <c r="K185">
        <v>5066415.4882772081</v>
      </c>
      <c r="L185">
        <v>6047826.4460440027</v>
      </c>
      <c r="M185">
        <v>1681950.6219126191</v>
      </c>
      <c r="O185">
        <v>13561695.446638145</v>
      </c>
      <c r="P185">
        <v>5082187.8752252022</v>
      </c>
      <c r="Q185">
        <v>510509.09333333338</v>
      </c>
      <c r="S185">
        <v>18557924.534708984</v>
      </c>
      <c r="T185">
        <v>4088449.4156999998</v>
      </c>
      <c r="U185">
        <v>12248113.823280856</v>
      </c>
      <c r="X185">
        <f t="shared" si="8"/>
        <v>94381959.661279932</v>
      </c>
      <c r="Y185">
        <f t="shared" si="9"/>
        <v>218</v>
      </c>
      <c r="Z185" t="str">
        <f t="shared" si="10"/>
        <v>1_218</v>
      </c>
      <c r="AA185" t="str">
        <f t="shared" si="11"/>
        <v>1_218</v>
      </c>
    </row>
    <row r="186" spans="1:27" x14ac:dyDescent="0.25">
      <c r="A186">
        <v>2022</v>
      </c>
      <c r="B186">
        <v>1</v>
      </c>
      <c r="C186">
        <v>1</v>
      </c>
      <c r="D186">
        <v>219</v>
      </c>
      <c r="E186">
        <v>4824</v>
      </c>
      <c r="G186">
        <v>705713.84695238038</v>
      </c>
      <c r="H186">
        <v>275584.46579533297</v>
      </c>
      <c r="I186">
        <v>6818947.8378099948</v>
      </c>
      <c r="J186">
        <v>49561.33</v>
      </c>
      <c r="K186">
        <v>830686.08916406473</v>
      </c>
      <c r="L186">
        <v>1839518.6378610486</v>
      </c>
      <c r="M186">
        <v>281659.4501983333</v>
      </c>
      <c r="O186">
        <v>62688.335306831694</v>
      </c>
      <c r="P186">
        <v>74546.707300000009</v>
      </c>
      <c r="Q186">
        <v>0</v>
      </c>
      <c r="S186">
        <v>2830787.4200539757</v>
      </c>
      <c r="T186">
        <v>0</v>
      </c>
      <c r="U186">
        <v>1035468.175342857</v>
      </c>
      <c r="X186">
        <f t="shared" si="8"/>
        <v>14809986.295784822</v>
      </c>
      <c r="Y186">
        <f t="shared" si="9"/>
        <v>219</v>
      </c>
      <c r="Z186" t="str">
        <f t="shared" si="10"/>
        <v>1_219</v>
      </c>
      <c r="AA186" t="str">
        <f t="shared" si="11"/>
        <v>1_219</v>
      </c>
    </row>
    <row r="187" spans="1:27" x14ac:dyDescent="0.25">
      <c r="A187">
        <v>2022</v>
      </c>
      <c r="B187">
        <v>1</v>
      </c>
      <c r="C187">
        <v>1</v>
      </c>
      <c r="D187">
        <v>220</v>
      </c>
      <c r="E187">
        <v>429144.11976000003</v>
      </c>
      <c r="G187">
        <v>766646.69755999988</v>
      </c>
      <c r="H187">
        <v>1133544.7857633331</v>
      </c>
      <c r="I187">
        <v>2551384.2935185409</v>
      </c>
      <c r="J187">
        <v>6413.4000000000005</v>
      </c>
      <c r="K187">
        <v>1106770.8291131421</v>
      </c>
      <c r="L187">
        <v>480973.68818295235</v>
      </c>
      <c r="M187">
        <v>93648.881714285686</v>
      </c>
      <c r="O187">
        <v>5256012.6813313123</v>
      </c>
      <c r="P187">
        <v>1339558.8079252024</v>
      </c>
      <c r="Q187">
        <v>325284.99333333335</v>
      </c>
      <c r="S187">
        <v>2236323.997825738</v>
      </c>
      <c r="T187">
        <v>2070682.1157000002</v>
      </c>
      <c r="U187">
        <v>3253250.8879380003</v>
      </c>
      <c r="X187">
        <f t="shared" si="8"/>
        <v>21049640.179665841</v>
      </c>
      <c r="Y187">
        <f t="shared" si="9"/>
        <v>220</v>
      </c>
      <c r="Z187" t="str">
        <f t="shared" si="10"/>
        <v>1_220</v>
      </c>
      <c r="AA187" t="str">
        <f t="shared" si="11"/>
        <v>1_220</v>
      </c>
    </row>
    <row r="188" spans="1:27" x14ac:dyDescent="0.25">
      <c r="A188">
        <v>2022</v>
      </c>
      <c r="B188">
        <v>1</v>
      </c>
      <c r="C188">
        <v>1</v>
      </c>
      <c r="D188">
        <v>221</v>
      </c>
      <c r="E188">
        <v>310782.12000000005</v>
      </c>
      <c r="G188">
        <v>3027469.22</v>
      </c>
      <c r="H188">
        <v>1042062.2000000001</v>
      </c>
      <c r="I188">
        <v>9861186.2399999946</v>
      </c>
      <c r="J188">
        <v>488558.56</v>
      </c>
      <c r="K188">
        <v>3128958.57</v>
      </c>
      <c r="L188">
        <v>3727334.1199999987</v>
      </c>
      <c r="M188">
        <v>1306642.29</v>
      </c>
      <c r="O188">
        <v>8049842.3300000066</v>
      </c>
      <c r="P188">
        <v>3668082.3600000003</v>
      </c>
      <c r="Q188">
        <v>185224.1</v>
      </c>
      <c r="S188">
        <v>13424503.890000002</v>
      </c>
      <c r="T188">
        <v>2017767.3</v>
      </c>
      <c r="U188">
        <v>7959394.7600000007</v>
      </c>
      <c r="X188">
        <f t="shared" si="8"/>
        <v>58197808.059999995</v>
      </c>
      <c r="Y188">
        <f t="shared" si="9"/>
        <v>221</v>
      </c>
      <c r="Z188" t="str">
        <f t="shared" si="10"/>
        <v>1_221</v>
      </c>
      <c r="AA188" t="str">
        <f t="shared" si="11"/>
        <v>1_221</v>
      </c>
    </row>
    <row r="189" spans="1:27" x14ac:dyDescent="0.25">
      <c r="A189">
        <v>2022</v>
      </c>
      <c r="B189">
        <v>1</v>
      </c>
      <c r="C189">
        <v>1</v>
      </c>
      <c r="D189">
        <v>222</v>
      </c>
      <c r="E189">
        <v>5577157.2601909712</v>
      </c>
      <c r="G189">
        <v>12379506.094842331</v>
      </c>
      <c r="H189">
        <v>14065312.175159063</v>
      </c>
      <c r="I189">
        <v>82280671.641483754</v>
      </c>
      <c r="J189">
        <v>1938379.8691697193</v>
      </c>
      <c r="K189">
        <v>17012417.661055591</v>
      </c>
      <c r="L189">
        <v>19876721.199832849</v>
      </c>
      <c r="M189">
        <v>4730320.7540650284</v>
      </c>
      <c r="O189">
        <v>41974625.395785227</v>
      </c>
      <c r="P189">
        <v>11282253.639718024</v>
      </c>
      <c r="Q189">
        <v>1251128.4636130224</v>
      </c>
      <c r="S189">
        <v>75813649.923673466</v>
      </c>
      <c r="T189">
        <v>14397422.359222118</v>
      </c>
      <c r="U189">
        <v>55291117.253475174</v>
      </c>
      <c r="X189">
        <f t="shared" si="8"/>
        <v>357870683.69128639</v>
      </c>
      <c r="Y189">
        <f t="shared" si="9"/>
        <v>222</v>
      </c>
      <c r="Z189" t="str">
        <f t="shared" si="10"/>
        <v>1_222</v>
      </c>
      <c r="AA189" t="str">
        <f t="shared" si="11"/>
        <v>1_222</v>
      </c>
    </row>
    <row r="190" spans="1:27" x14ac:dyDescent="0.25">
      <c r="A190">
        <v>2022</v>
      </c>
      <c r="B190">
        <v>1</v>
      </c>
      <c r="C190">
        <v>1</v>
      </c>
      <c r="D190">
        <v>223</v>
      </c>
      <c r="E190">
        <v>0</v>
      </c>
      <c r="G190">
        <v>0</v>
      </c>
      <c r="H190">
        <v>118570.2</v>
      </c>
      <c r="I190">
        <v>0</v>
      </c>
      <c r="J190">
        <v>0</v>
      </c>
      <c r="K190">
        <v>0</v>
      </c>
      <c r="L190">
        <v>0</v>
      </c>
      <c r="M190">
        <v>0</v>
      </c>
      <c r="O190">
        <v>11164.490566037739</v>
      </c>
      <c r="P190">
        <v>0</v>
      </c>
      <c r="Q190">
        <v>0</v>
      </c>
      <c r="S190">
        <v>0</v>
      </c>
      <c r="T190">
        <v>0</v>
      </c>
      <c r="U190">
        <v>0</v>
      </c>
      <c r="X190">
        <f t="shared" si="8"/>
        <v>129734.69056603774</v>
      </c>
      <c r="Y190">
        <f t="shared" si="9"/>
        <v>223</v>
      </c>
      <c r="Z190" t="str">
        <f t="shared" si="10"/>
        <v>1_223</v>
      </c>
      <c r="AA190" t="str">
        <f t="shared" si="11"/>
        <v>1_223</v>
      </c>
    </row>
    <row r="191" spans="1:27" x14ac:dyDescent="0.25">
      <c r="A191">
        <v>2022</v>
      </c>
      <c r="B191">
        <v>1</v>
      </c>
      <c r="C191">
        <v>1</v>
      </c>
      <c r="D191">
        <v>224</v>
      </c>
      <c r="E191">
        <v>10376454.382529298</v>
      </c>
      <c r="G191">
        <v>17174775.445327751</v>
      </c>
      <c r="H191">
        <v>22737797.936200492</v>
      </c>
      <c r="I191">
        <v>172320018.46479756</v>
      </c>
      <c r="J191">
        <v>5631888.4549810793</v>
      </c>
      <c r="K191">
        <v>26436562.480166223</v>
      </c>
      <c r="L191">
        <v>45607241.065260202</v>
      </c>
      <c r="M191">
        <v>5393409.5652369549</v>
      </c>
      <c r="O191">
        <v>49289411.050096154</v>
      </c>
      <c r="P191">
        <v>20384145.361702617</v>
      </c>
      <c r="Q191">
        <v>957484.03688033891</v>
      </c>
      <c r="S191">
        <v>126589995.91834278</v>
      </c>
      <c r="T191">
        <v>16717843.65856041</v>
      </c>
      <c r="U191">
        <v>72304209.00638625</v>
      </c>
      <c r="X191">
        <f t="shared" si="8"/>
        <v>591921236.82646799</v>
      </c>
      <c r="Y191">
        <f t="shared" si="9"/>
        <v>224</v>
      </c>
      <c r="Z191" t="str">
        <f t="shared" si="10"/>
        <v>1_224</v>
      </c>
      <c r="AA191" t="str">
        <f t="shared" si="11"/>
        <v>1_224</v>
      </c>
    </row>
    <row r="192" spans="1:27" x14ac:dyDescent="0.25">
      <c r="A192">
        <v>2022</v>
      </c>
      <c r="B192">
        <v>1</v>
      </c>
      <c r="C192">
        <v>1</v>
      </c>
      <c r="D192">
        <v>225</v>
      </c>
      <c r="E192">
        <v>96000</v>
      </c>
      <c r="G192">
        <v>138865.454</v>
      </c>
      <c r="H192">
        <v>183196.3</v>
      </c>
      <c r="I192">
        <v>91042.462499999994</v>
      </c>
      <c r="J192">
        <v>0</v>
      </c>
      <c r="K192">
        <v>16757.196499999998</v>
      </c>
      <c r="L192">
        <v>0</v>
      </c>
      <c r="M192">
        <v>0</v>
      </c>
      <c r="O192">
        <v>13395899.859830005</v>
      </c>
      <c r="P192">
        <v>2419692.7260000007</v>
      </c>
      <c r="Q192">
        <v>75684.857999999993</v>
      </c>
      <c r="S192">
        <v>2420008.6439999994</v>
      </c>
      <c r="T192">
        <v>4152512.45</v>
      </c>
      <c r="U192">
        <v>14116089.063400002</v>
      </c>
      <c r="X192">
        <f t="shared" si="8"/>
        <v>37105749.014230005</v>
      </c>
      <c r="Y192">
        <f t="shared" si="9"/>
        <v>225</v>
      </c>
      <c r="Z192" t="str">
        <f t="shared" si="10"/>
        <v>1_225</v>
      </c>
      <c r="AA192" t="str">
        <f t="shared" si="11"/>
        <v>1_225</v>
      </c>
    </row>
    <row r="193" spans="1:27" x14ac:dyDescent="0.25">
      <c r="A193">
        <v>2022</v>
      </c>
      <c r="B193">
        <v>1</v>
      </c>
      <c r="C193">
        <v>1</v>
      </c>
      <c r="D193">
        <v>226</v>
      </c>
      <c r="E193">
        <v>10280454.382529298</v>
      </c>
      <c r="G193">
        <v>17035909.991327751</v>
      </c>
      <c r="H193">
        <v>22554601.636200495</v>
      </c>
      <c r="I193">
        <v>172228976.00229758</v>
      </c>
      <c r="J193">
        <v>5631888.4549810793</v>
      </c>
      <c r="K193">
        <v>26419805.283666223</v>
      </c>
      <c r="L193">
        <v>45607241.065260202</v>
      </c>
      <c r="M193">
        <v>5393409.5652369549</v>
      </c>
      <c r="O193">
        <v>35893511.19026614</v>
      </c>
      <c r="P193">
        <v>17964452.635702617</v>
      </c>
      <c r="Q193">
        <v>881799.17888033879</v>
      </c>
      <c r="S193">
        <v>124169987.27434279</v>
      </c>
      <c r="T193">
        <v>12565331.208560411</v>
      </c>
      <c r="U193">
        <v>58188119.942986257</v>
      </c>
      <c r="X193">
        <f t="shared" si="8"/>
        <v>554815487.8122381</v>
      </c>
      <c r="Y193">
        <f t="shared" si="9"/>
        <v>226</v>
      </c>
      <c r="Z193" t="str">
        <f t="shared" si="10"/>
        <v>1_226</v>
      </c>
      <c r="AA193" t="str">
        <f t="shared" si="11"/>
        <v>1_226</v>
      </c>
    </row>
    <row r="194" spans="1:27" x14ac:dyDescent="0.25">
      <c r="A194">
        <v>2022</v>
      </c>
      <c r="B194">
        <v>1</v>
      </c>
      <c r="C194">
        <v>1</v>
      </c>
      <c r="D194">
        <v>227</v>
      </c>
      <c r="E194">
        <v>12305.76</v>
      </c>
      <c r="G194">
        <v>120884.44380000001</v>
      </c>
      <c r="H194">
        <v>46935.639799999997</v>
      </c>
      <c r="I194">
        <v>55327.519500000002</v>
      </c>
      <c r="J194">
        <v>0</v>
      </c>
      <c r="K194">
        <v>0</v>
      </c>
      <c r="L194">
        <v>15746.245400000002</v>
      </c>
      <c r="M194">
        <v>47428.631300000001</v>
      </c>
      <c r="O194">
        <v>5498944.5479000034</v>
      </c>
      <c r="P194">
        <v>2917296.7934000003</v>
      </c>
      <c r="Q194">
        <v>11895.8</v>
      </c>
      <c r="S194">
        <v>408324.58590000001</v>
      </c>
      <c r="T194">
        <v>1739739.1834999998</v>
      </c>
      <c r="U194">
        <v>3451940.0653000008</v>
      </c>
      <c r="X194">
        <f t="shared" si="8"/>
        <v>14326769.215800004</v>
      </c>
      <c r="Y194">
        <f t="shared" si="9"/>
        <v>227</v>
      </c>
      <c r="Z194" t="str">
        <f t="shared" si="10"/>
        <v>1_227</v>
      </c>
      <c r="AA194" t="str">
        <f t="shared" si="11"/>
        <v>1_227</v>
      </c>
    </row>
    <row r="195" spans="1:27" x14ac:dyDescent="0.25">
      <c r="A195">
        <v>2022</v>
      </c>
      <c r="B195">
        <v>1</v>
      </c>
      <c r="C195">
        <v>1</v>
      </c>
      <c r="D195">
        <v>228</v>
      </c>
      <c r="E195">
        <v>10292760.142529299</v>
      </c>
      <c r="G195">
        <v>17156794.43512775</v>
      </c>
      <c r="H195">
        <v>22601537.276000492</v>
      </c>
      <c r="I195">
        <v>172284303.5217976</v>
      </c>
      <c r="J195">
        <v>5631888.4549810793</v>
      </c>
      <c r="K195">
        <v>26419805.283666223</v>
      </c>
      <c r="L195">
        <v>45622987.310660198</v>
      </c>
      <c r="M195">
        <v>5440838.1965369545</v>
      </c>
      <c r="O195">
        <v>41392455.738166191</v>
      </c>
      <c r="P195">
        <v>20881749.429102615</v>
      </c>
      <c r="Q195">
        <v>893694.97888033872</v>
      </c>
      <c r="S195">
        <v>124578311.86024281</v>
      </c>
      <c r="T195">
        <v>14305070.392060408</v>
      </c>
      <c r="U195">
        <v>61640060.00828626</v>
      </c>
      <c r="X195">
        <f t="shared" ref="X195:X258" si="12">SUM(E195:U195)</f>
        <v>569142257.02803826</v>
      </c>
      <c r="Y195">
        <f t="shared" ref="Y195:Y258" si="13">+D195</f>
        <v>228</v>
      </c>
      <c r="Z195" t="str">
        <f t="shared" ref="Z195:Z258" si="14">+C195&amp;"_"&amp;D195</f>
        <v>1_228</v>
      </c>
      <c r="AA195" t="str">
        <f t="shared" ref="AA195:AA258" si="15">+B195&amp;"_"&amp;D195</f>
        <v>1_228</v>
      </c>
    </row>
    <row r="196" spans="1:27" x14ac:dyDescent="0.25">
      <c r="A196">
        <v>2022</v>
      </c>
      <c r="B196">
        <v>1</v>
      </c>
      <c r="C196">
        <v>1</v>
      </c>
      <c r="D196">
        <v>229</v>
      </c>
      <c r="E196">
        <v>5737282.4506983273</v>
      </c>
      <c r="G196">
        <v>11350288.116297796</v>
      </c>
      <c r="H196">
        <v>13928161.9102001</v>
      </c>
      <c r="I196">
        <v>128968584.54376908</v>
      </c>
      <c r="J196">
        <v>4312224.9610113604</v>
      </c>
      <c r="K196">
        <v>17842639.884187844</v>
      </c>
      <c r="L196">
        <v>34600848.991435975</v>
      </c>
      <c r="M196">
        <v>3341652.2081983667</v>
      </c>
      <c r="O196">
        <v>8425141.2562191188</v>
      </c>
      <c r="P196">
        <v>12458320.130609794</v>
      </c>
      <c r="Q196">
        <v>142349.78460064993</v>
      </c>
      <c r="S196">
        <v>74935716.927707523</v>
      </c>
      <c r="T196">
        <v>2559115.739538291</v>
      </c>
      <c r="U196">
        <v>21533858.887791943</v>
      </c>
      <c r="X196">
        <f t="shared" si="12"/>
        <v>340136185.79226619</v>
      </c>
      <c r="Y196">
        <f t="shared" si="13"/>
        <v>229</v>
      </c>
      <c r="Z196" t="str">
        <f t="shared" si="14"/>
        <v>1_229</v>
      </c>
      <c r="AA196" t="str">
        <f t="shared" si="15"/>
        <v>1_229</v>
      </c>
    </row>
    <row r="197" spans="1:27" x14ac:dyDescent="0.25">
      <c r="A197">
        <v>2022</v>
      </c>
      <c r="B197">
        <v>1</v>
      </c>
      <c r="C197">
        <v>1</v>
      </c>
      <c r="D197">
        <v>230</v>
      </c>
      <c r="E197">
        <v>5749588.210698327</v>
      </c>
      <c r="G197">
        <v>11471172.560097797</v>
      </c>
      <c r="H197">
        <v>13975097.550000099</v>
      </c>
      <c r="I197">
        <v>129023912.06326909</v>
      </c>
      <c r="J197">
        <v>4312224.9610113604</v>
      </c>
      <c r="K197">
        <v>17842639.884187844</v>
      </c>
      <c r="L197">
        <v>34616595.236835971</v>
      </c>
      <c r="M197">
        <v>3389080.8394983662</v>
      </c>
      <c r="O197">
        <v>13924085.804119127</v>
      </c>
      <c r="P197">
        <v>15375616.924009793</v>
      </c>
      <c r="Q197">
        <v>154245.58460064989</v>
      </c>
      <c r="S197">
        <v>75344041.513607532</v>
      </c>
      <c r="T197">
        <v>4298854.9230382908</v>
      </c>
      <c r="U197">
        <v>24985798.953091938</v>
      </c>
      <c r="X197">
        <f t="shared" si="12"/>
        <v>354462955.00806624</v>
      </c>
      <c r="Y197">
        <f t="shared" si="13"/>
        <v>230</v>
      </c>
      <c r="Z197" t="str">
        <f t="shared" si="14"/>
        <v>1_230</v>
      </c>
      <c r="AA197" t="str">
        <f t="shared" si="15"/>
        <v>1_230</v>
      </c>
    </row>
    <row r="198" spans="1:27" x14ac:dyDescent="0.25">
      <c r="A198">
        <v>2022</v>
      </c>
      <c r="B198">
        <v>1</v>
      </c>
      <c r="C198">
        <v>1</v>
      </c>
      <c r="D198">
        <v>231</v>
      </c>
      <c r="E198">
        <v>5004837.9709383277</v>
      </c>
      <c r="G198">
        <v>6971342.7955854181</v>
      </c>
      <c r="H198">
        <v>11479041.698441433</v>
      </c>
      <c r="I198">
        <v>109772194.29294051</v>
      </c>
      <c r="J198">
        <v>3767691.6710113608</v>
      </c>
      <c r="K198">
        <v>12776224.395910637</v>
      </c>
      <c r="L198">
        <v>28568768.790791977</v>
      </c>
      <c r="M198">
        <v>1707130.2175857478</v>
      </c>
      <c r="O198">
        <v>362390.35748096852</v>
      </c>
      <c r="P198">
        <v>10293429.048784591</v>
      </c>
      <c r="Q198">
        <v>-356263.50873268349</v>
      </c>
      <c r="S198">
        <v>56786116.978898562</v>
      </c>
      <c r="T198">
        <v>210405.5073382908</v>
      </c>
      <c r="U198">
        <v>12737685.129811088</v>
      </c>
      <c r="X198">
        <f t="shared" si="12"/>
        <v>260080995.34678623</v>
      </c>
      <c r="Y198">
        <f t="shared" si="13"/>
        <v>231</v>
      </c>
      <c r="Z198" t="str">
        <f t="shared" si="14"/>
        <v>1_231</v>
      </c>
      <c r="AA198" t="str">
        <f t="shared" si="15"/>
        <v>1_231</v>
      </c>
    </row>
    <row r="199" spans="1:27" x14ac:dyDescent="0.25">
      <c r="A199">
        <v>2022</v>
      </c>
      <c r="B199">
        <v>1</v>
      </c>
      <c r="C199">
        <v>1</v>
      </c>
      <c r="D199">
        <v>232</v>
      </c>
      <c r="E199">
        <v>2900367.5028000004</v>
      </c>
      <c r="G199">
        <v>4279122.9334999993</v>
      </c>
      <c r="H199">
        <v>739135.50080000004</v>
      </c>
      <c r="I199">
        <v>32491912.723499998</v>
      </c>
      <c r="J199">
        <v>1359448.7543000001</v>
      </c>
      <c r="K199">
        <v>5397869.4807000002</v>
      </c>
      <c r="L199">
        <v>22465701.499200005</v>
      </c>
      <c r="M199">
        <v>7220941.182</v>
      </c>
      <c r="O199">
        <v>43581241.719999991</v>
      </c>
      <c r="P199">
        <v>14023399.377200002</v>
      </c>
      <c r="Q199">
        <v>978281.64500000002</v>
      </c>
      <c r="S199">
        <v>57148696.997099981</v>
      </c>
      <c r="T199">
        <v>13941118.172000002</v>
      </c>
      <c r="U199">
        <v>44028806.253399998</v>
      </c>
      <c r="X199">
        <f t="shared" si="12"/>
        <v>250556043.74149999</v>
      </c>
      <c r="Y199">
        <f t="shared" si="13"/>
        <v>232</v>
      </c>
      <c r="Z199" t="str">
        <f t="shared" si="14"/>
        <v>1_232</v>
      </c>
      <c r="AA199" t="str">
        <f t="shared" si="15"/>
        <v>1_232</v>
      </c>
    </row>
    <row r="200" spans="1:27" x14ac:dyDescent="0.25">
      <c r="A200">
        <v>2022</v>
      </c>
      <c r="B200">
        <v>1</v>
      </c>
      <c r="C200">
        <v>1</v>
      </c>
      <c r="D200">
        <v>233</v>
      </c>
      <c r="E200">
        <v>7880999.3851383263</v>
      </c>
      <c r="G200">
        <v>11057992.448785421</v>
      </c>
      <c r="H200">
        <v>11841817.225041432</v>
      </c>
      <c r="I200">
        <v>140437266.30084059</v>
      </c>
      <c r="J200">
        <v>5077898.3401113609</v>
      </c>
      <c r="K200">
        <v>17364625.503310636</v>
      </c>
      <c r="L200">
        <v>50471863.694204979</v>
      </c>
      <c r="M200">
        <v>8610942.5315857474</v>
      </c>
      <c r="O200">
        <v>43564842.798380978</v>
      </c>
      <c r="P200">
        <v>24200678.966584589</v>
      </c>
      <c r="Q200">
        <v>620848.16026731639</v>
      </c>
      <c r="S200">
        <v>111424571.69474979</v>
      </c>
      <c r="T200">
        <v>13908773.704838291</v>
      </c>
      <c r="U200">
        <v>53288171.481211081</v>
      </c>
      <c r="X200">
        <f t="shared" si="12"/>
        <v>499751292.23505044</v>
      </c>
      <c r="Y200">
        <f t="shared" si="13"/>
        <v>233</v>
      </c>
      <c r="Z200" t="str">
        <f t="shared" si="14"/>
        <v>1_233</v>
      </c>
      <c r="AA200" t="str">
        <f t="shared" si="15"/>
        <v>1_233</v>
      </c>
    </row>
    <row r="201" spans="1:27" x14ac:dyDescent="0.25">
      <c r="A201">
        <v>2022</v>
      </c>
      <c r="B201">
        <v>1</v>
      </c>
      <c r="C201">
        <v>1</v>
      </c>
      <c r="D201">
        <v>234</v>
      </c>
      <c r="E201">
        <v>265029</v>
      </c>
      <c r="G201">
        <v>2001581.175</v>
      </c>
      <c r="H201">
        <v>2566456.6233999995</v>
      </c>
      <c r="I201">
        <v>17941721.697026782</v>
      </c>
      <c r="J201">
        <v>24941</v>
      </c>
      <c r="K201">
        <v>2559368.4</v>
      </c>
      <c r="L201">
        <v>2259896.0841776109</v>
      </c>
      <c r="M201">
        <v>679483.90711382136</v>
      </c>
      <c r="O201">
        <v>565770.73600000003</v>
      </c>
      <c r="P201">
        <v>577783.80000000005</v>
      </c>
      <c r="Q201">
        <v>0</v>
      </c>
      <c r="S201">
        <v>5511212.7610804867</v>
      </c>
      <c r="T201">
        <v>60007.5</v>
      </c>
      <c r="U201">
        <v>2910422.4729999998</v>
      </c>
      <c r="X201">
        <f t="shared" si="12"/>
        <v>37923675.156798698</v>
      </c>
      <c r="Y201">
        <f t="shared" si="13"/>
        <v>234</v>
      </c>
      <c r="Z201" t="str">
        <f t="shared" si="14"/>
        <v>1_234</v>
      </c>
      <c r="AA201" t="str">
        <f t="shared" si="15"/>
        <v>1_234</v>
      </c>
    </row>
    <row r="202" spans="1:27" x14ac:dyDescent="0.25">
      <c r="A202">
        <v>2022</v>
      </c>
      <c r="B202">
        <v>1</v>
      </c>
      <c r="C202">
        <v>1</v>
      </c>
      <c r="D202">
        <v>235</v>
      </c>
      <c r="E202">
        <v>7615970.3851383263</v>
      </c>
      <c r="G202">
        <v>9056411.2737854198</v>
      </c>
      <c r="H202">
        <v>9275360.6016414333</v>
      </c>
      <c r="I202">
        <v>122495544.60381378</v>
      </c>
      <c r="J202">
        <v>5052957.3401113609</v>
      </c>
      <c r="K202">
        <v>14805257.103310639</v>
      </c>
      <c r="L202">
        <v>48211967.610027358</v>
      </c>
      <c r="M202">
        <v>7931458.6244719271</v>
      </c>
      <c r="O202">
        <v>42999072.062380977</v>
      </c>
      <c r="P202">
        <v>23622895.166584589</v>
      </c>
      <c r="Q202">
        <v>620848.16026731639</v>
      </c>
      <c r="S202">
        <v>105913358.93366928</v>
      </c>
      <c r="T202">
        <v>13848766.204838291</v>
      </c>
      <c r="U202">
        <v>50377749.008211076</v>
      </c>
      <c r="X202">
        <f t="shared" si="12"/>
        <v>461827617.07825172</v>
      </c>
      <c r="Y202">
        <f t="shared" si="13"/>
        <v>235</v>
      </c>
      <c r="Z202" t="str">
        <f t="shared" si="14"/>
        <v>1_235</v>
      </c>
      <c r="AA202" t="str">
        <f t="shared" si="15"/>
        <v>1_235</v>
      </c>
    </row>
    <row r="203" spans="1:27" x14ac:dyDescent="0.25">
      <c r="A203">
        <v>2022</v>
      </c>
      <c r="B203">
        <v>1</v>
      </c>
      <c r="C203">
        <v>2</v>
      </c>
      <c r="D203">
        <v>0</v>
      </c>
      <c r="E203">
        <v>1</v>
      </c>
      <c r="G203">
        <v>2</v>
      </c>
      <c r="H203">
        <v>29</v>
      </c>
      <c r="I203">
        <v>47</v>
      </c>
      <c r="K203">
        <v>46</v>
      </c>
      <c r="L203">
        <v>3</v>
      </c>
      <c r="M203">
        <v>2</v>
      </c>
      <c r="N203">
        <v>20</v>
      </c>
      <c r="O203">
        <v>46</v>
      </c>
      <c r="P203">
        <v>16</v>
      </c>
      <c r="Q203">
        <v>3</v>
      </c>
      <c r="R203">
        <v>2</v>
      </c>
      <c r="S203">
        <v>32</v>
      </c>
      <c r="T203">
        <v>5</v>
      </c>
      <c r="U203">
        <v>32</v>
      </c>
      <c r="X203">
        <f t="shared" si="12"/>
        <v>286</v>
      </c>
      <c r="Y203">
        <f t="shared" si="13"/>
        <v>0</v>
      </c>
      <c r="Z203" t="str">
        <f t="shared" si="14"/>
        <v>2_0</v>
      </c>
      <c r="AA203" t="str">
        <f t="shared" si="15"/>
        <v>1_0</v>
      </c>
    </row>
    <row r="204" spans="1:27" x14ac:dyDescent="0.25">
      <c r="A204">
        <v>2022</v>
      </c>
      <c r="B204">
        <v>1</v>
      </c>
      <c r="C204">
        <v>2</v>
      </c>
      <c r="D204">
        <v>1</v>
      </c>
      <c r="E204">
        <v>2</v>
      </c>
      <c r="G204">
        <v>105</v>
      </c>
      <c r="H204">
        <v>751.06000000000017</v>
      </c>
      <c r="I204">
        <v>1478.0999999999997</v>
      </c>
      <c r="K204">
        <v>1297.0899999999997</v>
      </c>
      <c r="L204">
        <v>191.01</v>
      </c>
      <c r="M204">
        <v>22</v>
      </c>
      <c r="N204">
        <v>250.08999999999992</v>
      </c>
      <c r="O204">
        <v>824.08000000000027</v>
      </c>
      <c r="P204">
        <v>342</v>
      </c>
      <c r="Q204">
        <v>37</v>
      </c>
      <c r="R204">
        <v>16</v>
      </c>
      <c r="S204">
        <v>734.95999999999992</v>
      </c>
      <c r="T204">
        <v>118.01</v>
      </c>
      <c r="U204">
        <v>733.89999999999986</v>
      </c>
      <c r="X204">
        <f t="shared" si="12"/>
        <v>6902.2999999999993</v>
      </c>
      <c r="Y204">
        <f t="shared" si="13"/>
        <v>1</v>
      </c>
      <c r="Z204" t="str">
        <f t="shared" si="14"/>
        <v>2_1</v>
      </c>
      <c r="AA204" t="str">
        <f t="shared" si="15"/>
        <v>1_1</v>
      </c>
    </row>
    <row r="205" spans="1:27" x14ac:dyDescent="0.25">
      <c r="A205">
        <v>2022</v>
      </c>
      <c r="B205">
        <v>1</v>
      </c>
      <c r="C205">
        <v>2</v>
      </c>
      <c r="D205">
        <v>5</v>
      </c>
      <c r="E205">
        <v>0</v>
      </c>
      <c r="G205">
        <v>0</v>
      </c>
      <c r="H205">
        <v>450.56986301369875</v>
      </c>
      <c r="I205">
        <v>359.82430684931506</v>
      </c>
      <c r="K205">
        <v>0</v>
      </c>
      <c r="L205">
        <v>0</v>
      </c>
      <c r="M205">
        <v>0</v>
      </c>
      <c r="N205">
        <v>8041.7686575342459</v>
      </c>
      <c r="O205">
        <v>39870.05419178083</v>
      </c>
      <c r="P205">
        <v>22568.533561643828</v>
      </c>
      <c r="Q205">
        <v>351.44219178082244</v>
      </c>
      <c r="R205">
        <v>0</v>
      </c>
      <c r="S205">
        <v>2009.2714041095876</v>
      </c>
      <c r="T205">
        <v>1793.2423506849327</v>
      </c>
      <c r="U205">
        <v>17944.245034732608</v>
      </c>
      <c r="X205">
        <f t="shared" si="12"/>
        <v>93388.951562129863</v>
      </c>
      <c r="Y205">
        <f t="shared" si="13"/>
        <v>5</v>
      </c>
      <c r="Z205" t="str">
        <f t="shared" si="14"/>
        <v>2_5</v>
      </c>
      <c r="AA205" t="str">
        <f t="shared" si="15"/>
        <v>1_5</v>
      </c>
    </row>
    <row r="206" spans="1:27" x14ac:dyDescent="0.25">
      <c r="A206">
        <v>2022</v>
      </c>
      <c r="B206">
        <v>1</v>
      </c>
      <c r="C206">
        <v>2</v>
      </c>
      <c r="D206">
        <v>6</v>
      </c>
      <c r="E206">
        <v>0</v>
      </c>
      <c r="G206">
        <v>0</v>
      </c>
      <c r="H206">
        <v>450.56986301369875</v>
      </c>
      <c r="I206">
        <v>359.82430684931506</v>
      </c>
      <c r="K206">
        <v>0</v>
      </c>
      <c r="L206">
        <v>0</v>
      </c>
      <c r="M206">
        <v>0</v>
      </c>
      <c r="N206">
        <v>8041.7686575342459</v>
      </c>
      <c r="O206">
        <v>39973.703734136987</v>
      </c>
      <c r="P206">
        <v>22572.581964383553</v>
      </c>
      <c r="Q206">
        <v>1207.7649890410962</v>
      </c>
      <c r="R206">
        <v>864.35796164383328</v>
      </c>
      <c r="S206">
        <v>2009.2714041095876</v>
      </c>
      <c r="T206">
        <v>2226.8464721369874</v>
      </c>
      <c r="U206">
        <v>18416.509373170964</v>
      </c>
      <c r="X206">
        <f t="shared" si="12"/>
        <v>96123.198726020273</v>
      </c>
      <c r="Y206">
        <f t="shared" si="13"/>
        <v>6</v>
      </c>
      <c r="Z206" t="str">
        <f t="shared" si="14"/>
        <v>2_6</v>
      </c>
      <c r="AA206" t="str">
        <f t="shared" si="15"/>
        <v>1_6</v>
      </c>
    </row>
    <row r="207" spans="1:27" x14ac:dyDescent="0.25">
      <c r="A207">
        <v>2022</v>
      </c>
      <c r="B207">
        <v>1</v>
      </c>
      <c r="C207">
        <v>2</v>
      </c>
      <c r="D207">
        <v>7</v>
      </c>
      <c r="E207">
        <v>0</v>
      </c>
      <c r="G207">
        <v>0</v>
      </c>
      <c r="H207">
        <v>0</v>
      </c>
      <c r="I207">
        <v>0</v>
      </c>
      <c r="K207">
        <v>0</v>
      </c>
      <c r="L207">
        <v>0</v>
      </c>
      <c r="M207">
        <v>0</v>
      </c>
      <c r="N207">
        <v>616.17599999999993</v>
      </c>
      <c r="O207">
        <v>465326.05519999994</v>
      </c>
      <c r="P207">
        <v>476691.91839999997</v>
      </c>
      <c r="Q207">
        <v>260</v>
      </c>
      <c r="R207">
        <v>0</v>
      </c>
      <c r="S207">
        <v>0</v>
      </c>
      <c r="T207">
        <v>2471.7400000000002</v>
      </c>
      <c r="U207">
        <v>206957.296</v>
      </c>
      <c r="X207">
        <f t="shared" si="12"/>
        <v>1152323.1856</v>
      </c>
      <c r="Y207">
        <f t="shared" si="13"/>
        <v>7</v>
      </c>
      <c r="Z207" t="str">
        <f t="shared" si="14"/>
        <v>2_7</v>
      </c>
      <c r="AA207" t="str">
        <f t="shared" si="15"/>
        <v>1_7</v>
      </c>
    </row>
    <row r="208" spans="1:27" x14ac:dyDescent="0.25">
      <c r="A208">
        <v>2022</v>
      </c>
      <c r="B208">
        <v>1</v>
      </c>
      <c r="C208">
        <v>2</v>
      </c>
      <c r="D208">
        <v>8</v>
      </c>
      <c r="E208">
        <v>48.26</v>
      </c>
      <c r="G208">
        <v>1581.8249999999998</v>
      </c>
      <c r="H208">
        <v>2317.5031999999992</v>
      </c>
      <c r="I208">
        <v>25268.993399999999</v>
      </c>
      <c r="K208">
        <v>9433.6527999999998</v>
      </c>
      <c r="L208">
        <v>5415.1334999999999</v>
      </c>
      <c r="M208">
        <v>2391.9499999999998</v>
      </c>
      <c r="N208">
        <v>2771.4429</v>
      </c>
      <c r="O208">
        <v>22143.431599999996</v>
      </c>
      <c r="P208">
        <v>17237.417500000003</v>
      </c>
      <c r="Q208">
        <v>321.61</v>
      </c>
      <c r="R208">
        <v>6.3199999999999994</v>
      </c>
      <c r="S208">
        <v>17599.9247</v>
      </c>
      <c r="T208">
        <v>5967.3942999999999</v>
      </c>
      <c r="U208">
        <v>24906.012200000005</v>
      </c>
      <c r="X208">
        <f t="shared" si="12"/>
        <v>137410.87110000002</v>
      </c>
      <c r="Y208">
        <f t="shared" si="13"/>
        <v>8</v>
      </c>
      <c r="Z208" t="str">
        <f t="shared" si="14"/>
        <v>2_8</v>
      </c>
      <c r="AA208" t="str">
        <f t="shared" si="15"/>
        <v>1_8</v>
      </c>
    </row>
    <row r="209" spans="1:27" x14ac:dyDescent="0.25">
      <c r="A209">
        <v>2022</v>
      </c>
      <c r="B209">
        <v>1</v>
      </c>
      <c r="C209">
        <v>2</v>
      </c>
      <c r="D209">
        <v>9</v>
      </c>
      <c r="E209">
        <v>26.08</v>
      </c>
      <c r="G209">
        <v>1249.5</v>
      </c>
      <c r="H209">
        <v>1973.4648</v>
      </c>
      <c r="I209">
        <v>22225.208900000005</v>
      </c>
      <c r="K209">
        <v>8328.3606000000018</v>
      </c>
      <c r="L209">
        <v>5311.9881000000005</v>
      </c>
      <c r="M209">
        <v>2171.84</v>
      </c>
      <c r="N209">
        <v>2554.3921</v>
      </c>
      <c r="O209">
        <v>19225.784</v>
      </c>
      <c r="P209">
        <v>12735.012500000001</v>
      </c>
      <c r="Q209">
        <v>263.2</v>
      </c>
      <c r="R209">
        <v>0</v>
      </c>
      <c r="S209">
        <v>15362.031099999998</v>
      </c>
      <c r="T209">
        <v>5436.0255999999999</v>
      </c>
      <c r="U209">
        <v>22484.555300000007</v>
      </c>
      <c r="X209">
        <f t="shared" si="12"/>
        <v>119347.443</v>
      </c>
      <c r="Y209">
        <f t="shared" si="13"/>
        <v>9</v>
      </c>
      <c r="Z209" t="str">
        <f t="shared" si="14"/>
        <v>2_9</v>
      </c>
      <c r="AA209" t="str">
        <f t="shared" si="15"/>
        <v>1_9</v>
      </c>
    </row>
    <row r="210" spans="1:27" x14ac:dyDescent="0.25">
      <c r="A210">
        <v>2022</v>
      </c>
      <c r="B210">
        <v>1</v>
      </c>
      <c r="C210">
        <v>2</v>
      </c>
      <c r="D210">
        <v>10</v>
      </c>
      <c r="E210">
        <v>6.04</v>
      </c>
      <c r="G210">
        <v>408.97500000000002</v>
      </c>
      <c r="H210">
        <v>257.52800000000002</v>
      </c>
      <c r="I210">
        <v>15336.287800000002</v>
      </c>
      <c r="K210">
        <v>1188.0654000000002</v>
      </c>
      <c r="L210">
        <v>1509.6156999999998</v>
      </c>
      <c r="M210">
        <v>2171.84</v>
      </c>
      <c r="N210">
        <v>476.7084000000001</v>
      </c>
      <c r="O210">
        <v>3792.1084000000001</v>
      </c>
      <c r="P210">
        <v>1184.8300000000002</v>
      </c>
      <c r="Q210">
        <v>56.21</v>
      </c>
      <c r="R210">
        <v>0</v>
      </c>
      <c r="S210">
        <v>9822.7512999999981</v>
      </c>
      <c r="T210">
        <v>0</v>
      </c>
      <c r="U210">
        <v>8534.7189999999991</v>
      </c>
      <c r="X210">
        <f t="shared" si="12"/>
        <v>44745.678999999996</v>
      </c>
      <c r="Y210">
        <f t="shared" si="13"/>
        <v>10</v>
      </c>
      <c r="Z210" t="str">
        <f t="shared" si="14"/>
        <v>2_10</v>
      </c>
      <c r="AA210" t="str">
        <f t="shared" si="15"/>
        <v>1_10</v>
      </c>
    </row>
    <row r="211" spans="1:27" x14ac:dyDescent="0.25">
      <c r="A211">
        <v>2022</v>
      </c>
      <c r="B211">
        <v>1</v>
      </c>
      <c r="C211">
        <v>2</v>
      </c>
      <c r="D211">
        <v>11</v>
      </c>
      <c r="E211">
        <v>20.04</v>
      </c>
      <c r="G211">
        <v>363.82499999999999</v>
      </c>
      <c r="H211">
        <v>245.20909999999998</v>
      </c>
      <c r="I211">
        <v>1404.9087</v>
      </c>
      <c r="K211">
        <v>199.71879999999999</v>
      </c>
      <c r="L211">
        <v>0</v>
      </c>
      <c r="M211">
        <v>0</v>
      </c>
      <c r="N211">
        <v>336.20400000000001</v>
      </c>
      <c r="O211">
        <v>4257.0779999999995</v>
      </c>
      <c r="P211">
        <v>0</v>
      </c>
      <c r="Q211">
        <v>0</v>
      </c>
      <c r="R211">
        <v>0</v>
      </c>
      <c r="S211">
        <v>1392.6432999999997</v>
      </c>
      <c r="T211">
        <v>0</v>
      </c>
      <c r="U211">
        <v>4879.5748999999996</v>
      </c>
      <c r="X211">
        <f t="shared" si="12"/>
        <v>13099.201799999999</v>
      </c>
      <c r="Y211">
        <f t="shared" si="13"/>
        <v>11</v>
      </c>
      <c r="Z211" t="str">
        <f t="shared" si="14"/>
        <v>2_11</v>
      </c>
      <c r="AA211" t="str">
        <f t="shared" si="15"/>
        <v>1_11</v>
      </c>
    </row>
    <row r="212" spans="1:27" x14ac:dyDescent="0.25">
      <c r="A212">
        <v>2022</v>
      </c>
      <c r="B212">
        <v>1</v>
      </c>
      <c r="C212">
        <v>2</v>
      </c>
      <c r="D212">
        <v>12</v>
      </c>
      <c r="E212">
        <v>0</v>
      </c>
      <c r="G212">
        <v>476.7</v>
      </c>
      <c r="H212">
        <v>1470.7276999999999</v>
      </c>
      <c r="I212">
        <v>5484.0124000000014</v>
      </c>
      <c r="K212">
        <v>6940.5764000000008</v>
      </c>
      <c r="L212">
        <v>3802.3723999999997</v>
      </c>
      <c r="M212">
        <v>0</v>
      </c>
      <c r="N212">
        <v>1741.4797000000001</v>
      </c>
      <c r="O212">
        <v>11176.597600000003</v>
      </c>
      <c r="P212">
        <v>11550.182499999999</v>
      </c>
      <c r="Q212">
        <v>206.99</v>
      </c>
      <c r="R212">
        <v>0</v>
      </c>
      <c r="S212">
        <v>4146.6365000000005</v>
      </c>
      <c r="T212">
        <v>5436.0255999999999</v>
      </c>
      <c r="U212">
        <v>9070.2614000000012</v>
      </c>
      <c r="X212">
        <f t="shared" si="12"/>
        <v>61502.562200000008</v>
      </c>
      <c r="Y212">
        <f t="shared" si="13"/>
        <v>12</v>
      </c>
      <c r="Z212" t="str">
        <f t="shared" si="14"/>
        <v>2_12</v>
      </c>
      <c r="AA212" t="str">
        <f t="shared" si="15"/>
        <v>1_12</v>
      </c>
    </row>
    <row r="213" spans="1:27" x14ac:dyDescent="0.25">
      <c r="A213">
        <v>2022</v>
      </c>
      <c r="B213">
        <v>1</v>
      </c>
      <c r="C213">
        <v>2</v>
      </c>
      <c r="D213">
        <v>14</v>
      </c>
      <c r="E213">
        <v>26.08</v>
      </c>
      <c r="G213">
        <v>1092</v>
      </c>
      <c r="H213">
        <v>1483.3147999999999</v>
      </c>
      <c r="I213">
        <v>3237.3696000000004</v>
      </c>
      <c r="K213">
        <v>5404.155600000001</v>
      </c>
      <c r="L213">
        <v>563.47949999999992</v>
      </c>
      <c r="M213">
        <v>0</v>
      </c>
      <c r="N213">
        <v>1721.8960000000002</v>
      </c>
      <c r="O213">
        <v>3647.125199999999</v>
      </c>
      <c r="P213">
        <v>118.47499999999999</v>
      </c>
      <c r="Q213">
        <v>5</v>
      </c>
      <c r="R213">
        <v>0</v>
      </c>
      <c r="S213">
        <v>2375.1304999999998</v>
      </c>
      <c r="T213">
        <v>187.6241</v>
      </c>
      <c r="U213">
        <v>1410.5649999999998</v>
      </c>
      <c r="X213">
        <f t="shared" si="12"/>
        <v>21272.2153</v>
      </c>
      <c r="Y213">
        <f t="shared" si="13"/>
        <v>14</v>
      </c>
      <c r="Z213" t="str">
        <f t="shared" si="14"/>
        <v>2_14</v>
      </c>
      <c r="AA213" t="str">
        <f t="shared" si="15"/>
        <v>1_14</v>
      </c>
    </row>
    <row r="214" spans="1:27" x14ac:dyDescent="0.25">
      <c r="A214">
        <v>2022</v>
      </c>
      <c r="B214">
        <v>1</v>
      </c>
      <c r="C214">
        <v>2</v>
      </c>
      <c r="D214">
        <v>15</v>
      </c>
      <c r="E214">
        <v>0</v>
      </c>
      <c r="G214">
        <v>0</v>
      </c>
      <c r="H214">
        <v>374.13639999999992</v>
      </c>
      <c r="I214">
        <v>0</v>
      </c>
      <c r="K214">
        <v>0</v>
      </c>
      <c r="L214">
        <v>0</v>
      </c>
      <c r="M214">
        <v>0</v>
      </c>
      <c r="N214">
        <v>0</v>
      </c>
      <c r="O214">
        <v>4.0571999999999999</v>
      </c>
      <c r="P214">
        <v>0</v>
      </c>
      <c r="Q214">
        <v>0</v>
      </c>
      <c r="R214">
        <v>0</v>
      </c>
      <c r="S214">
        <v>26.817499999999999</v>
      </c>
      <c r="T214">
        <v>0</v>
      </c>
      <c r="U214">
        <v>6.3364000000000003</v>
      </c>
      <c r="X214">
        <f t="shared" si="12"/>
        <v>411.34749999999997</v>
      </c>
      <c r="Y214">
        <f t="shared" si="13"/>
        <v>15</v>
      </c>
      <c r="Z214" t="str">
        <f t="shared" si="14"/>
        <v>2_15</v>
      </c>
      <c r="AA214" t="str">
        <f t="shared" si="15"/>
        <v>1_15</v>
      </c>
    </row>
    <row r="215" spans="1:27" x14ac:dyDescent="0.25">
      <c r="A215">
        <v>2022</v>
      </c>
      <c r="B215">
        <v>1</v>
      </c>
      <c r="C215">
        <v>2</v>
      </c>
      <c r="D215">
        <v>16</v>
      </c>
      <c r="E215">
        <v>0</v>
      </c>
      <c r="G215">
        <v>0</v>
      </c>
      <c r="H215">
        <v>9.7536000000000005</v>
      </c>
      <c r="I215">
        <v>59.114099999999993</v>
      </c>
      <c r="K215">
        <v>0</v>
      </c>
      <c r="L215">
        <v>0</v>
      </c>
      <c r="M215">
        <v>0</v>
      </c>
      <c r="N215">
        <v>205.07429999999999</v>
      </c>
      <c r="O215">
        <v>3684.9724000000001</v>
      </c>
      <c r="P215">
        <v>759.86249999999995</v>
      </c>
      <c r="Q215">
        <v>41.03</v>
      </c>
      <c r="R215">
        <v>0</v>
      </c>
      <c r="S215">
        <v>163.01499999999999</v>
      </c>
      <c r="T215">
        <v>550</v>
      </c>
      <c r="U215">
        <v>3406.8307</v>
      </c>
      <c r="X215">
        <f t="shared" si="12"/>
        <v>8879.6525999999994</v>
      </c>
      <c r="Y215">
        <f t="shared" si="13"/>
        <v>16</v>
      </c>
      <c r="Z215" t="str">
        <f t="shared" si="14"/>
        <v>2_16</v>
      </c>
      <c r="AA215" t="str">
        <f t="shared" si="15"/>
        <v>1_16</v>
      </c>
    </row>
    <row r="216" spans="1:27" x14ac:dyDescent="0.25">
      <c r="A216">
        <v>2022</v>
      </c>
      <c r="B216">
        <v>1</v>
      </c>
      <c r="C216">
        <v>2</v>
      </c>
      <c r="D216">
        <v>17</v>
      </c>
      <c r="E216">
        <v>20.78</v>
      </c>
      <c r="G216">
        <v>315</v>
      </c>
      <c r="H216">
        <v>264.16000000000003</v>
      </c>
      <c r="I216">
        <v>1162.2674999999999</v>
      </c>
      <c r="K216">
        <v>1030.2757000000001</v>
      </c>
      <c r="L216">
        <v>50.936000000000007</v>
      </c>
      <c r="M216">
        <v>165</v>
      </c>
      <c r="N216">
        <v>179.74439999999998</v>
      </c>
      <c r="O216">
        <v>2817.1104</v>
      </c>
      <c r="P216">
        <v>3033.2925</v>
      </c>
      <c r="Q216">
        <v>0</v>
      </c>
      <c r="R216">
        <v>0</v>
      </c>
      <c r="S216">
        <v>1153.5434</v>
      </c>
      <c r="T216">
        <v>528.06870000000004</v>
      </c>
      <c r="U216">
        <v>2221.4601999999995</v>
      </c>
      <c r="X216">
        <f t="shared" si="12"/>
        <v>12941.638800000001</v>
      </c>
      <c r="Y216">
        <f t="shared" si="13"/>
        <v>17</v>
      </c>
      <c r="Z216" t="str">
        <f t="shared" si="14"/>
        <v>2_17</v>
      </c>
      <c r="AA216" t="str">
        <f t="shared" si="15"/>
        <v>1_17</v>
      </c>
    </row>
    <row r="217" spans="1:27" x14ac:dyDescent="0.25">
      <c r="A217">
        <v>2022</v>
      </c>
      <c r="B217">
        <v>1</v>
      </c>
      <c r="C217">
        <v>2</v>
      </c>
      <c r="D217">
        <v>18</v>
      </c>
      <c r="E217">
        <v>1.4</v>
      </c>
      <c r="G217">
        <v>17.324999999999999</v>
      </c>
      <c r="H217">
        <v>79.878399999999999</v>
      </c>
      <c r="I217">
        <v>1883.0529999999999</v>
      </c>
      <c r="K217">
        <v>75.016499999999979</v>
      </c>
      <c r="L217">
        <v>52.209400000000009</v>
      </c>
      <c r="M217">
        <v>55.110000000000007</v>
      </c>
      <c r="N217">
        <v>37.306399999999996</v>
      </c>
      <c r="O217">
        <v>99.137199999999979</v>
      </c>
      <c r="P217">
        <v>1469.1125</v>
      </c>
      <c r="Q217">
        <v>58.41</v>
      </c>
      <c r="R217">
        <v>6.3199999999999994</v>
      </c>
      <c r="S217">
        <v>1084.3502000000001</v>
      </c>
      <c r="T217">
        <v>3.3</v>
      </c>
      <c r="U217">
        <v>586.79870000000005</v>
      </c>
      <c r="X217">
        <f t="shared" si="12"/>
        <v>5508.7273000000014</v>
      </c>
      <c r="Y217">
        <f t="shared" si="13"/>
        <v>18</v>
      </c>
      <c r="Z217" t="str">
        <f t="shared" si="14"/>
        <v>2_18</v>
      </c>
      <c r="AA217" t="str">
        <f t="shared" si="15"/>
        <v>1_18</v>
      </c>
    </row>
    <row r="218" spans="1:27" x14ac:dyDescent="0.25">
      <c r="A218">
        <v>2022</v>
      </c>
      <c r="B218">
        <v>1</v>
      </c>
      <c r="C218">
        <v>2</v>
      </c>
      <c r="D218">
        <v>19</v>
      </c>
      <c r="E218">
        <v>26.079999923706055</v>
      </c>
      <c r="G218">
        <v>1249.5000100135803</v>
      </c>
      <c r="H218">
        <v>1458.7800009194013</v>
      </c>
      <c r="I218">
        <v>21076.941170778275</v>
      </c>
      <c r="K218">
        <v>8125.3138786101335</v>
      </c>
      <c r="L218">
        <v>5275.6963603019713</v>
      </c>
      <c r="M218">
        <v>1386.549991607666</v>
      </c>
      <c r="N218">
        <v>2386.4608217430118</v>
      </c>
      <c r="O218">
        <v>18286.248784403801</v>
      </c>
      <c r="P218">
        <v>10020.812258243561</v>
      </c>
      <c r="Q218">
        <v>231.3000020980835</v>
      </c>
      <c r="R218">
        <v>0</v>
      </c>
      <c r="S218">
        <v>13494.082916588783</v>
      </c>
      <c r="T218">
        <v>5320.5258000040049</v>
      </c>
      <c r="U218">
        <v>18119.977917990684</v>
      </c>
      <c r="X218">
        <f t="shared" si="12"/>
        <v>106458.26991322666</v>
      </c>
      <c r="Y218">
        <f t="shared" si="13"/>
        <v>19</v>
      </c>
      <c r="Z218" t="str">
        <f t="shared" si="14"/>
        <v>2_19</v>
      </c>
      <c r="AA218" t="str">
        <f t="shared" si="15"/>
        <v>1_19</v>
      </c>
    </row>
    <row r="219" spans="1:27" x14ac:dyDescent="0.25">
      <c r="A219">
        <v>2022</v>
      </c>
      <c r="B219">
        <v>1</v>
      </c>
      <c r="C219">
        <v>2</v>
      </c>
      <c r="D219">
        <v>20</v>
      </c>
      <c r="E219">
        <v>2.8333333333333335</v>
      </c>
      <c r="G219">
        <v>61.93359375</v>
      </c>
      <c r="H219">
        <v>2098.0936770833337</v>
      </c>
      <c r="I219">
        <v>2921.5571979166675</v>
      </c>
      <c r="K219">
        <v>1360.640333333334</v>
      </c>
      <c r="L219">
        <v>340.80030729166668</v>
      </c>
      <c r="M219">
        <v>31.579166666666666</v>
      </c>
      <c r="N219">
        <v>444.92734374999998</v>
      </c>
      <c r="O219">
        <v>1177.1004166666664</v>
      </c>
      <c r="P219">
        <v>456.91796875</v>
      </c>
      <c r="Q219">
        <v>47.679166666666667</v>
      </c>
      <c r="R219">
        <v>16.291666666666664</v>
      </c>
      <c r="S219">
        <v>1055.9916041666665</v>
      </c>
      <c r="T219">
        <v>119.52776041666667</v>
      </c>
      <c r="U219">
        <v>1177.0448437499997</v>
      </c>
      <c r="X219">
        <f t="shared" si="12"/>
        <v>11312.918380208333</v>
      </c>
      <c r="Y219">
        <f t="shared" si="13"/>
        <v>20</v>
      </c>
      <c r="Z219" t="str">
        <f t="shared" si="14"/>
        <v>2_20</v>
      </c>
      <c r="AA219" t="str">
        <f t="shared" si="15"/>
        <v>1_20</v>
      </c>
    </row>
    <row r="220" spans="1:27" x14ac:dyDescent="0.25">
      <c r="A220">
        <v>2022</v>
      </c>
      <c r="B220">
        <v>1</v>
      </c>
      <c r="C220">
        <v>2</v>
      </c>
      <c r="D220">
        <v>21</v>
      </c>
      <c r="E220">
        <v>2.5208333333333335</v>
      </c>
      <c r="G220">
        <v>61.93359375</v>
      </c>
      <c r="H220">
        <v>1035.2219270833336</v>
      </c>
      <c r="I220">
        <v>1677.3840104166679</v>
      </c>
      <c r="K220">
        <v>980.87756250000029</v>
      </c>
      <c r="L220">
        <v>304.48851041666666</v>
      </c>
      <c r="M220">
        <v>28.875</v>
      </c>
      <c r="N220">
        <v>436.26484374999995</v>
      </c>
      <c r="O220">
        <v>1096.4533333333334</v>
      </c>
      <c r="P220">
        <v>448.79296875</v>
      </c>
      <c r="Q220">
        <v>47.3125</v>
      </c>
      <c r="R220">
        <v>13.166666666666666</v>
      </c>
      <c r="S220">
        <v>776.3383229166667</v>
      </c>
      <c r="T220">
        <v>113.58869791666667</v>
      </c>
      <c r="U220">
        <v>1040.5655312499998</v>
      </c>
      <c r="X220">
        <f t="shared" si="12"/>
        <v>8063.7843020833352</v>
      </c>
      <c r="Y220">
        <f t="shared" si="13"/>
        <v>21</v>
      </c>
      <c r="Z220" t="str">
        <f t="shared" si="14"/>
        <v>2_21</v>
      </c>
      <c r="AA220" t="str">
        <f t="shared" si="15"/>
        <v>1_21</v>
      </c>
    </row>
    <row r="221" spans="1:27" x14ac:dyDescent="0.25">
      <c r="A221">
        <v>2022</v>
      </c>
      <c r="B221">
        <v>1</v>
      </c>
      <c r="C221">
        <v>2</v>
      </c>
      <c r="D221">
        <v>22</v>
      </c>
      <c r="E221">
        <v>2</v>
      </c>
      <c r="G221">
        <v>37.32421875</v>
      </c>
      <c r="H221">
        <v>573.57145833333334</v>
      </c>
      <c r="I221">
        <v>1125.9199999999996</v>
      </c>
      <c r="K221">
        <v>781.66314583333315</v>
      </c>
      <c r="L221">
        <v>167.13375000000002</v>
      </c>
      <c r="M221">
        <v>22</v>
      </c>
      <c r="N221">
        <v>241.24953124999993</v>
      </c>
      <c r="O221">
        <v>756.74979166666674</v>
      </c>
      <c r="P221">
        <v>332.92447916666663</v>
      </c>
      <c r="Q221">
        <v>37</v>
      </c>
      <c r="R221">
        <v>13.166666666666666</v>
      </c>
      <c r="S221">
        <v>585.43202083333335</v>
      </c>
      <c r="T221">
        <v>113.58869791666667</v>
      </c>
      <c r="U221">
        <v>674.24104166666666</v>
      </c>
      <c r="X221">
        <f t="shared" si="12"/>
        <v>5463.9648020833338</v>
      </c>
      <c r="Y221">
        <f t="shared" si="13"/>
        <v>22</v>
      </c>
      <c r="Z221" t="str">
        <f t="shared" si="14"/>
        <v>2_22</v>
      </c>
      <c r="AA221" t="str">
        <f t="shared" si="15"/>
        <v>1_22</v>
      </c>
    </row>
    <row r="222" spans="1:27" x14ac:dyDescent="0.25">
      <c r="A222">
        <v>2022</v>
      </c>
      <c r="B222">
        <v>1</v>
      </c>
      <c r="C222">
        <v>2</v>
      </c>
      <c r="D222">
        <v>23</v>
      </c>
      <c r="E222">
        <v>0.52083333333333337</v>
      </c>
      <c r="G222">
        <v>0</v>
      </c>
      <c r="H222">
        <v>204.42286458333334</v>
      </c>
      <c r="I222">
        <v>220.19729166666667</v>
      </c>
      <c r="K222">
        <v>67.440041666666673</v>
      </c>
      <c r="L222">
        <v>115.07026041666666</v>
      </c>
      <c r="M222">
        <v>6.875</v>
      </c>
      <c r="N222">
        <v>131.03906249999997</v>
      </c>
      <c r="O222">
        <v>238.66166666666663</v>
      </c>
      <c r="P222">
        <v>54.104166666666664</v>
      </c>
      <c r="Q222">
        <v>0</v>
      </c>
      <c r="R222">
        <v>0</v>
      </c>
      <c r="S222">
        <v>146.14093750000001</v>
      </c>
      <c r="T222">
        <v>0</v>
      </c>
      <c r="U222">
        <v>266.29197916666669</v>
      </c>
      <c r="X222">
        <f t="shared" si="12"/>
        <v>1450.7641041666666</v>
      </c>
      <c r="Y222">
        <f t="shared" si="13"/>
        <v>23</v>
      </c>
      <c r="Z222" t="str">
        <f t="shared" si="14"/>
        <v>2_23</v>
      </c>
      <c r="AA222" t="str">
        <f t="shared" si="15"/>
        <v>1_23</v>
      </c>
    </row>
    <row r="223" spans="1:27" x14ac:dyDescent="0.25">
      <c r="A223">
        <v>2022</v>
      </c>
      <c r="B223">
        <v>1</v>
      </c>
      <c r="C223">
        <v>2</v>
      </c>
      <c r="D223">
        <v>24</v>
      </c>
      <c r="E223">
        <v>0</v>
      </c>
      <c r="G223">
        <v>21.875</v>
      </c>
      <c r="H223">
        <v>214.89427083333334</v>
      </c>
      <c r="I223">
        <v>228.41765624999999</v>
      </c>
      <c r="K223">
        <v>85.847916666666691</v>
      </c>
      <c r="L223">
        <v>22.284499999999998</v>
      </c>
      <c r="M223">
        <v>0</v>
      </c>
      <c r="N223">
        <v>39.286875000000002</v>
      </c>
      <c r="O223">
        <v>82.522500000000008</v>
      </c>
      <c r="P223">
        <v>59.680989583333336</v>
      </c>
      <c r="Q223">
        <v>10.3125</v>
      </c>
      <c r="R223">
        <v>0</v>
      </c>
      <c r="S223">
        <v>19.721093749999998</v>
      </c>
      <c r="T223">
        <v>0</v>
      </c>
      <c r="U223">
        <v>87.215583333333342</v>
      </c>
      <c r="X223">
        <f t="shared" si="12"/>
        <v>872.05888541666684</v>
      </c>
      <c r="Y223">
        <f t="shared" si="13"/>
        <v>24</v>
      </c>
      <c r="Z223" t="str">
        <f t="shared" si="14"/>
        <v>2_24</v>
      </c>
      <c r="AA223" t="str">
        <f t="shared" si="15"/>
        <v>1_24</v>
      </c>
    </row>
    <row r="224" spans="1:27" x14ac:dyDescent="0.25">
      <c r="A224">
        <v>2022</v>
      </c>
      <c r="B224">
        <v>1</v>
      </c>
      <c r="C224">
        <v>2</v>
      </c>
      <c r="D224">
        <v>25</v>
      </c>
      <c r="E224">
        <v>0</v>
      </c>
      <c r="G224">
        <v>2.734375</v>
      </c>
      <c r="H224">
        <v>42.333333333333329</v>
      </c>
      <c r="I224">
        <v>102.84906250000002</v>
      </c>
      <c r="K224">
        <v>45.926458333333336</v>
      </c>
      <c r="L224">
        <v>0</v>
      </c>
      <c r="M224">
        <v>0</v>
      </c>
      <c r="N224">
        <v>24.689375000000002</v>
      </c>
      <c r="O224">
        <v>18.519375</v>
      </c>
      <c r="P224">
        <v>2.0833333333333335</v>
      </c>
      <c r="Q224">
        <v>0</v>
      </c>
      <c r="R224">
        <v>0</v>
      </c>
      <c r="S224">
        <v>25.044270833333336</v>
      </c>
      <c r="T224">
        <v>0</v>
      </c>
      <c r="U224">
        <v>12.816927083333333</v>
      </c>
      <c r="X224">
        <f t="shared" si="12"/>
        <v>276.99651041666669</v>
      </c>
      <c r="Y224">
        <f t="shared" si="13"/>
        <v>25</v>
      </c>
      <c r="Z224" t="str">
        <f t="shared" si="14"/>
        <v>2_25</v>
      </c>
      <c r="AA224" t="str">
        <f t="shared" si="15"/>
        <v>1_25</v>
      </c>
    </row>
    <row r="225" spans="1:27" x14ac:dyDescent="0.25">
      <c r="A225">
        <v>2022</v>
      </c>
      <c r="B225">
        <v>1</v>
      </c>
      <c r="C225">
        <v>2</v>
      </c>
      <c r="D225">
        <v>26</v>
      </c>
      <c r="E225">
        <v>0.3125</v>
      </c>
      <c r="G225">
        <v>0</v>
      </c>
      <c r="H225">
        <v>1062.87175</v>
      </c>
      <c r="I225">
        <v>1244.1731875</v>
      </c>
      <c r="K225">
        <v>379.76277083333332</v>
      </c>
      <c r="L225">
        <v>36.311796875000006</v>
      </c>
      <c r="M225">
        <v>2.7041666666666671</v>
      </c>
      <c r="N225">
        <v>8.6625000000000014</v>
      </c>
      <c r="O225">
        <v>80.647083333333327</v>
      </c>
      <c r="P225">
        <v>8.125</v>
      </c>
      <c r="Q225">
        <v>0.36666666666666664</v>
      </c>
      <c r="R225">
        <v>3.125</v>
      </c>
      <c r="S225">
        <v>279.65328124999996</v>
      </c>
      <c r="T225">
        <v>5.9390625000000004</v>
      </c>
      <c r="U225">
        <v>136.47931249999999</v>
      </c>
      <c r="X225">
        <f t="shared" si="12"/>
        <v>3249.1340781250001</v>
      </c>
      <c r="Y225">
        <f t="shared" si="13"/>
        <v>26</v>
      </c>
      <c r="Z225" t="str">
        <f t="shared" si="14"/>
        <v>2_26</v>
      </c>
      <c r="AA225" t="str">
        <f t="shared" si="15"/>
        <v>1_26</v>
      </c>
    </row>
    <row r="226" spans="1:27" x14ac:dyDescent="0.25">
      <c r="A226">
        <v>2022</v>
      </c>
      <c r="B226">
        <v>1</v>
      </c>
      <c r="C226">
        <v>2</v>
      </c>
      <c r="D226">
        <v>27</v>
      </c>
      <c r="E226">
        <v>0</v>
      </c>
      <c r="G226">
        <v>0</v>
      </c>
      <c r="H226">
        <v>71.966666666666669</v>
      </c>
      <c r="I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0.66666666666666663</v>
      </c>
      <c r="S226">
        <v>13.0859375</v>
      </c>
      <c r="T226">
        <v>0</v>
      </c>
      <c r="U226">
        <v>41.33</v>
      </c>
      <c r="X226">
        <f t="shared" si="12"/>
        <v>127.04927083333334</v>
      </c>
      <c r="Y226">
        <f t="shared" si="13"/>
        <v>27</v>
      </c>
      <c r="Z226" t="str">
        <f t="shared" si="14"/>
        <v>2_27</v>
      </c>
      <c r="AA226" t="str">
        <f t="shared" si="15"/>
        <v>1_27</v>
      </c>
    </row>
    <row r="227" spans="1:27" x14ac:dyDescent="0.25">
      <c r="A227">
        <v>2022</v>
      </c>
      <c r="B227">
        <v>1</v>
      </c>
      <c r="C227">
        <v>2</v>
      </c>
      <c r="D227">
        <v>28</v>
      </c>
      <c r="E227">
        <v>0</v>
      </c>
      <c r="G227">
        <v>0</v>
      </c>
      <c r="H227">
        <v>877.94349999999997</v>
      </c>
      <c r="I227">
        <v>486.24828124999999</v>
      </c>
      <c r="K227">
        <v>142.36520833333333</v>
      </c>
      <c r="L227">
        <v>0</v>
      </c>
      <c r="M227">
        <v>0</v>
      </c>
      <c r="N227">
        <v>8.6625000000000014</v>
      </c>
      <c r="O227">
        <v>74.16</v>
      </c>
      <c r="P227">
        <v>0</v>
      </c>
      <c r="Q227">
        <v>0</v>
      </c>
      <c r="R227">
        <v>0.66666666666666663</v>
      </c>
      <c r="S227">
        <v>174.38541666666669</v>
      </c>
      <c r="T227">
        <v>5.9390625000000004</v>
      </c>
      <c r="U227">
        <v>75.599999999999994</v>
      </c>
      <c r="X227">
        <f t="shared" si="12"/>
        <v>1845.9706354166669</v>
      </c>
      <c r="Y227">
        <f t="shared" si="13"/>
        <v>28</v>
      </c>
      <c r="Z227" t="str">
        <f t="shared" si="14"/>
        <v>2_28</v>
      </c>
      <c r="AA227" t="str">
        <f t="shared" si="15"/>
        <v>1_28</v>
      </c>
    </row>
    <row r="228" spans="1:27" x14ac:dyDescent="0.25">
      <c r="A228">
        <v>2022</v>
      </c>
      <c r="B228">
        <v>1</v>
      </c>
      <c r="C228">
        <v>2</v>
      </c>
      <c r="D228">
        <v>29</v>
      </c>
      <c r="E228">
        <v>0.3125</v>
      </c>
      <c r="G228">
        <v>0</v>
      </c>
      <c r="H228">
        <v>112.96158333333335</v>
      </c>
      <c r="I228">
        <v>757.92490624999994</v>
      </c>
      <c r="K228">
        <v>237.39756250000002</v>
      </c>
      <c r="L228">
        <v>36.311796875000006</v>
      </c>
      <c r="M228">
        <v>2.7041666666666671</v>
      </c>
      <c r="N228">
        <v>0</v>
      </c>
      <c r="O228">
        <v>6.4870833333333335</v>
      </c>
      <c r="P228">
        <v>8.125</v>
      </c>
      <c r="Q228">
        <v>0.36666666666666664</v>
      </c>
      <c r="R228">
        <v>1.7916666666666667</v>
      </c>
      <c r="S228">
        <v>92.181927083333335</v>
      </c>
      <c r="T228">
        <v>0</v>
      </c>
      <c r="U228">
        <v>19.549312499999999</v>
      </c>
      <c r="X228">
        <f t="shared" si="12"/>
        <v>1276.1141718750002</v>
      </c>
      <c r="Y228">
        <f t="shared" si="13"/>
        <v>29</v>
      </c>
      <c r="Z228" t="str">
        <f t="shared" si="14"/>
        <v>2_29</v>
      </c>
      <c r="AA228" t="str">
        <f t="shared" si="15"/>
        <v>1_29</v>
      </c>
    </row>
    <row r="229" spans="1:27" x14ac:dyDescent="0.25">
      <c r="A229">
        <v>2022</v>
      </c>
      <c r="B229">
        <v>1</v>
      </c>
      <c r="C229">
        <v>2</v>
      </c>
      <c r="D229">
        <v>30</v>
      </c>
      <c r="E229">
        <v>850538.34</v>
      </c>
      <c r="G229">
        <v>6151203.7649999997</v>
      </c>
      <c r="H229">
        <v>13187946.590653334</v>
      </c>
      <c r="I229">
        <v>353171739.77879298</v>
      </c>
      <c r="K229">
        <v>73958404.086756736</v>
      </c>
      <c r="L229">
        <v>19294915.474333335</v>
      </c>
      <c r="M229">
        <v>2349409.8571428573</v>
      </c>
      <c r="N229">
        <v>10095112.539154118</v>
      </c>
      <c r="O229">
        <v>37819791.078421302</v>
      </c>
      <c r="P229">
        <v>7308799.4124999996</v>
      </c>
      <c r="Q229">
        <v>909348.48333333316</v>
      </c>
      <c r="R229">
        <v>284018.55</v>
      </c>
      <c r="S229">
        <v>60104126.779532149</v>
      </c>
      <c r="T229">
        <v>4467148.5567333335</v>
      </c>
      <c r="U229">
        <v>38150107.103200004</v>
      </c>
      <c r="X229">
        <f t="shared" si="12"/>
        <v>628102610.39555347</v>
      </c>
      <c r="Y229">
        <f t="shared" si="13"/>
        <v>30</v>
      </c>
      <c r="Z229" t="str">
        <f t="shared" si="14"/>
        <v>2_30</v>
      </c>
      <c r="AA229" t="str">
        <f t="shared" si="15"/>
        <v>1_30</v>
      </c>
    </row>
    <row r="230" spans="1:27" x14ac:dyDescent="0.25">
      <c r="A230">
        <v>2022</v>
      </c>
      <c r="B230">
        <v>1</v>
      </c>
      <c r="C230">
        <v>2</v>
      </c>
      <c r="D230">
        <v>31</v>
      </c>
      <c r="E230">
        <v>621500</v>
      </c>
      <c r="G230">
        <v>5660788.875</v>
      </c>
      <c r="H230">
        <v>5004785.0999999996</v>
      </c>
      <c r="I230">
        <v>113261315.22014999</v>
      </c>
      <c r="K230">
        <v>17044894.947999999</v>
      </c>
      <c r="L230">
        <v>6600719.8360000001</v>
      </c>
      <c r="M230">
        <v>1321375</v>
      </c>
      <c r="N230">
        <v>8701944.2700000014</v>
      </c>
      <c r="O230">
        <v>15254722.661000002</v>
      </c>
      <c r="P230">
        <v>1596909.5</v>
      </c>
      <c r="Q230">
        <v>14055.25</v>
      </c>
      <c r="R230">
        <v>0</v>
      </c>
      <c r="S230">
        <v>22819344.7535</v>
      </c>
      <c r="T230">
        <v>0</v>
      </c>
      <c r="U230">
        <v>21538225.842000004</v>
      </c>
      <c r="X230">
        <f t="shared" si="12"/>
        <v>219440581.25564998</v>
      </c>
      <c r="Y230">
        <f t="shared" si="13"/>
        <v>31</v>
      </c>
      <c r="Z230" t="str">
        <f t="shared" si="14"/>
        <v>2_31</v>
      </c>
      <c r="AA230" t="str">
        <f t="shared" si="15"/>
        <v>1_31</v>
      </c>
    </row>
    <row r="231" spans="1:27" x14ac:dyDescent="0.25">
      <c r="A231">
        <v>2022</v>
      </c>
      <c r="B231">
        <v>1</v>
      </c>
      <c r="C231">
        <v>2</v>
      </c>
      <c r="D231">
        <v>32</v>
      </c>
      <c r="E231">
        <v>0</v>
      </c>
      <c r="G231">
        <v>1.49213974509621E-12</v>
      </c>
      <c r="H231">
        <v>5377481.9814866679</v>
      </c>
      <c r="I231">
        <v>4518817.131752382</v>
      </c>
      <c r="K231">
        <v>6425742.5074899988</v>
      </c>
      <c r="L231">
        <v>202566.10500000001</v>
      </c>
      <c r="M231">
        <v>0</v>
      </c>
      <c r="N231">
        <v>84667.710800000015</v>
      </c>
      <c r="O231">
        <v>1238992.61628</v>
      </c>
      <c r="P231">
        <v>324943.47499999998</v>
      </c>
      <c r="Q231">
        <v>0</v>
      </c>
      <c r="R231">
        <v>6320</v>
      </c>
      <c r="S231">
        <v>1743980.1927465713</v>
      </c>
      <c r="T231">
        <v>231423.99</v>
      </c>
      <c r="U231">
        <v>1677905.8066500002</v>
      </c>
      <c r="X231">
        <f t="shared" si="12"/>
        <v>21832841.517205622</v>
      </c>
      <c r="Y231">
        <f t="shared" si="13"/>
        <v>32</v>
      </c>
      <c r="Z231" t="str">
        <f t="shared" si="14"/>
        <v>2_32</v>
      </c>
      <c r="AA231" t="str">
        <f t="shared" si="15"/>
        <v>1_32</v>
      </c>
    </row>
    <row r="232" spans="1:27" x14ac:dyDescent="0.25">
      <c r="A232">
        <v>2022</v>
      </c>
      <c r="B232">
        <v>1</v>
      </c>
      <c r="C232">
        <v>2</v>
      </c>
      <c r="D232">
        <v>33</v>
      </c>
      <c r="E232">
        <v>224328.34</v>
      </c>
      <c r="G232">
        <v>490414.89</v>
      </c>
      <c r="H232">
        <v>2292442.0225</v>
      </c>
      <c r="I232">
        <v>19572514.980944</v>
      </c>
      <c r="K232">
        <v>20695731.575374939</v>
      </c>
      <c r="L232">
        <v>4101143.875</v>
      </c>
      <c r="M232">
        <v>193050</v>
      </c>
      <c r="N232">
        <v>1245105.1717941179</v>
      </c>
      <c r="O232">
        <v>17523993.222363524</v>
      </c>
      <c r="P232">
        <v>5360206.5374999996</v>
      </c>
      <c r="Q232">
        <v>895293.23333333316</v>
      </c>
      <c r="R232">
        <v>277698.55</v>
      </c>
      <c r="S232">
        <v>10701400.399234999</v>
      </c>
      <c r="T232">
        <v>4229190.711083333</v>
      </c>
      <c r="U232">
        <v>10122457.11568</v>
      </c>
      <c r="X232">
        <f t="shared" si="12"/>
        <v>97924970.624808237</v>
      </c>
      <c r="Y232">
        <f t="shared" si="13"/>
        <v>33</v>
      </c>
      <c r="Z232" t="str">
        <f t="shared" si="14"/>
        <v>2_33</v>
      </c>
      <c r="AA232" t="str">
        <f t="shared" si="15"/>
        <v>1_33</v>
      </c>
    </row>
    <row r="233" spans="1:27" x14ac:dyDescent="0.25">
      <c r="A233">
        <v>2022</v>
      </c>
      <c r="B233">
        <v>1</v>
      </c>
      <c r="C233">
        <v>2</v>
      </c>
      <c r="D233">
        <v>34</v>
      </c>
      <c r="E233">
        <v>4710</v>
      </c>
      <c r="G233">
        <v>0</v>
      </c>
      <c r="H233">
        <v>513237.48666666675</v>
      </c>
      <c r="I233">
        <v>215660730.94594666</v>
      </c>
      <c r="K233">
        <v>29413140.328254275</v>
      </c>
      <c r="L233">
        <v>8390485.6583333351</v>
      </c>
      <c r="M233">
        <v>834984.85714285739</v>
      </c>
      <c r="N233">
        <v>40369.57056</v>
      </c>
      <c r="O233">
        <v>3712708.2587777777</v>
      </c>
      <c r="P233">
        <v>24437.5</v>
      </c>
      <c r="Q233">
        <v>0</v>
      </c>
      <c r="R233">
        <v>0</v>
      </c>
      <c r="S233">
        <v>24704409.834050566</v>
      </c>
      <c r="T233">
        <v>6533.8556499999995</v>
      </c>
      <c r="U233">
        <v>4800496.8388700001</v>
      </c>
      <c r="X233">
        <f t="shared" si="12"/>
        <v>288106245.13425219</v>
      </c>
      <c r="Y233">
        <f t="shared" si="13"/>
        <v>34</v>
      </c>
      <c r="Z233" t="str">
        <f t="shared" si="14"/>
        <v>2_34</v>
      </c>
      <c r="AA233" t="str">
        <f t="shared" si="15"/>
        <v>1_34</v>
      </c>
    </row>
    <row r="234" spans="1:27" x14ac:dyDescent="0.25">
      <c r="A234">
        <v>2022</v>
      </c>
      <c r="B234">
        <v>1</v>
      </c>
      <c r="C234">
        <v>2</v>
      </c>
      <c r="D234">
        <v>35</v>
      </c>
      <c r="E234">
        <v>222616.18</v>
      </c>
      <c r="G234">
        <v>2322285</v>
      </c>
      <c r="H234">
        <v>16474699.968500001</v>
      </c>
      <c r="I234">
        <v>64543447.216256261</v>
      </c>
      <c r="K234">
        <v>45636233.492401607</v>
      </c>
      <c r="L234">
        <v>3958828.6909999996</v>
      </c>
      <c r="M234">
        <v>302989.5</v>
      </c>
      <c r="N234">
        <v>14283336.056</v>
      </c>
      <c r="O234">
        <v>73733597.310755685</v>
      </c>
      <c r="P234">
        <v>19241702.613073729</v>
      </c>
      <c r="Q234">
        <v>1642229.9302978516</v>
      </c>
      <c r="R234">
        <v>235940</v>
      </c>
      <c r="S234">
        <v>26721429.810524784</v>
      </c>
      <c r="T234">
        <v>8139307.3982373038</v>
      </c>
      <c r="U234">
        <v>39854629.906270742</v>
      </c>
      <c r="X234">
        <f t="shared" si="12"/>
        <v>317313273.07331795</v>
      </c>
      <c r="Y234">
        <f t="shared" si="13"/>
        <v>35</v>
      </c>
      <c r="Z234" t="str">
        <f t="shared" si="14"/>
        <v>2_35</v>
      </c>
      <c r="AA234" t="str">
        <f t="shared" si="15"/>
        <v>1_35</v>
      </c>
    </row>
    <row r="235" spans="1:27" x14ac:dyDescent="0.25">
      <c r="A235">
        <v>2022</v>
      </c>
      <c r="B235">
        <v>1</v>
      </c>
      <c r="C235">
        <v>2</v>
      </c>
      <c r="D235">
        <v>36</v>
      </c>
      <c r="E235">
        <v>85529</v>
      </c>
      <c r="G235">
        <v>693813.75</v>
      </c>
      <c r="H235">
        <v>8842832.6300000008</v>
      </c>
      <c r="I235">
        <v>35651883.734999999</v>
      </c>
      <c r="K235">
        <v>26349590.430000003</v>
      </c>
      <c r="L235">
        <v>3407045.37</v>
      </c>
      <c r="M235">
        <v>272189.5</v>
      </c>
      <c r="N235">
        <v>3219042.2550000004</v>
      </c>
      <c r="O235">
        <v>16152853.379999999</v>
      </c>
      <c r="P235">
        <v>6528696.25</v>
      </c>
      <c r="Q235">
        <v>604065</v>
      </c>
      <c r="R235">
        <v>89204</v>
      </c>
      <c r="S235">
        <v>14592573.82</v>
      </c>
      <c r="T235">
        <v>1621142.2150000001</v>
      </c>
      <c r="U235">
        <v>17413368.800000001</v>
      </c>
      <c r="X235">
        <f t="shared" si="12"/>
        <v>135523830.13500002</v>
      </c>
      <c r="Y235">
        <f t="shared" si="13"/>
        <v>36</v>
      </c>
      <c r="Z235" t="str">
        <f t="shared" si="14"/>
        <v>2_36</v>
      </c>
      <c r="AA235" t="str">
        <f t="shared" si="15"/>
        <v>1_36</v>
      </c>
    </row>
    <row r="236" spans="1:27" x14ac:dyDescent="0.25">
      <c r="A236">
        <v>2022</v>
      </c>
      <c r="B236">
        <v>1</v>
      </c>
      <c r="C236">
        <v>2</v>
      </c>
      <c r="D236">
        <v>37</v>
      </c>
      <c r="E236">
        <v>0</v>
      </c>
      <c r="G236">
        <v>0</v>
      </c>
      <c r="H236">
        <v>491300</v>
      </c>
      <c r="I236">
        <v>335732.2</v>
      </c>
      <c r="K236">
        <v>311418</v>
      </c>
      <c r="L236">
        <v>0</v>
      </c>
      <c r="M236">
        <v>0</v>
      </c>
      <c r="N236">
        <v>6118493.3250000002</v>
      </c>
      <c r="O236">
        <v>35618371.68</v>
      </c>
      <c r="P236">
        <v>6447193.75</v>
      </c>
      <c r="Q236">
        <v>673452.5</v>
      </c>
      <c r="R236">
        <v>0</v>
      </c>
      <c r="S236">
        <v>1581562</v>
      </c>
      <c r="T236">
        <v>1861306.3</v>
      </c>
      <c r="U236">
        <v>15014133.237500001</v>
      </c>
      <c r="X236">
        <f t="shared" si="12"/>
        <v>68452962.992499992</v>
      </c>
      <c r="Y236">
        <f t="shared" si="13"/>
        <v>37</v>
      </c>
      <c r="Z236" t="str">
        <f t="shared" si="14"/>
        <v>2_37</v>
      </c>
      <c r="AA236" t="str">
        <f t="shared" si="15"/>
        <v>1_37</v>
      </c>
    </row>
    <row r="237" spans="1:27" x14ac:dyDescent="0.25">
      <c r="A237">
        <v>2022</v>
      </c>
      <c r="B237">
        <v>1</v>
      </c>
      <c r="C237">
        <v>2</v>
      </c>
      <c r="D237">
        <v>38</v>
      </c>
      <c r="E237">
        <v>0</v>
      </c>
      <c r="G237">
        <v>0</v>
      </c>
      <c r="H237">
        <v>324700</v>
      </c>
      <c r="I237">
        <v>207144.00000000003</v>
      </c>
      <c r="K237">
        <v>311418</v>
      </c>
      <c r="L237">
        <v>0</v>
      </c>
      <c r="M237">
        <v>0</v>
      </c>
      <c r="N237">
        <v>4261770.0250000004</v>
      </c>
      <c r="O237">
        <v>23086254.199999999</v>
      </c>
      <c r="P237">
        <v>5873849.375</v>
      </c>
      <c r="Q237">
        <v>591100</v>
      </c>
      <c r="R237">
        <v>0</v>
      </c>
      <c r="S237">
        <v>1284915.8999999999</v>
      </c>
      <c r="T237">
        <v>1195702.75</v>
      </c>
      <c r="U237">
        <v>12003917.1975</v>
      </c>
      <c r="X237">
        <f t="shared" si="12"/>
        <v>49140771.447499998</v>
      </c>
      <c r="Y237">
        <f t="shared" si="13"/>
        <v>38</v>
      </c>
      <c r="Z237" t="str">
        <f t="shared" si="14"/>
        <v>2_38</v>
      </c>
      <c r="AA237" t="str">
        <f t="shared" si="15"/>
        <v>1_38</v>
      </c>
    </row>
    <row r="238" spans="1:27" x14ac:dyDescent="0.25">
      <c r="A238">
        <v>2022</v>
      </c>
      <c r="B238">
        <v>1</v>
      </c>
      <c r="C238">
        <v>2</v>
      </c>
      <c r="D238">
        <v>39</v>
      </c>
      <c r="E238">
        <v>0</v>
      </c>
      <c r="G238">
        <v>0</v>
      </c>
      <c r="H238">
        <v>166600</v>
      </c>
      <c r="I238">
        <v>128588.20000000001</v>
      </c>
      <c r="K238">
        <v>0</v>
      </c>
      <c r="L238">
        <v>0</v>
      </c>
      <c r="M238">
        <v>0</v>
      </c>
      <c r="N238">
        <v>1856723.2999999998</v>
      </c>
      <c r="O238">
        <v>12532117.48</v>
      </c>
      <c r="P238">
        <v>573344.375</v>
      </c>
      <c r="Q238">
        <v>82352.5</v>
      </c>
      <c r="R238">
        <v>0</v>
      </c>
      <c r="S238">
        <v>296646.09999999998</v>
      </c>
      <c r="T238">
        <v>665603.55000000005</v>
      </c>
      <c r="U238">
        <v>3010216.04</v>
      </c>
      <c r="X238">
        <f t="shared" si="12"/>
        <v>19312191.545000002</v>
      </c>
      <c r="Y238">
        <f t="shared" si="13"/>
        <v>39</v>
      </c>
      <c r="Z238" t="str">
        <f t="shared" si="14"/>
        <v>2_39</v>
      </c>
      <c r="AA238" t="str">
        <f t="shared" si="15"/>
        <v>1_39</v>
      </c>
    </row>
    <row r="239" spans="1:27" x14ac:dyDescent="0.25">
      <c r="A239">
        <v>2022</v>
      </c>
      <c r="B239">
        <v>1</v>
      </c>
      <c r="C239">
        <v>2</v>
      </c>
      <c r="D239">
        <v>40</v>
      </c>
      <c r="E239">
        <v>137087.18</v>
      </c>
      <c r="G239">
        <v>1628471.25</v>
      </c>
      <c r="H239">
        <v>7140567.3385000015</v>
      </c>
      <c r="I239">
        <v>28555831.281256251</v>
      </c>
      <c r="K239">
        <v>18975225.062401611</v>
      </c>
      <c r="L239">
        <v>551783.321</v>
      </c>
      <c r="M239">
        <v>30800</v>
      </c>
      <c r="N239">
        <v>4945800.4760000007</v>
      </c>
      <c r="O239">
        <v>21962372.250755683</v>
      </c>
      <c r="P239">
        <v>6265812.6130737308</v>
      </c>
      <c r="Q239">
        <v>364712.43029785156</v>
      </c>
      <c r="R239">
        <v>146736</v>
      </c>
      <c r="S239">
        <v>10547293.99052478</v>
      </c>
      <c r="T239">
        <v>4656858.8832373051</v>
      </c>
      <c r="U239">
        <v>7427127.8687707512</v>
      </c>
      <c r="X239">
        <f t="shared" si="12"/>
        <v>113336479.94581798</v>
      </c>
      <c r="Y239">
        <f t="shared" si="13"/>
        <v>40</v>
      </c>
      <c r="Z239" t="str">
        <f t="shared" si="14"/>
        <v>2_40</v>
      </c>
      <c r="AA239" t="str">
        <f t="shared" si="15"/>
        <v>1_40</v>
      </c>
    </row>
    <row r="240" spans="1:27" x14ac:dyDescent="0.25">
      <c r="A240">
        <v>2022</v>
      </c>
      <c r="B240">
        <v>1</v>
      </c>
      <c r="C240">
        <v>2</v>
      </c>
      <c r="D240">
        <v>41</v>
      </c>
      <c r="E240">
        <v>0</v>
      </c>
      <c r="G240">
        <v>24887.625</v>
      </c>
      <c r="H240">
        <v>0</v>
      </c>
      <c r="I240">
        <v>665225.92799999996</v>
      </c>
      <c r="K240">
        <v>32593.462000000003</v>
      </c>
      <c r="L240">
        <v>0</v>
      </c>
      <c r="M240">
        <v>0</v>
      </c>
      <c r="N240">
        <v>209218.68000000002</v>
      </c>
      <c r="O240">
        <v>43979.729999999996</v>
      </c>
      <c r="P240">
        <v>0</v>
      </c>
      <c r="Q240">
        <v>0</v>
      </c>
      <c r="R240">
        <v>0</v>
      </c>
      <c r="S240">
        <v>1675</v>
      </c>
      <c r="T240">
        <v>0</v>
      </c>
      <c r="U240">
        <v>10469.501</v>
      </c>
      <c r="X240">
        <f t="shared" si="12"/>
        <v>988049.92600000009</v>
      </c>
      <c r="Y240">
        <f t="shared" si="13"/>
        <v>41</v>
      </c>
      <c r="Z240" t="str">
        <f t="shared" si="14"/>
        <v>2_41</v>
      </c>
      <c r="AA240" t="str">
        <f t="shared" si="15"/>
        <v>1_41</v>
      </c>
    </row>
    <row r="241" spans="1:27" x14ac:dyDescent="0.25">
      <c r="A241">
        <v>2022</v>
      </c>
      <c r="B241">
        <v>1</v>
      </c>
      <c r="C241">
        <v>2</v>
      </c>
      <c r="D241">
        <v>42</v>
      </c>
      <c r="E241">
        <v>0</v>
      </c>
      <c r="G241">
        <v>0</v>
      </c>
      <c r="H241">
        <v>1082673.3071588078</v>
      </c>
      <c r="I241">
        <v>3990.9744000000001</v>
      </c>
      <c r="K241">
        <v>0</v>
      </c>
      <c r="L241">
        <v>0</v>
      </c>
      <c r="M241">
        <v>0</v>
      </c>
      <c r="N241">
        <v>0</v>
      </c>
      <c r="O241">
        <v>3375</v>
      </c>
      <c r="P241">
        <v>0</v>
      </c>
      <c r="Q241">
        <v>0</v>
      </c>
      <c r="R241">
        <v>0</v>
      </c>
      <c r="S241">
        <v>104758.48622764232</v>
      </c>
      <c r="T241">
        <v>0</v>
      </c>
      <c r="U241">
        <v>0</v>
      </c>
      <c r="X241">
        <f t="shared" si="12"/>
        <v>1194797.76778645</v>
      </c>
      <c r="Y241">
        <f t="shared" si="13"/>
        <v>42</v>
      </c>
      <c r="Z241" t="str">
        <f t="shared" si="14"/>
        <v>2_42</v>
      </c>
      <c r="AA241" t="str">
        <f t="shared" si="15"/>
        <v>1_42</v>
      </c>
    </row>
    <row r="242" spans="1:27" x14ac:dyDescent="0.25">
      <c r="A242">
        <v>2022</v>
      </c>
      <c r="B242">
        <v>1</v>
      </c>
      <c r="C242">
        <v>2</v>
      </c>
      <c r="D242">
        <v>43</v>
      </c>
      <c r="E242">
        <v>1073154.52</v>
      </c>
      <c r="G242">
        <v>8473488.7649999987</v>
      </c>
      <c r="H242">
        <v>29662646.559153333</v>
      </c>
      <c r="I242">
        <v>417715186.99504924</v>
      </c>
      <c r="K242">
        <v>119594637.57915831</v>
      </c>
      <c r="L242">
        <v>23253744.165333338</v>
      </c>
      <c r="M242">
        <v>2652399.3571428573</v>
      </c>
      <c r="N242">
        <v>24378448.595154122</v>
      </c>
      <c r="O242">
        <v>111553388.38917701</v>
      </c>
      <c r="P242">
        <v>26550502.02557373</v>
      </c>
      <c r="Q242">
        <v>2551578.4136311845</v>
      </c>
      <c r="R242">
        <v>519958.55</v>
      </c>
      <c r="S242">
        <v>86825556.590056926</v>
      </c>
      <c r="T242">
        <v>12606455.954970639</v>
      </c>
      <c r="U242">
        <v>78004737.009470746</v>
      </c>
      <c r="X242">
        <f t="shared" si="12"/>
        <v>945415883.46887136</v>
      </c>
      <c r="Y242">
        <f t="shared" si="13"/>
        <v>43</v>
      </c>
      <c r="Z242" t="str">
        <f t="shared" si="14"/>
        <v>2_43</v>
      </c>
      <c r="AA242" t="str">
        <f t="shared" si="15"/>
        <v>1_43</v>
      </c>
    </row>
    <row r="243" spans="1:27" x14ac:dyDescent="0.25">
      <c r="A243">
        <v>2022</v>
      </c>
      <c r="B243">
        <v>1</v>
      </c>
      <c r="C243">
        <v>2</v>
      </c>
      <c r="D243">
        <v>44</v>
      </c>
      <c r="E243">
        <v>415600</v>
      </c>
      <c r="G243">
        <v>785610</v>
      </c>
      <c r="H243">
        <v>0</v>
      </c>
      <c r="I243">
        <v>5921737.7183999997</v>
      </c>
      <c r="K243">
        <v>4382402.784</v>
      </c>
      <c r="L243">
        <v>301732.13</v>
      </c>
      <c r="M243">
        <v>99000</v>
      </c>
      <c r="N243">
        <v>612128.88000000012</v>
      </c>
      <c r="O243">
        <v>1053284.3459999999</v>
      </c>
      <c r="P243">
        <v>0</v>
      </c>
      <c r="Q243">
        <v>1546512</v>
      </c>
      <c r="R243">
        <v>0</v>
      </c>
      <c r="S243">
        <v>2950208.5874999999</v>
      </c>
      <c r="T243">
        <v>133035</v>
      </c>
      <c r="U243">
        <v>5609700.7399999993</v>
      </c>
      <c r="X243">
        <f t="shared" si="12"/>
        <v>23810952.185899999</v>
      </c>
      <c r="Y243">
        <f t="shared" si="13"/>
        <v>44</v>
      </c>
      <c r="Z243" t="str">
        <f t="shared" si="14"/>
        <v>2_44</v>
      </c>
      <c r="AA243" t="str">
        <f t="shared" si="15"/>
        <v>1_44</v>
      </c>
    </row>
    <row r="244" spans="1:27" x14ac:dyDescent="0.25">
      <c r="A244">
        <v>2022</v>
      </c>
      <c r="B244">
        <v>1</v>
      </c>
      <c r="C244">
        <v>2</v>
      </c>
      <c r="D244">
        <v>46</v>
      </c>
      <c r="E244">
        <v>10998</v>
      </c>
      <c r="G244">
        <v>33206.25</v>
      </c>
      <c r="H244">
        <v>1904979.07984</v>
      </c>
      <c r="I244">
        <v>5599085.6549999993</v>
      </c>
      <c r="K244">
        <v>3510338.0949999997</v>
      </c>
      <c r="L244">
        <v>38074.660000000003</v>
      </c>
      <c r="M244">
        <v>0</v>
      </c>
      <c r="N244">
        <v>1560019.0650000002</v>
      </c>
      <c r="O244">
        <v>1494785.3168600001</v>
      </c>
      <c r="P244">
        <v>45353.25</v>
      </c>
      <c r="Q244">
        <v>39445</v>
      </c>
      <c r="R244">
        <v>6680</v>
      </c>
      <c r="S244">
        <v>2593790.75</v>
      </c>
      <c r="T244">
        <v>60300</v>
      </c>
      <c r="U244">
        <v>741362.65000000014</v>
      </c>
      <c r="X244">
        <f t="shared" si="12"/>
        <v>17638417.771699995</v>
      </c>
      <c r="Y244">
        <f t="shared" si="13"/>
        <v>46</v>
      </c>
      <c r="Z244" t="str">
        <f t="shared" si="14"/>
        <v>2_46</v>
      </c>
      <c r="AA244" t="str">
        <f t="shared" si="15"/>
        <v>1_46</v>
      </c>
    </row>
    <row r="245" spans="1:27" x14ac:dyDescent="0.25">
      <c r="A245">
        <v>2022</v>
      </c>
      <c r="B245">
        <v>1</v>
      </c>
      <c r="C245">
        <v>2</v>
      </c>
      <c r="D245">
        <v>48</v>
      </c>
      <c r="E245">
        <v>0</v>
      </c>
      <c r="G245">
        <v>0</v>
      </c>
      <c r="H245">
        <v>936345.59999999998</v>
      </c>
      <c r="I245">
        <v>654490.24</v>
      </c>
      <c r="K245">
        <v>413069.04000000004</v>
      </c>
      <c r="L245">
        <v>0</v>
      </c>
      <c r="M245">
        <v>0</v>
      </c>
      <c r="N245">
        <v>176958.54</v>
      </c>
      <c r="O245">
        <v>267262.5</v>
      </c>
      <c r="P245">
        <v>43298.5</v>
      </c>
      <c r="Q245">
        <v>0</v>
      </c>
      <c r="R245">
        <v>0</v>
      </c>
      <c r="S245">
        <v>917179.75</v>
      </c>
      <c r="T245">
        <v>0</v>
      </c>
      <c r="U245">
        <v>286442.94</v>
      </c>
      <c r="X245">
        <f t="shared" si="12"/>
        <v>3695047.11</v>
      </c>
      <c r="Y245">
        <f t="shared" si="13"/>
        <v>48</v>
      </c>
      <c r="Z245" t="str">
        <f t="shared" si="14"/>
        <v>2_48</v>
      </c>
      <c r="AA245" t="str">
        <f t="shared" si="15"/>
        <v>1_48</v>
      </c>
    </row>
    <row r="246" spans="1:27" x14ac:dyDescent="0.25">
      <c r="A246">
        <v>2022</v>
      </c>
      <c r="B246">
        <v>1</v>
      </c>
      <c r="C246">
        <v>2</v>
      </c>
      <c r="D246">
        <v>50</v>
      </c>
      <c r="E246">
        <v>0</v>
      </c>
      <c r="G246">
        <v>0</v>
      </c>
      <c r="H246">
        <v>0</v>
      </c>
      <c r="I246">
        <v>295306.24000000005</v>
      </c>
      <c r="K246">
        <v>0</v>
      </c>
      <c r="L246">
        <v>0</v>
      </c>
      <c r="M246">
        <v>0</v>
      </c>
      <c r="N246">
        <v>0</v>
      </c>
      <c r="O246">
        <v>267262.5</v>
      </c>
      <c r="P246">
        <v>43298.5</v>
      </c>
      <c r="Q246">
        <v>0</v>
      </c>
      <c r="R246">
        <v>0</v>
      </c>
      <c r="S246">
        <v>0</v>
      </c>
      <c r="T246">
        <v>0</v>
      </c>
      <c r="U246">
        <v>0</v>
      </c>
      <c r="X246">
        <f t="shared" si="12"/>
        <v>605867.24</v>
      </c>
      <c r="Y246">
        <f t="shared" si="13"/>
        <v>50</v>
      </c>
      <c r="Z246" t="str">
        <f t="shared" si="14"/>
        <v>2_50</v>
      </c>
      <c r="AA246" t="str">
        <f t="shared" si="15"/>
        <v>1_50</v>
      </c>
    </row>
    <row r="247" spans="1:27" x14ac:dyDescent="0.25">
      <c r="A247">
        <v>2022</v>
      </c>
      <c r="B247">
        <v>1</v>
      </c>
      <c r="C247">
        <v>2</v>
      </c>
      <c r="D247">
        <v>52</v>
      </c>
      <c r="E247">
        <v>0</v>
      </c>
      <c r="G247">
        <v>0</v>
      </c>
      <c r="H247">
        <v>936345.59999999998</v>
      </c>
      <c r="I247">
        <v>359184</v>
      </c>
      <c r="K247">
        <v>413069.04000000004</v>
      </c>
      <c r="L247">
        <v>0</v>
      </c>
      <c r="M247">
        <v>0</v>
      </c>
      <c r="N247">
        <v>176958.54</v>
      </c>
      <c r="O247">
        <v>0</v>
      </c>
      <c r="P247">
        <v>0</v>
      </c>
      <c r="Q247">
        <v>0</v>
      </c>
      <c r="R247">
        <v>0</v>
      </c>
      <c r="S247">
        <v>917179.75</v>
      </c>
      <c r="T247">
        <v>0</v>
      </c>
      <c r="U247">
        <v>286442.94</v>
      </c>
      <c r="X247">
        <f t="shared" si="12"/>
        <v>3089179.87</v>
      </c>
      <c r="Y247">
        <f t="shared" si="13"/>
        <v>52</v>
      </c>
      <c r="Z247" t="str">
        <f t="shared" si="14"/>
        <v>2_52</v>
      </c>
      <c r="AA247" t="str">
        <f t="shared" si="15"/>
        <v>1_52</v>
      </c>
    </row>
    <row r="248" spans="1:27" x14ac:dyDescent="0.25">
      <c r="A248">
        <v>2022</v>
      </c>
      <c r="B248">
        <v>1</v>
      </c>
      <c r="C248">
        <v>2</v>
      </c>
      <c r="D248">
        <v>53</v>
      </c>
      <c r="E248">
        <v>10998</v>
      </c>
      <c r="G248">
        <v>33206.25</v>
      </c>
      <c r="H248">
        <v>968633.47984000004</v>
      </c>
      <c r="I248">
        <v>4944595.415</v>
      </c>
      <c r="K248">
        <v>3097269.0549999997</v>
      </c>
      <c r="L248">
        <v>38074.660000000003</v>
      </c>
      <c r="M248">
        <v>0</v>
      </c>
      <c r="N248">
        <v>1383060.5250000001</v>
      </c>
      <c r="O248">
        <v>1227522.8168600001</v>
      </c>
      <c r="P248">
        <v>2054.75</v>
      </c>
      <c r="Q248">
        <v>39445</v>
      </c>
      <c r="R248">
        <v>6680</v>
      </c>
      <c r="S248">
        <v>1676611</v>
      </c>
      <c r="T248">
        <v>60300</v>
      </c>
      <c r="U248">
        <v>454919.71000000008</v>
      </c>
      <c r="X248">
        <f t="shared" si="12"/>
        <v>13943370.661700001</v>
      </c>
      <c r="Y248">
        <f t="shared" si="13"/>
        <v>53</v>
      </c>
      <c r="Z248" t="str">
        <f t="shared" si="14"/>
        <v>2_53</v>
      </c>
      <c r="AA248" t="str">
        <f t="shared" si="15"/>
        <v>1_53</v>
      </c>
    </row>
    <row r="249" spans="1:27" x14ac:dyDescent="0.25">
      <c r="A249">
        <v>2022</v>
      </c>
      <c r="B249">
        <v>1</v>
      </c>
      <c r="C249">
        <v>2</v>
      </c>
      <c r="D249">
        <v>54</v>
      </c>
      <c r="E249">
        <v>0</v>
      </c>
      <c r="G249">
        <v>0</v>
      </c>
      <c r="H249">
        <v>0</v>
      </c>
      <c r="I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737000</v>
      </c>
      <c r="T249">
        <v>0</v>
      </c>
      <c r="U249">
        <v>0</v>
      </c>
      <c r="X249">
        <f t="shared" si="12"/>
        <v>737000</v>
      </c>
      <c r="Y249">
        <f t="shared" si="13"/>
        <v>54</v>
      </c>
      <c r="Z249" t="str">
        <f t="shared" si="14"/>
        <v>2_54</v>
      </c>
      <c r="AA249" t="str">
        <f t="shared" si="15"/>
        <v>1_54</v>
      </c>
    </row>
    <row r="250" spans="1:27" x14ac:dyDescent="0.25">
      <c r="A250">
        <v>2022</v>
      </c>
      <c r="B250">
        <v>1</v>
      </c>
      <c r="C250">
        <v>2</v>
      </c>
      <c r="D250">
        <v>55</v>
      </c>
      <c r="E250">
        <v>0</v>
      </c>
      <c r="G250">
        <v>0</v>
      </c>
      <c r="H250">
        <v>339181.44</v>
      </c>
      <c r="I250">
        <v>159112.32000000001</v>
      </c>
      <c r="K250">
        <v>0</v>
      </c>
      <c r="L250">
        <v>0</v>
      </c>
      <c r="M250">
        <v>0</v>
      </c>
      <c r="N250">
        <v>24321.092399999998</v>
      </c>
      <c r="O250">
        <v>132885</v>
      </c>
      <c r="P250">
        <v>11970</v>
      </c>
      <c r="Q250">
        <v>0</v>
      </c>
      <c r="R250">
        <v>0</v>
      </c>
      <c r="S250">
        <v>316072.5</v>
      </c>
      <c r="T250">
        <v>0</v>
      </c>
      <c r="U250">
        <v>52962</v>
      </c>
      <c r="X250">
        <f t="shared" si="12"/>
        <v>1036504.3524</v>
      </c>
      <c r="Y250">
        <f t="shared" si="13"/>
        <v>55</v>
      </c>
      <c r="Z250" t="str">
        <f t="shared" si="14"/>
        <v>2_55</v>
      </c>
      <c r="AA250" t="str">
        <f t="shared" si="15"/>
        <v>1_55</v>
      </c>
    </row>
    <row r="251" spans="1:27" x14ac:dyDescent="0.25">
      <c r="A251">
        <v>2022</v>
      </c>
      <c r="B251">
        <v>1</v>
      </c>
      <c r="C251">
        <v>2</v>
      </c>
      <c r="D251">
        <v>56</v>
      </c>
      <c r="E251">
        <v>15788</v>
      </c>
      <c r="G251">
        <v>0</v>
      </c>
      <c r="H251">
        <v>726014.63</v>
      </c>
      <c r="I251">
        <v>10245704.720000001</v>
      </c>
      <c r="K251">
        <v>7769764.330000001</v>
      </c>
      <c r="L251">
        <v>1142303.47</v>
      </c>
      <c r="M251">
        <v>0</v>
      </c>
      <c r="N251">
        <v>310531.32</v>
      </c>
      <c r="O251">
        <v>7531426.8799999999</v>
      </c>
      <c r="P251">
        <v>2950107</v>
      </c>
      <c r="Q251">
        <v>16000</v>
      </c>
      <c r="R251">
        <v>0</v>
      </c>
      <c r="S251">
        <v>3999673.12</v>
      </c>
      <c r="T251">
        <v>396601.5</v>
      </c>
      <c r="U251">
        <v>6156115.9800000004</v>
      </c>
      <c r="X251">
        <f t="shared" si="12"/>
        <v>41260030.950000003</v>
      </c>
      <c r="Y251">
        <f t="shared" si="13"/>
        <v>56</v>
      </c>
      <c r="Z251" t="str">
        <f t="shared" si="14"/>
        <v>2_56</v>
      </c>
      <c r="AA251" t="str">
        <f t="shared" si="15"/>
        <v>1_56</v>
      </c>
    </row>
    <row r="252" spans="1:27" x14ac:dyDescent="0.25">
      <c r="A252">
        <v>2022</v>
      </c>
      <c r="B252">
        <v>1</v>
      </c>
      <c r="C252">
        <v>2</v>
      </c>
      <c r="D252">
        <v>57</v>
      </c>
      <c r="E252">
        <v>0</v>
      </c>
      <c r="G252">
        <v>0</v>
      </c>
      <c r="H252">
        <v>0</v>
      </c>
      <c r="I252">
        <v>88230</v>
      </c>
      <c r="K252">
        <v>164290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X252">
        <f t="shared" si="12"/>
        <v>252520</v>
      </c>
      <c r="Y252">
        <f t="shared" si="13"/>
        <v>57</v>
      </c>
      <c r="Z252" t="str">
        <f t="shared" si="14"/>
        <v>2_57</v>
      </c>
      <c r="AA252" t="str">
        <f t="shared" si="15"/>
        <v>1_57</v>
      </c>
    </row>
    <row r="253" spans="1:27" x14ac:dyDescent="0.25">
      <c r="A253">
        <v>2022</v>
      </c>
      <c r="B253">
        <v>1</v>
      </c>
      <c r="C253">
        <v>2</v>
      </c>
      <c r="D253">
        <v>58</v>
      </c>
      <c r="E253">
        <v>0</v>
      </c>
      <c r="G253">
        <v>0</v>
      </c>
      <c r="H253">
        <v>321710.7629268294</v>
      </c>
      <c r="I253">
        <v>226771.68260162591</v>
      </c>
      <c r="K253">
        <v>41399.065795121969</v>
      </c>
      <c r="L253">
        <v>0</v>
      </c>
      <c r="M253">
        <v>0</v>
      </c>
      <c r="N253">
        <v>0</v>
      </c>
      <c r="O253">
        <v>263662.43902439025</v>
      </c>
      <c r="P253">
        <v>5203.2520325203277</v>
      </c>
      <c r="Q253">
        <v>0</v>
      </c>
      <c r="R253">
        <v>0</v>
      </c>
      <c r="S253">
        <v>84518.964673717463</v>
      </c>
      <c r="T253">
        <v>259101.5</v>
      </c>
      <c r="U253">
        <v>0</v>
      </c>
      <c r="X253">
        <f t="shared" si="12"/>
        <v>1202367.6670542052</v>
      </c>
      <c r="Y253">
        <f t="shared" si="13"/>
        <v>58</v>
      </c>
      <c r="Z253" t="str">
        <f t="shared" si="14"/>
        <v>2_58</v>
      </c>
      <c r="AA253" t="str">
        <f t="shared" si="15"/>
        <v>1_58</v>
      </c>
    </row>
    <row r="254" spans="1:27" x14ac:dyDescent="0.25">
      <c r="A254">
        <v>2022</v>
      </c>
      <c r="B254">
        <v>1</v>
      </c>
      <c r="C254">
        <v>2</v>
      </c>
      <c r="D254">
        <v>59</v>
      </c>
      <c r="E254">
        <v>0</v>
      </c>
      <c r="G254">
        <v>0</v>
      </c>
      <c r="H254">
        <v>0</v>
      </c>
      <c r="I254">
        <v>5511300.1766828457</v>
      </c>
      <c r="K254">
        <v>1176301.8446083404</v>
      </c>
      <c r="L254">
        <v>23876.25</v>
      </c>
      <c r="M254">
        <v>0</v>
      </c>
      <c r="N254">
        <v>0</v>
      </c>
      <c r="O254">
        <v>449295.78558790346</v>
      </c>
      <c r="P254">
        <v>0</v>
      </c>
      <c r="Q254">
        <v>0</v>
      </c>
      <c r="R254">
        <v>0</v>
      </c>
      <c r="S254">
        <v>694046.86611955951</v>
      </c>
      <c r="T254">
        <v>0</v>
      </c>
      <c r="U254">
        <v>0</v>
      </c>
      <c r="X254">
        <f t="shared" si="12"/>
        <v>7854820.9229986491</v>
      </c>
      <c r="Y254">
        <f t="shared" si="13"/>
        <v>59</v>
      </c>
      <c r="Z254" t="str">
        <f t="shared" si="14"/>
        <v>2_59</v>
      </c>
      <c r="AA254" t="str">
        <f t="shared" si="15"/>
        <v>1_59</v>
      </c>
    </row>
    <row r="255" spans="1:27" x14ac:dyDescent="0.25">
      <c r="A255">
        <v>2022</v>
      </c>
      <c r="B255">
        <v>1</v>
      </c>
      <c r="C255">
        <v>2</v>
      </c>
      <c r="D255">
        <v>60</v>
      </c>
      <c r="E255">
        <v>0</v>
      </c>
      <c r="G255">
        <v>0</v>
      </c>
      <c r="H255">
        <v>0</v>
      </c>
      <c r="I255">
        <v>67201.607804878076</v>
      </c>
      <c r="K255">
        <v>1926938.138536586</v>
      </c>
      <c r="L255">
        <v>0</v>
      </c>
      <c r="M255">
        <v>0</v>
      </c>
      <c r="N255">
        <v>199365.17947537923</v>
      </c>
      <c r="O255">
        <v>1488120.7952000001</v>
      </c>
      <c r="P255">
        <v>0</v>
      </c>
      <c r="Q255">
        <v>0</v>
      </c>
      <c r="R255">
        <v>0</v>
      </c>
      <c r="S255">
        <v>742426.62733202905</v>
      </c>
      <c r="T255">
        <v>0</v>
      </c>
      <c r="U255">
        <v>820548.82140000002</v>
      </c>
      <c r="X255">
        <f t="shared" si="12"/>
        <v>5244601.1697488725</v>
      </c>
      <c r="Y255">
        <f t="shared" si="13"/>
        <v>60</v>
      </c>
      <c r="Z255" t="str">
        <f t="shared" si="14"/>
        <v>2_60</v>
      </c>
      <c r="AA255" t="str">
        <f t="shared" si="15"/>
        <v>1_60</v>
      </c>
    </row>
    <row r="256" spans="1:27" x14ac:dyDescent="0.25">
      <c r="A256">
        <v>2022</v>
      </c>
      <c r="B256">
        <v>1</v>
      </c>
      <c r="C256">
        <v>2</v>
      </c>
      <c r="D256">
        <v>61</v>
      </c>
      <c r="E256">
        <v>15788</v>
      </c>
      <c r="G256">
        <v>0</v>
      </c>
      <c r="H256">
        <v>404289.99</v>
      </c>
      <c r="I256">
        <v>4303447.08</v>
      </c>
      <c r="K256">
        <v>4460821.3999999994</v>
      </c>
      <c r="L256">
        <v>1118427.22</v>
      </c>
      <c r="M256">
        <v>0</v>
      </c>
      <c r="N256">
        <v>111173.04000000001</v>
      </c>
      <c r="O256">
        <v>5330329.5600000005</v>
      </c>
      <c r="P256">
        <v>2731344.5</v>
      </c>
      <c r="Q256">
        <v>0</v>
      </c>
      <c r="R256">
        <v>0</v>
      </c>
      <c r="S256">
        <v>2478673.37</v>
      </c>
      <c r="T256">
        <v>137500</v>
      </c>
      <c r="U256">
        <v>5308411.6400000006</v>
      </c>
      <c r="X256">
        <f t="shared" si="12"/>
        <v>26400205.800000001</v>
      </c>
      <c r="Y256">
        <f t="shared" si="13"/>
        <v>61</v>
      </c>
      <c r="Z256" t="str">
        <f t="shared" si="14"/>
        <v>2_61</v>
      </c>
      <c r="AA256" t="str">
        <f t="shared" si="15"/>
        <v>1_61</v>
      </c>
    </row>
    <row r="257" spans="1:27" x14ac:dyDescent="0.25">
      <c r="A257">
        <v>2022</v>
      </c>
      <c r="B257">
        <v>1</v>
      </c>
      <c r="C257">
        <v>2</v>
      </c>
      <c r="D257">
        <v>63</v>
      </c>
      <c r="E257">
        <v>0</v>
      </c>
      <c r="G257">
        <v>0</v>
      </c>
      <c r="H257">
        <v>516290.56</v>
      </c>
      <c r="I257">
        <v>3328345.3800000004</v>
      </c>
      <c r="K257">
        <v>3545229.34</v>
      </c>
      <c r="L257">
        <v>0</v>
      </c>
      <c r="M257">
        <v>0</v>
      </c>
      <c r="N257">
        <v>0</v>
      </c>
      <c r="O257">
        <v>1629485.48</v>
      </c>
      <c r="P257">
        <v>542640.25</v>
      </c>
      <c r="Q257">
        <v>72768</v>
      </c>
      <c r="R257">
        <v>0</v>
      </c>
      <c r="S257">
        <v>1412999.75</v>
      </c>
      <c r="T257">
        <v>121568.65</v>
      </c>
      <c r="U257">
        <v>330229.2</v>
      </c>
      <c r="X257">
        <f t="shared" si="12"/>
        <v>11499556.609999999</v>
      </c>
      <c r="Y257">
        <f t="shared" si="13"/>
        <v>63</v>
      </c>
      <c r="Z257" t="str">
        <f t="shared" si="14"/>
        <v>2_63</v>
      </c>
      <c r="AA257" t="str">
        <f t="shared" si="15"/>
        <v>1_63</v>
      </c>
    </row>
    <row r="258" spans="1:27" x14ac:dyDescent="0.25">
      <c r="A258">
        <v>2022</v>
      </c>
      <c r="B258">
        <v>1</v>
      </c>
      <c r="C258">
        <v>2</v>
      </c>
      <c r="D258">
        <v>65</v>
      </c>
      <c r="E258">
        <v>0</v>
      </c>
      <c r="G258">
        <v>0</v>
      </c>
      <c r="H258">
        <v>160329.27040000001</v>
      </c>
      <c r="I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71900</v>
      </c>
      <c r="Q258">
        <v>0</v>
      </c>
      <c r="R258">
        <v>0</v>
      </c>
      <c r="S258">
        <v>0</v>
      </c>
      <c r="T258">
        <v>116595.675</v>
      </c>
      <c r="U258">
        <v>0</v>
      </c>
      <c r="X258">
        <f t="shared" si="12"/>
        <v>348824.94540000003</v>
      </c>
      <c r="Y258">
        <f t="shared" si="13"/>
        <v>65</v>
      </c>
      <c r="Z258" t="str">
        <f t="shared" si="14"/>
        <v>2_65</v>
      </c>
      <c r="AA258" t="str">
        <f t="shared" si="15"/>
        <v>1_65</v>
      </c>
    </row>
    <row r="259" spans="1:27" x14ac:dyDescent="0.25">
      <c r="A259">
        <v>2022</v>
      </c>
      <c r="B259">
        <v>1</v>
      </c>
      <c r="C259">
        <v>2</v>
      </c>
      <c r="D259">
        <v>66</v>
      </c>
      <c r="E259">
        <v>0</v>
      </c>
      <c r="G259">
        <v>0</v>
      </c>
      <c r="H259">
        <v>76200</v>
      </c>
      <c r="I259">
        <v>2083494.0078</v>
      </c>
      <c r="K259">
        <v>2885675.1372000002</v>
      </c>
      <c r="L259">
        <v>0</v>
      </c>
      <c r="M259">
        <v>0</v>
      </c>
      <c r="N259">
        <v>0</v>
      </c>
      <c r="O259">
        <v>687899.03280000004</v>
      </c>
      <c r="P259">
        <v>0</v>
      </c>
      <c r="Q259">
        <v>0</v>
      </c>
      <c r="R259">
        <v>0</v>
      </c>
      <c r="S259">
        <v>366033.90500000003</v>
      </c>
      <c r="T259">
        <v>0</v>
      </c>
      <c r="U259">
        <v>46491.673199999997</v>
      </c>
      <c r="X259">
        <f t="shared" ref="X259:X322" si="16">SUM(E259:U259)</f>
        <v>6145793.7560000001</v>
      </c>
      <c r="Y259">
        <f t="shared" ref="Y259:Y322" si="17">+D259</f>
        <v>66</v>
      </c>
      <c r="Z259" t="str">
        <f t="shared" ref="Z259:Z322" si="18">+C259&amp;"_"&amp;D259</f>
        <v>2_66</v>
      </c>
      <c r="AA259" t="str">
        <f t="shared" ref="AA259:AA322" si="19">+B259&amp;"_"&amp;D259</f>
        <v>1_66</v>
      </c>
    </row>
    <row r="260" spans="1:27" x14ac:dyDescent="0.25">
      <c r="A260">
        <v>2022</v>
      </c>
      <c r="B260">
        <v>1</v>
      </c>
      <c r="C260">
        <v>2</v>
      </c>
      <c r="D260">
        <v>67</v>
      </c>
      <c r="E260">
        <v>0</v>
      </c>
      <c r="G260">
        <v>0</v>
      </c>
      <c r="H260">
        <v>0</v>
      </c>
      <c r="I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1046974.16</v>
      </c>
      <c r="T260">
        <v>0</v>
      </c>
      <c r="U260">
        <v>0</v>
      </c>
      <c r="X260">
        <f t="shared" si="16"/>
        <v>1046974.16</v>
      </c>
      <c r="Y260">
        <f t="shared" si="17"/>
        <v>67</v>
      </c>
      <c r="Z260" t="str">
        <f t="shared" si="18"/>
        <v>2_67</v>
      </c>
      <c r="AA260" t="str">
        <f t="shared" si="19"/>
        <v>1_67</v>
      </c>
    </row>
    <row r="261" spans="1:27" x14ac:dyDescent="0.25">
      <c r="A261">
        <v>2022</v>
      </c>
      <c r="B261">
        <v>1</v>
      </c>
      <c r="C261">
        <v>2</v>
      </c>
      <c r="D261">
        <v>68</v>
      </c>
      <c r="E261">
        <v>0</v>
      </c>
      <c r="G261">
        <v>0</v>
      </c>
      <c r="H261">
        <v>279765.76000000001</v>
      </c>
      <c r="I261">
        <v>1244829.7600000002</v>
      </c>
      <c r="K261">
        <v>659553.93999999994</v>
      </c>
      <c r="L261">
        <v>0</v>
      </c>
      <c r="M261">
        <v>0</v>
      </c>
      <c r="N261">
        <v>0</v>
      </c>
      <c r="O261">
        <v>941577.56</v>
      </c>
      <c r="P261">
        <v>399600.5</v>
      </c>
      <c r="Q261">
        <v>64768</v>
      </c>
      <c r="R261">
        <v>0</v>
      </c>
      <c r="S261">
        <v>0</v>
      </c>
      <c r="T261">
        <v>0</v>
      </c>
      <c r="U261">
        <v>283731.28000000003</v>
      </c>
      <c r="X261">
        <f t="shared" si="16"/>
        <v>3873826.8</v>
      </c>
      <c r="Y261">
        <f t="shared" si="17"/>
        <v>68</v>
      </c>
      <c r="Z261" t="str">
        <f t="shared" si="18"/>
        <v>2_68</v>
      </c>
      <c r="AA261" t="str">
        <f t="shared" si="19"/>
        <v>1_68</v>
      </c>
    </row>
    <row r="262" spans="1:27" x14ac:dyDescent="0.25">
      <c r="A262">
        <v>2022</v>
      </c>
      <c r="B262">
        <v>1</v>
      </c>
      <c r="C262">
        <v>2</v>
      </c>
      <c r="D262">
        <v>70</v>
      </c>
      <c r="E262">
        <v>121551.2578125</v>
      </c>
      <c r="G262">
        <v>3511915.2099609375</v>
      </c>
      <c r="H262">
        <v>40394361.696455084</v>
      </c>
      <c r="I262">
        <v>69585063.128749996</v>
      </c>
      <c r="K262">
        <v>33701728.925733641</v>
      </c>
      <c r="L262">
        <v>5362859.8082226561</v>
      </c>
      <c r="M262">
        <v>349540.404296875</v>
      </c>
      <c r="N262">
        <v>1003542.4104077147</v>
      </c>
      <c r="O262">
        <v>6003746.3741754163</v>
      </c>
      <c r="P262">
        <v>2950812.4702453613</v>
      </c>
      <c r="Q262">
        <v>80037.857788085938</v>
      </c>
      <c r="R262">
        <v>0</v>
      </c>
      <c r="S262">
        <v>20065024.540122069</v>
      </c>
      <c r="T262">
        <v>536837.01980712893</v>
      </c>
      <c r="U262">
        <v>11827922.98455078</v>
      </c>
      <c r="X262">
        <f t="shared" si="16"/>
        <v>195494944.08832824</v>
      </c>
      <c r="Y262">
        <f t="shared" si="17"/>
        <v>70</v>
      </c>
      <c r="Z262" t="str">
        <f t="shared" si="18"/>
        <v>2_70</v>
      </c>
      <c r="AA262" t="str">
        <f t="shared" si="19"/>
        <v>1_70</v>
      </c>
    </row>
    <row r="263" spans="1:27" x14ac:dyDescent="0.25">
      <c r="A263">
        <v>2022</v>
      </c>
      <c r="B263">
        <v>1</v>
      </c>
      <c r="C263">
        <v>2</v>
      </c>
      <c r="D263">
        <v>71</v>
      </c>
      <c r="E263">
        <v>107072.2578125</v>
      </c>
      <c r="G263">
        <v>4254265.2099609375</v>
      </c>
      <c r="H263">
        <v>40234137.924580075</v>
      </c>
      <c r="I263">
        <v>67094326.503886722</v>
      </c>
      <c r="K263">
        <v>34800861.608095706</v>
      </c>
      <c r="L263">
        <v>5359039.608222656</v>
      </c>
      <c r="M263">
        <v>337440.404296875</v>
      </c>
      <c r="N263">
        <v>817845.03895751957</v>
      </c>
      <c r="O263">
        <v>4481694.7315039057</v>
      </c>
      <c r="P263">
        <v>3008087.8837890625</v>
      </c>
      <c r="Q263">
        <v>57750</v>
      </c>
      <c r="R263">
        <v>0</v>
      </c>
      <c r="S263">
        <v>20248467.940922849</v>
      </c>
      <c r="T263">
        <v>361093.56938476564</v>
      </c>
      <c r="U263">
        <v>11813448.626076661</v>
      </c>
      <c r="X263">
        <f t="shared" si="16"/>
        <v>192975531.30749023</v>
      </c>
      <c r="Y263">
        <f t="shared" si="17"/>
        <v>71</v>
      </c>
      <c r="Z263" t="str">
        <f t="shared" si="18"/>
        <v>2_71</v>
      </c>
      <c r="AA263" t="str">
        <f t="shared" si="19"/>
        <v>1_71</v>
      </c>
    </row>
    <row r="264" spans="1:27" x14ac:dyDescent="0.25">
      <c r="A264">
        <v>2022</v>
      </c>
      <c r="B264">
        <v>1</v>
      </c>
      <c r="C264">
        <v>2</v>
      </c>
      <c r="D264">
        <v>72</v>
      </c>
      <c r="E264">
        <v>14107</v>
      </c>
      <c r="G264">
        <v>-800625</v>
      </c>
      <c r="H264">
        <v>-107297.23999999999</v>
      </c>
      <c r="I264">
        <v>1906701.1953124995</v>
      </c>
      <c r="K264">
        <v>-1324615.2135327149</v>
      </c>
      <c r="L264">
        <v>-17572.920000000002</v>
      </c>
      <c r="M264">
        <v>0</v>
      </c>
      <c r="N264">
        <v>119889.55</v>
      </c>
      <c r="O264">
        <v>1314957.1102349856</v>
      </c>
      <c r="P264">
        <v>-100644.55139160156</v>
      </c>
      <c r="Q264">
        <v>21256.260192871094</v>
      </c>
      <c r="R264">
        <v>0</v>
      </c>
      <c r="S264">
        <v>-506297.3676849365</v>
      </c>
      <c r="T264">
        <v>171882.500809021</v>
      </c>
      <c r="U264">
        <v>-290853.88828247064</v>
      </c>
      <c r="X264">
        <f t="shared" si="16"/>
        <v>400887.43565765349</v>
      </c>
      <c r="Y264">
        <f t="shared" si="17"/>
        <v>72</v>
      </c>
      <c r="Z264" t="str">
        <f t="shared" si="18"/>
        <v>2_72</v>
      </c>
      <c r="AA264" t="str">
        <f t="shared" si="19"/>
        <v>1_72</v>
      </c>
    </row>
    <row r="265" spans="1:27" x14ac:dyDescent="0.25">
      <c r="A265">
        <v>2022</v>
      </c>
      <c r="B265">
        <v>1</v>
      </c>
      <c r="C265">
        <v>2</v>
      </c>
      <c r="D265">
        <v>73</v>
      </c>
      <c r="E265">
        <v>0</v>
      </c>
      <c r="G265">
        <v>0</v>
      </c>
      <c r="H265">
        <v>0</v>
      </c>
      <c r="I265">
        <v>0</v>
      </c>
      <c r="K265">
        <v>11735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X265">
        <f t="shared" si="16"/>
        <v>11735</v>
      </c>
      <c r="Y265">
        <f t="shared" si="17"/>
        <v>73</v>
      </c>
      <c r="Z265" t="str">
        <f t="shared" si="18"/>
        <v>2_73</v>
      </c>
      <c r="AA265" t="str">
        <f t="shared" si="19"/>
        <v>1_73</v>
      </c>
    </row>
    <row r="266" spans="1:27" x14ac:dyDescent="0.25">
      <c r="A266">
        <v>2022</v>
      </c>
      <c r="B266">
        <v>1</v>
      </c>
      <c r="C266">
        <v>2</v>
      </c>
      <c r="D266">
        <v>74</v>
      </c>
      <c r="E266">
        <v>372</v>
      </c>
      <c r="G266">
        <v>58275</v>
      </c>
      <c r="H266">
        <v>267520.81619140622</v>
      </c>
      <c r="I266">
        <v>584035.45513859752</v>
      </c>
      <c r="K266">
        <v>213747.40615829465</v>
      </c>
      <c r="L266">
        <v>21393.119999999999</v>
      </c>
      <c r="M266">
        <v>12100</v>
      </c>
      <c r="N266">
        <v>65807.820000000007</v>
      </c>
      <c r="O266">
        <v>207094.53148353577</v>
      </c>
      <c r="P266">
        <v>43369.050048828125</v>
      </c>
      <c r="Q266">
        <v>1031.5999755859375</v>
      </c>
      <c r="R266">
        <v>0</v>
      </c>
      <c r="S266">
        <v>322853.86828821653</v>
      </c>
      <c r="T266">
        <v>3860.9500966644287</v>
      </c>
      <c r="U266">
        <v>305328.21601036069</v>
      </c>
      <c r="X266">
        <f t="shared" si="16"/>
        <v>2106789.8333914899</v>
      </c>
      <c r="Y266">
        <f t="shared" si="17"/>
        <v>74</v>
      </c>
      <c r="Z266" t="str">
        <f t="shared" si="18"/>
        <v>2_74</v>
      </c>
      <c r="AA266" t="str">
        <f t="shared" si="19"/>
        <v>1_74</v>
      </c>
    </row>
    <row r="267" spans="1:27" x14ac:dyDescent="0.25">
      <c r="A267">
        <v>2022</v>
      </c>
      <c r="B267">
        <v>1</v>
      </c>
      <c r="C267">
        <v>2</v>
      </c>
      <c r="D267">
        <v>75</v>
      </c>
      <c r="E267">
        <v>0</v>
      </c>
      <c r="G267">
        <v>0</v>
      </c>
      <c r="H267">
        <v>318777.26415094326</v>
      </c>
      <c r="I267">
        <v>246591.52150943372</v>
      </c>
      <c r="K267">
        <v>-117868.27016601562</v>
      </c>
      <c r="L267">
        <v>0</v>
      </c>
      <c r="M267">
        <v>0</v>
      </c>
      <c r="N267">
        <v>14825402.99905071</v>
      </c>
      <c r="O267">
        <v>17789343.477627084</v>
      </c>
      <c r="P267">
        <v>4855839.0591249075</v>
      </c>
      <c r="Q267">
        <v>742603.69811320794</v>
      </c>
      <c r="R267">
        <v>1087257.3584905639</v>
      </c>
      <c r="S267">
        <v>868426.39811320649</v>
      </c>
      <c r="T267">
        <v>905887.28235448268</v>
      </c>
      <c r="U267">
        <v>9748902.3998616599</v>
      </c>
      <c r="X267">
        <f t="shared" si="16"/>
        <v>51271163.188230187</v>
      </c>
      <c r="Y267">
        <f t="shared" si="17"/>
        <v>75</v>
      </c>
      <c r="Z267" t="str">
        <f t="shared" si="18"/>
        <v>2_75</v>
      </c>
      <c r="AA267" t="str">
        <f t="shared" si="19"/>
        <v>1_75</v>
      </c>
    </row>
    <row r="268" spans="1:27" x14ac:dyDescent="0.25">
      <c r="A268">
        <v>2022</v>
      </c>
      <c r="B268">
        <v>1</v>
      </c>
      <c r="C268">
        <v>2</v>
      </c>
      <c r="D268">
        <v>76</v>
      </c>
      <c r="E268">
        <v>0</v>
      </c>
      <c r="G268">
        <v>0</v>
      </c>
      <c r="H268">
        <v>339585.26415094326</v>
      </c>
      <c r="I268">
        <v>364542.83471698099</v>
      </c>
      <c r="K268">
        <v>0</v>
      </c>
      <c r="L268">
        <v>0</v>
      </c>
      <c r="M268">
        <v>0</v>
      </c>
      <c r="N268">
        <v>1853188.5267924524</v>
      </c>
      <c r="O268">
        <v>20465590.320377357</v>
      </c>
      <c r="P268">
        <v>4582521.5094339624</v>
      </c>
      <c r="Q268">
        <v>767238.69811320794</v>
      </c>
      <c r="R268">
        <v>1553797.962264149</v>
      </c>
      <c r="S268">
        <v>758426.50566037605</v>
      </c>
      <c r="T268">
        <v>1039424.1472641507</v>
      </c>
      <c r="U268">
        <v>8829456.5893679243</v>
      </c>
      <c r="X268">
        <f t="shared" si="16"/>
        <v>40553772.358141504</v>
      </c>
      <c r="Y268">
        <f t="shared" si="17"/>
        <v>76</v>
      </c>
      <c r="Z268" t="str">
        <f t="shared" si="18"/>
        <v>2_76</v>
      </c>
      <c r="AA268" t="str">
        <f t="shared" si="19"/>
        <v>1_76</v>
      </c>
    </row>
    <row r="269" spans="1:27" x14ac:dyDescent="0.25">
      <c r="A269">
        <v>2022</v>
      </c>
      <c r="B269">
        <v>1</v>
      </c>
      <c r="C269">
        <v>2</v>
      </c>
      <c r="D269">
        <v>77</v>
      </c>
      <c r="E269">
        <v>0</v>
      </c>
      <c r="G269">
        <v>0</v>
      </c>
      <c r="H269">
        <v>27608</v>
      </c>
      <c r="I269">
        <v>115046.91320754727</v>
      </c>
      <c r="K269">
        <v>0</v>
      </c>
      <c r="L269">
        <v>0</v>
      </c>
      <c r="M269">
        <v>0</v>
      </c>
      <c r="N269">
        <v>277915.78867924528</v>
      </c>
      <c r="O269">
        <v>3170577.2543396228</v>
      </c>
      <c r="P269">
        <v>486736.2772133525</v>
      </c>
      <c r="Q269">
        <v>0</v>
      </c>
      <c r="R269">
        <v>466540.60377358482</v>
      </c>
      <c r="S269">
        <v>69713.207547169804</v>
      </c>
      <c r="T269">
        <v>46200</v>
      </c>
      <c r="U269">
        <v>434474.42037735856</v>
      </c>
      <c r="X269">
        <f t="shared" si="16"/>
        <v>5094812.4651378812</v>
      </c>
      <c r="Y269">
        <f t="shared" si="17"/>
        <v>77</v>
      </c>
      <c r="Z269" t="str">
        <f t="shared" si="18"/>
        <v>2_77</v>
      </c>
      <c r="AA269" t="str">
        <f t="shared" si="19"/>
        <v>1_77</v>
      </c>
    </row>
    <row r="270" spans="1:27" x14ac:dyDescent="0.25">
      <c r="A270">
        <v>2022</v>
      </c>
      <c r="B270">
        <v>1</v>
      </c>
      <c r="C270">
        <v>2</v>
      </c>
      <c r="D270">
        <v>78</v>
      </c>
      <c r="E270">
        <v>0</v>
      </c>
      <c r="G270">
        <v>0</v>
      </c>
      <c r="H270">
        <v>0</v>
      </c>
      <c r="I270">
        <v>0</v>
      </c>
      <c r="K270">
        <v>0</v>
      </c>
      <c r="L270">
        <v>0</v>
      </c>
      <c r="M270">
        <v>0</v>
      </c>
      <c r="N270">
        <v>16038</v>
      </c>
      <c r="O270">
        <v>151331.04</v>
      </c>
      <c r="P270">
        <v>142850</v>
      </c>
      <c r="Q270">
        <v>6560</v>
      </c>
      <c r="R270">
        <v>0</v>
      </c>
      <c r="S270">
        <v>69600</v>
      </c>
      <c r="T270">
        <v>0</v>
      </c>
      <c r="U270">
        <v>177414.505</v>
      </c>
      <c r="X270">
        <f t="shared" si="16"/>
        <v>563793.54500000004</v>
      </c>
      <c r="Y270">
        <f t="shared" si="17"/>
        <v>78</v>
      </c>
      <c r="Z270" t="str">
        <f t="shared" si="18"/>
        <v>2_78</v>
      </c>
      <c r="AA270" t="str">
        <f t="shared" si="19"/>
        <v>1_78</v>
      </c>
    </row>
    <row r="271" spans="1:27" x14ac:dyDescent="0.25">
      <c r="A271">
        <v>2022</v>
      </c>
      <c r="B271">
        <v>1</v>
      </c>
      <c r="C271">
        <v>2</v>
      </c>
      <c r="D271">
        <v>80</v>
      </c>
      <c r="E271">
        <v>0</v>
      </c>
      <c r="G271">
        <v>0</v>
      </c>
      <c r="H271">
        <v>0</v>
      </c>
      <c r="I271">
        <v>0</v>
      </c>
      <c r="K271">
        <v>152815.7298339844</v>
      </c>
      <c r="L271">
        <v>0</v>
      </c>
      <c r="M271">
        <v>0</v>
      </c>
      <c r="N271">
        <v>13007932.1109375</v>
      </c>
      <c r="O271">
        <v>86636.41158935547</v>
      </c>
      <c r="P271">
        <v>57978.125</v>
      </c>
      <c r="Q271">
        <v>0</v>
      </c>
      <c r="R271">
        <v>0</v>
      </c>
      <c r="S271">
        <v>164482.5</v>
      </c>
      <c r="T271">
        <v>48719.735090332033</v>
      </c>
      <c r="U271">
        <v>1235530.8378710938</v>
      </c>
      <c r="X271">
        <f t="shared" si="16"/>
        <v>14754095.450322267</v>
      </c>
      <c r="Y271">
        <f t="shared" si="17"/>
        <v>80</v>
      </c>
      <c r="Z271" t="str">
        <f t="shared" si="18"/>
        <v>2_80</v>
      </c>
      <c r="AA271" t="str">
        <f t="shared" si="19"/>
        <v>1_80</v>
      </c>
    </row>
    <row r="272" spans="1:27" x14ac:dyDescent="0.25">
      <c r="A272">
        <v>2022</v>
      </c>
      <c r="B272">
        <v>1</v>
      </c>
      <c r="C272">
        <v>2</v>
      </c>
      <c r="D272">
        <v>83</v>
      </c>
      <c r="E272">
        <v>0</v>
      </c>
      <c r="G272">
        <v>709.15384769439697</v>
      </c>
      <c r="H272">
        <v>14396320.921078492</v>
      </c>
      <c r="I272">
        <v>3236995.9950817875</v>
      </c>
      <c r="K272">
        <v>15321188.003237305</v>
      </c>
      <c r="L272">
        <v>0</v>
      </c>
      <c r="M272">
        <v>0</v>
      </c>
      <c r="N272">
        <v>194599.29661743165</v>
      </c>
      <c r="O272">
        <v>1256092.1764173508</v>
      </c>
      <c r="P272">
        <v>319097.12036132813</v>
      </c>
      <c r="Q272">
        <v>34761.76171875</v>
      </c>
      <c r="R272">
        <v>6336</v>
      </c>
      <c r="S272">
        <v>1283455.5870464181</v>
      </c>
      <c r="T272">
        <v>392547.78471672058</v>
      </c>
      <c r="U272">
        <v>1356841.0933967018</v>
      </c>
      <c r="X272">
        <f t="shared" si="16"/>
        <v>37798944.893519975</v>
      </c>
      <c r="Y272">
        <f t="shared" si="17"/>
        <v>83</v>
      </c>
      <c r="Z272" t="str">
        <f t="shared" si="18"/>
        <v>2_83</v>
      </c>
      <c r="AA272" t="str">
        <f t="shared" si="19"/>
        <v>1_83</v>
      </c>
    </row>
    <row r="273" spans="1:27" x14ac:dyDescent="0.25">
      <c r="A273">
        <v>2022</v>
      </c>
      <c r="B273">
        <v>1</v>
      </c>
      <c r="C273">
        <v>2</v>
      </c>
      <c r="D273">
        <v>84</v>
      </c>
      <c r="E273">
        <v>0</v>
      </c>
      <c r="G273">
        <v>709.15384769439697</v>
      </c>
      <c r="H273">
        <v>14396320.921078492</v>
      </c>
      <c r="I273">
        <v>3236995.9950817875</v>
      </c>
      <c r="K273">
        <v>15321188.003237305</v>
      </c>
      <c r="L273">
        <v>0</v>
      </c>
      <c r="M273">
        <v>0</v>
      </c>
      <c r="N273">
        <v>194599.29661743165</v>
      </c>
      <c r="O273">
        <v>1256092.1764173508</v>
      </c>
      <c r="P273">
        <v>319097.12036132813</v>
      </c>
      <c r="Q273">
        <v>34761.76171875</v>
      </c>
      <c r="R273">
        <v>6336</v>
      </c>
      <c r="S273">
        <v>1283455.5870464181</v>
      </c>
      <c r="T273">
        <v>392547.78471672058</v>
      </c>
      <c r="U273">
        <v>1356841.0933967018</v>
      </c>
      <c r="X273">
        <f t="shared" si="16"/>
        <v>37798944.893519975</v>
      </c>
      <c r="Y273">
        <f t="shared" si="17"/>
        <v>84</v>
      </c>
      <c r="Z273" t="str">
        <f t="shared" si="18"/>
        <v>2_84</v>
      </c>
      <c r="AA273" t="str">
        <f t="shared" si="19"/>
        <v>1_84</v>
      </c>
    </row>
    <row r="274" spans="1:27" x14ac:dyDescent="0.25">
      <c r="A274">
        <v>2022</v>
      </c>
      <c r="B274">
        <v>1</v>
      </c>
      <c r="C274">
        <v>2</v>
      </c>
      <c r="D274">
        <v>88</v>
      </c>
      <c r="E274">
        <v>0</v>
      </c>
      <c r="G274">
        <v>1054308.675</v>
      </c>
      <c r="H274">
        <v>267271.40889999998</v>
      </c>
      <c r="I274">
        <v>10696798.4135</v>
      </c>
      <c r="K274">
        <v>7593315.2744999994</v>
      </c>
      <c r="L274">
        <v>2908208.7475999999</v>
      </c>
      <c r="M274">
        <v>215991.16</v>
      </c>
      <c r="N274">
        <v>2297444.1850000001</v>
      </c>
      <c r="O274">
        <v>10393936.106400002</v>
      </c>
      <c r="P274">
        <v>7081023.0549999997</v>
      </c>
      <c r="Q274">
        <v>670446.64</v>
      </c>
      <c r="R274">
        <v>0</v>
      </c>
      <c r="S274">
        <v>16711242.3166</v>
      </c>
      <c r="T274">
        <v>766610.60649999999</v>
      </c>
      <c r="U274">
        <v>6989373.6381000001</v>
      </c>
      <c r="X274">
        <f t="shared" si="16"/>
        <v>67645970.2271</v>
      </c>
      <c r="Y274">
        <f t="shared" si="17"/>
        <v>88</v>
      </c>
      <c r="Z274" t="str">
        <f t="shared" si="18"/>
        <v>2_88</v>
      </c>
      <c r="AA274" t="str">
        <f t="shared" si="19"/>
        <v>1_88</v>
      </c>
    </row>
    <row r="275" spans="1:27" x14ac:dyDescent="0.25">
      <c r="A275">
        <v>2022</v>
      </c>
      <c r="B275">
        <v>1</v>
      </c>
      <c r="C275">
        <v>2</v>
      </c>
      <c r="D275">
        <v>89</v>
      </c>
      <c r="E275">
        <v>0</v>
      </c>
      <c r="G275">
        <v>14147.7</v>
      </c>
      <c r="H275">
        <v>1097.52</v>
      </c>
      <c r="I275">
        <v>46867.785600000003</v>
      </c>
      <c r="K275">
        <v>0</v>
      </c>
      <c r="L275">
        <v>19737.7</v>
      </c>
      <c r="M275">
        <v>0</v>
      </c>
      <c r="N275">
        <v>22209.303600000003</v>
      </c>
      <c r="O275">
        <v>19421.1996</v>
      </c>
      <c r="P275">
        <v>38289.404999999999</v>
      </c>
      <c r="Q275">
        <v>5582.5</v>
      </c>
      <c r="R275">
        <v>0</v>
      </c>
      <c r="S275">
        <v>60908.15</v>
      </c>
      <c r="T275">
        <v>0</v>
      </c>
      <c r="U275">
        <v>199748.98089999997</v>
      </c>
      <c r="X275">
        <f t="shared" si="16"/>
        <v>428010.24469999992</v>
      </c>
      <c r="Y275">
        <f t="shared" si="17"/>
        <v>89</v>
      </c>
      <c r="Z275" t="str">
        <f t="shared" si="18"/>
        <v>2_89</v>
      </c>
      <c r="AA275" t="str">
        <f t="shared" si="19"/>
        <v>1_89</v>
      </c>
    </row>
    <row r="276" spans="1:27" x14ac:dyDescent="0.25">
      <c r="A276">
        <v>2022</v>
      </c>
      <c r="B276">
        <v>1</v>
      </c>
      <c r="C276">
        <v>2</v>
      </c>
      <c r="D276">
        <v>90</v>
      </c>
      <c r="E276">
        <v>0</v>
      </c>
      <c r="G276">
        <v>1040160.9750000001</v>
      </c>
      <c r="H276">
        <v>266173.88890000002</v>
      </c>
      <c r="I276">
        <v>10649930.627900001</v>
      </c>
      <c r="K276">
        <v>7593315.2744999994</v>
      </c>
      <c r="L276">
        <v>2888471.0476000002</v>
      </c>
      <c r="M276">
        <v>215991.16</v>
      </c>
      <c r="N276">
        <v>2275234.8814000003</v>
      </c>
      <c r="O276">
        <v>10374514.9068</v>
      </c>
      <c r="P276">
        <v>7042733.6500000004</v>
      </c>
      <c r="Q276">
        <v>664864.14</v>
      </c>
      <c r="R276">
        <v>0</v>
      </c>
      <c r="S276">
        <v>16650334.1666</v>
      </c>
      <c r="T276">
        <v>766610.60649999999</v>
      </c>
      <c r="U276">
        <v>6789624.6572000002</v>
      </c>
      <c r="X276">
        <f t="shared" si="16"/>
        <v>67217959.9824</v>
      </c>
      <c r="Y276">
        <f t="shared" si="17"/>
        <v>90</v>
      </c>
      <c r="Z276" t="str">
        <f t="shared" si="18"/>
        <v>2_90</v>
      </c>
      <c r="AA276" t="str">
        <f t="shared" si="19"/>
        <v>1_90</v>
      </c>
    </row>
    <row r="277" spans="1:27" x14ac:dyDescent="0.25">
      <c r="A277">
        <v>2022</v>
      </c>
      <c r="B277">
        <v>1</v>
      </c>
      <c r="C277">
        <v>2</v>
      </c>
      <c r="D277">
        <v>92</v>
      </c>
      <c r="E277">
        <v>0</v>
      </c>
      <c r="G277">
        <v>0</v>
      </c>
      <c r="H277">
        <v>0</v>
      </c>
      <c r="I277">
        <v>0</v>
      </c>
      <c r="K277">
        <v>394200</v>
      </c>
      <c r="L277">
        <v>0</v>
      </c>
      <c r="M277">
        <v>0</v>
      </c>
      <c r="N277">
        <v>0</v>
      </c>
      <c r="O277">
        <v>304071.16927734378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88372.55</v>
      </c>
      <c r="X277">
        <f t="shared" si="16"/>
        <v>786643.71927734383</v>
      </c>
      <c r="Y277">
        <f t="shared" si="17"/>
        <v>92</v>
      </c>
      <c r="Z277" t="str">
        <f t="shared" si="18"/>
        <v>2_92</v>
      </c>
      <c r="AA277" t="str">
        <f t="shared" si="19"/>
        <v>1_92</v>
      </c>
    </row>
    <row r="278" spans="1:27" x14ac:dyDescent="0.25">
      <c r="A278">
        <v>2022</v>
      </c>
      <c r="B278">
        <v>1</v>
      </c>
      <c r="C278">
        <v>2</v>
      </c>
      <c r="D278">
        <v>93</v>
      </c>
      <c r="E278">
        <v>0</v>
      </c>
      <c r="G278">
        <v>0</v>
      </c>
      <c r="H278">
        <v>0</v>
      </c>
      <c r="I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27252.125091552734</v>
      </c>
      <c r="Q278">
        <v>11000</v>
      </c>
      <c r="R278">
        <v>0</v>
      </c>
      <c r="S278">
        <v>5206.8575381469727</v>
      </c>
      <c r="T278">
        <v>0</v>
      </c>
      <c r="U278">
        <v>26134.85</v>
      </c>
      <c r="X278">
        <f t="shared" si="16"/>
        <v>69593.832629699697</v>
      </c>
      <c r="Y278">
        <f t="shared" si="17"/>
        <v>93</v>
      </c>
      <c r="Z278" t="str">
        <f t="shared" si="18"/>
        <v>2_93</v>
      </c>
      <c r="AA278" t="str">
        <f t="shared" si="19"/>
        <v>1_93</v>
      </c>
    </row>
    <row r="279" spans="1:27" x14ac:dyDescent="0.25">
      <c r="A279">
        <v>2022</v>
      </c>
      <c r="B279">
        <v>1</v>
      </c>
      <c r="C279">
        <v>2</v>
      </c>
      <c r="D279">
        <v>94</v>
      </c>
      <c r="E279">
        <v>112391.25</v>
      </c>
      <c r="G279">
        <v>378000</v>
      </c>
      <c r="H279">
        <v>168310.28272949217</v>
      </c>
      <c r="I279">
        <v>39328</v>
      </c>
      <c r="K279">
        <v>34689.599999999999</v>
      </c>
      <c r="L279">
        <v>21011.100000000002</v>
      </c>
      <c r="M279">
        <v>0</v>
      </c>
      <c r="N279">
        <v>93967.993872070321</v>
      </c>
      <c r="O279">
        <v>637667.87028320308</v>
      </c>
      <c r="P279">
        <v>34896.73828125</v>
      </c>
      <c r="Q279">
        <v>-643</v>
      </c>
      <c r="R279">
        <v>0</v>
      </c>
      <c r="S279">
        <v>152939.11297607422</v>
      </c>
      <c r="T279">
        <v>6641.0950000000003</v>
      </c>
      <c r="U279">
        <v>462308.33099609375</v>
      </c>
      <c r="X279">
        <f t="shared" si="16"/>
        <v>2141508.3741381834</v>
      </c>
      <c r="Y279">
        <f t="shared" si="17"/>
        <v>94</v>
      </c>
      <c r="Z279" t="str">
        <f t="shared" si="18"/>
        <v>2_94</v>
      </c>
      <c r="AA279" t="str">
        <f t="shared" si="19"/>
        <v>1_94</v>
      </c>
    </row>
    <row r="280" spans="1:27" x14ac:dyDescent="0.25">
      <c r="A280">
        <v>2022</v>
      </c>
      <c r="B280">
        <v>1</v>
      </c>
      <c r="C280">
        <v>2</v>
      </c>
      <c r="D280">
        <v>96</v>
      </c>
      <c r="E280">
        <v>0</v>
      </c>
      <c r="G280">
        <v>0</v>
      </c>
      <c r="H280">
        <v>0</v>
      </c>
      <c r="I280">
        <v>0</v>
      </c>
      <c r="K280">
        <v>0</v>
      </c>
      <c r="L280">
        <v>5857.64</v>
      </c>
      <c r="M280">
        <v>0</v>
      </c>
      <c r="N280">
        <v>0</v>
      </c>
      <c r="O280">
        <v>122539.85562820434</v>
      </c>
      <c r="P280">
        <v>-127835.902592659</v>
      </c>
      <c r="Q280">
        <v>1177.2601165771484</v>
      </c>
      <c r="R280">
        <v>0</v>
      </c>
      <c r="S280">
        <v>50719.538740234377</v>
      </c>
      <c r="T280">
        <v>2073.1146250152588</v>
      </c>
      <c r="U280">
        <v>60183.807624931331</v>
      </c>
      <c r="X280">
        <f t="shared" si="16"/>
        <v>114715.31414230345</v>
      </c>
      <c r="Y280">
        <f t="shared" si="17"/>
        <v>96</v>
      </c>
      <c r="Z280" t="str">
        <f t="shared" si="18"/>
        <v>2_96</v>
      </c>
      <c r="AA280" t="str">
        <f t="shared" si="19"/>
        <v>1_96</v>
      </c>
    </row>
    <row r="281" spans="1:27" x14ac:dyDescent="0.25">
      <c r="A281">
        <v>2022</v>
      </c>
      <c r="B281">
        <v>1</v>
      </c>
      <c r="C281">
        <v>2</v>
      </c>
      <c r="D281">
        <v>97</v>
      </c>
      <c r="E281">
        <v>0</v>
      </c>
      <c r="G281">
        <v>0</v>
      </c>
      <c r="H281">
        <v>38653.669667968752</v>
      </c>
      <c r="I281">
        <v>88485.117758188251</v>
      </c>
      <c r="K281">
        <v>26477.471919422147</v>
      </c>
      <c r="L281">
        <v>0</v>
      </c>
      <c r="M281">
        <v>0</v>
      </c>
      <c r="N281">
        <v>0</v>
      </c>
      <c r="O281">
        <v>4377.0850524902344</v>
      </c>
      <c r="P281">
        <v>1952</v>
      </c>
      <c r="Q281">
        <v>0</v>
      </c>
      <c r="R281">
        <v>0</v>
      </c>
      <c r="S281">
        <v>19785.697631835938</v>
      </c>
      <c r="T281">
        <v>0</v>
      </c>
      <c r="U281">
        <v>325.92</v>
      </c>
      <c r="X281">
        <f t="shared" si="16"/>
        <v>180056.96202990535</v>
      </c>
      <c r="Y281">
        <f t="shared" si="17"/>
        <v>97</v>
      </c>
      <c r="Z281" t="str">
        <f t="shared" si="18"/>
        <v>2_97</v>
      </c>
      <c r="AA281" t="str">
        <f t="shared" si="19"/>
        <v>1_97</v>
      </c>
    </row>
    <row r="282" spans="1:27" x14ac:dyDescent="0.25">
      <c r="A282">
        <v>2022</v>
      </c>
      <c r="B282">
        <v>1</v>
      </c>
      <c r="C282">
        <v>2</v>
      </c>
      <c r="D282">
        <v>98</v>
      </c>
      <c r="E282">
        <v>2860</v>
      </c>
      <c r="G282">
        <v>81900</v>
      </c>
      <c r="H282">
        <v>637210.48364257812</v>
      </c>
      <c r="I282">
        <v>286862.45808532718</v>
      </c>
      <c r="K282">
        <v>48252.597359008796</v>
      </c>
      <c r="L282">
        <v>0</v>
      </c>
      <c r="M282">
        <v>0</v>
      </c>
      <c r="N282">
        <v>53266.318293457021</v>
      </c>
      <c r="O282">
        <v>105726.14649719237</v>
      </c>
      <c r="P282">
        <v>186174.20218849182</v>
      </c>
      <c r="Q282">
        <v>4067.6000518798828</v>
      </c>
      <c r="R282">
        <v>0</v>
      </c>
      <c r="S282">
        <v>345807.11916503904</v>
      </c>
      <c r="T282">
        <v>46703.42390411377</v>
      </c>
      <c r="U282">
        <v>451800.01625625609</v>
      </c>
      <c r="X282">
        <f t="shared" si="16"/>
        <v>2250630.3654433442</v>
      </c>
      <c r="Y282">
        <f t="shared" si="17"/>
        <v>98</v>
      </c>
      <c r="Z282" t="str">
        <f t="shared" si="18"/>
        <v>2_98</v>
      </c>
      <c r="AA282" t="str">
        <f t="shared" si="19"/>
        <v>1_98</v>
      </c>
    </row>
    <row r="283" spans="1:27" x14ac:dyDescent="0.25">
      <c r="A283">
        <v>2022</v>
      </c>
      <c r="B283">
        <v>1</v>
      </c>
      <c r="C283">
        <v>2</v>
      </c>
      <c r="D283">
        <v>99</v>
      </c>
      <c r="E283">
        <v>0</v>
      </c>
      <c r="G283">
        <v>0</v>
      </c>
      <c r="H283">
        <v>25506.967734375001</v>
      </c>
      <c r="I283">
        <v>0</v>
      </c>
      <c r="K283">
        <v>41552.64670166016</v>
      </c>
      <c r="L283">
        <v>0</v>
      </c>
      <c r="M283">
        <v>0</v>
      </c>
      <c r="N283">
        <v>0</v>
      </c>
      <c r="O283">
        <v>37902.601318359375</v>
      </c>
      <c r="P283">
        <v>0</v>
      </c>
      <c r="Q283">
        <v>1650</v>
      </c>
      <c r="R283">
        <v>0</v>
      </c>
      <c r="S283">
        <v>461968.07299804688</v>
      </c>
      <c r="T283">
        <v>0</v>
      </c>
      <c r="U283">
        <v>32501.56</v>
      </c>
      <c r="X283">
        <f t="shared" si="16"/>
        <v>601081.84875244147</v>
      </c>
      <c r="Y283">
        <f t="shared" si="17"/>
        <v>99</v>
      </c>
      <c r="Z283" t="str">
        <f t="shared" si="18"/>
        <v>2_99</v>
      </c>
      <c r="AA283" t="str">
        <f t="shared" si="19"/>
        <v>1_99</v>
      </c>
    </row>
    <row r="284" spans="1:27" x14ac:dyDescent="0.25">
      <c r="A284">
        <v>2022</v>
      </c>
      <c r="B284">
        <v>1</v>
      </c>
      <c r="C284">
        <v>2</v>
      </c>
      <c r="D284">
        <v>100</v>
      </c>
      <c r="E284">
        <v>0</v>
      </c>
      <c r="G284">
        <v>0</v>
      </c>
      <c r="H284">
        <v>9339409.910449218</v>
      </c>
      <c r="I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350906.86895751953</v>
      </c>
      <c r="T284">
        <v>0</v>
      </c>
      <c r="U284">
        <v>873907.31681640621</v>
      </c>
      <c r="X284">
        <f t="shared" si="16"/>
        <v>10564224.096223144</v>
      </c>
      <c r="Y284">
        <f t="shared" si="17"/>
        <v>100</v>
      </c>
      <c r="Z284" t="str">
        <f t="shared" si="18"/>
        <v>2_100</v>
      </c>
      <c r="AA284" t="str">
        <f t="shared" si="19"/>
        <v>1_100</v>
      </c>
    </row>
    <row r="285" spans="1:27" x14ac:dyDescent="0.25">
      <c r="A285">
        <v>2022</v>
      </c>
      <c r="B285">
        <v>1</v>
      </c>
      <c r="C285">
        <v>2</v>
      </c>
      <c r="D285">
        <v>101</v>
      </c>
      <c r="E285">
        <v>0</v>
      </c>
      <c r="G285">
        <v>0</v>
      </c>
      <c r="H285">
        <v>22160034.756796878</v>
      </c>
      <c r="I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874312.67971801758</v>
      </c>
      <c r="T285">
        <v>0</v>
      </c>
      <c r="U285">
        <v>341614.32402343751</v>
      </c>
      <c r="X285">
        <f t="shared" si="16"/>
        <v>23375961.760538332</v>
      </c>
      <c r="Y285">
        <f t="shared" si="17"/>
        <v>101</v>
      </c>
      <c r="Z285" t="str">
        <f t="shared" si="18"/>
        <v>2_101</v>
      </c>
      <c r="AA285" t="str">
        <f t="shared" si="19"/>
        <v>1_101</v>
      </c>
    </row>
    <row r="286" spans="1:27" x14ac:dyDescent="0.25">
      <c r="A286">
        <v>2022</v>
      </c>
      <c r="B286">
        <v>1</v>
      </c>
      <c r="C286">
        <v>2</v>
      </c>
      <c r="D286">
        <v>102</v>
      </c>
      <c r="E286">
        <v>0</v>
      </c>
      <c r="G286">
        <v>0</v>
      </c>
      <c r="H286">
        <v>6594161.1402050778</v>
      </c>
      <c r="I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147702.45166015625</v>
      </c>
      <c r="T286">
        <v>0</v>
      </c>
      <c r="U286">
        <v>0</v>
      </c>
      <c r="X286">
        <f t="shared" si="16"/>
        <v>6741863.5918652341</v>
      </c>
      <c r="Y286">
        <f t="shared" si="17"/>
        <v>102</v>
      </c>
      <c r="Z286" t="str">
        <f t="shared" si="18"/>
        <v>2_102</v>
      </c>
      <c r="AA286" t="str">
        <f t="shared" si="19"/>
        <v>1_102</v>
      </c>
    </row>
    <row r="287" spans="1:27" x14ac:dyDescent="0.25">
      <c r="A287">
        <v>2022</v>
      </c>
      <c r="B287">
        <v>1</v>
      </c>
      <c r="C287">
        <v>2</v>
      </c>
      <c r="D287">
        <v>104</v>
      </c>
      <c r="E287">
        <v>0</v>
      </c>
      <c r="G287">
        <v>0</v>
      </c>
      <c r="H287">
        <v>0</v>
      </c>
      <c r="I287">
        <v>0</v>
      </c>
      <c r="K287">
        <v>0</v>
      </c>
      <c r="L287">
        <v>0</v>
      </c>
      <c r="M287">
        <v>0</v>
      </c>
      <c r="N287">
        <v>118.80000000000001</v>
      </c>
      <c r="O287">
        <v>-37450.199999999997</v>
      </c>
      <c r="P287">
        <v>16863.75</v>
      </c>
      <c r="Q287">
        <v>570</v>
      </c>
      <c r="R287">
        <v>0</v>
      </c>
      <c r="S287">
        <v>56934.894836425781</v>
      </c>
      <c r="T287">
        <v>-500</v>
      </c>
      <c r="U287">
        <v>31513.85</v>
      </c>
      <c r="X287">
        <f t="shared" si="16"/>
        <v>68051.094836425793</v>
      </c>
      <c r="Y287">
        <f t="shared" si="17"/>
        <v>104</v>
      </c>
      <c r="Z287" t="str">
        <f t="shared" si="18"/>
        <v>2_104</v>
      </c>
      <c r="AA287" t="str">
        <f t="shared" si="19"/>
        <v>1_104</v>
      </c>
    </row>
    <row r="288" spans="1:27" x14ac:dyDescent="0.25">
      <c r="A288">
        <v>2022</v>
      </c>
      <c r="B288">
        <v>1</v>
      </c>
      <c r="C288">
        <v>2</v>
      </c>
      <c r="D288">
        <v>105</v>
      </c>
      <c r="E288">
        <v>6300</v>
      </c>
      <c r="G288">
        <v>0</v>
      </c>
      <c r="H288">
        <v>429217.06912719726</v>
      </c>
      <c r="I288">
        <v>2061262.7513598632</v>
      </c>
      <c r="K288">
        <v>31018319.947885744</v>
      </c>
      <c r="L288">
        <v>5032940.2728320314</v>
      </c>
      <c r="M288">
        <v>56491.60107421875</v>
      </c>
      <c r="N288">
        <v>0</v>
      </c>
      <c r="O288">
        <v>115925.93994140625</v>
      </c>
      <c r="P288">
        <v>81923.584442138672</v>
      </c>
      <c r="Q288">
        <v>0</v>
      </c>
      <c r="R288">
        <v>0</v>
      </c>
      <c r="S288">
        <v>7362478.1097174073</v>
      </c>
      <c r="T288">
        <v>0</v>
      </c>
      <c r="U288">
        <v>4779204.1109814458</v>
      </c>
      <c r="X288">
        <f t="shared" si="16"/>
        <v>50944063.387361452</v>
      </c>
      <c r="Y288">
        <f t="shared" si="17"/>
        <v>105</v>
      </c>
      <c r="Z288" t="str">
        <f t="shared" si="18"/>
        <v>2_105</v>
      </c>
      <c r="AA288" t="str">
        <f t="shared" si="19"/>
        <v>1_105</v>
      </c>
    </row>
    <row r="289" spans="1:27" x14ac:dyDescent="0.25">
      <c r="A289">
        <v>2022</v>
      </c>
      <c r="B289">
        <v>1</v>
      </c>
      <c r="C289">
        <v>2</v>
      </c>
      <c r="D289">
        <v>106</v>
      </c>
      <c r="E289">
        <v>0</v>
      </c>
      <c r="G289">
        <v>0</v>
      </c>
      <c r="H289">
        <v>0</v>
      </c>
      <c r="I289">
        <v>1671655.4833945083</v>
      </c>
      <c r="K289">
        <v>69219.757112855907</v>
      </c>
      <c r="L289">
        <v>257322.30499999999</v>
      </c>
      <c r="M289">
        <v>293048.80859375</v>
      </c>
      <c r="N289">
        <v>7792.0370617675781</v>
      </c>
      <c r="O289">
        <v>780427.041015625</v>
      </c>
      <c r="P289">
        <v>1707417.7294921875</v>
      </c>
      <c r="Q289">
        <v>49500</v>
      </c>
      <c r="R289">
        <v>0</v>
      </c>
      <c r="S289">
        <v>2965453.4689634563</v>
      </c>
      <c r="T289">
        <v>159.64200483322142</v>
      </c>
      <c r="U289">
        <v>1881434.1871508788</v>
      </c>
      <c r="X289">
        <f t="shared" si="16"/>
        <v>9683430.4597898629</v>
      </c>
      <c r="Y289">
        <f t="shared" si="17"/>
        <v>106</v>
      </c>
      <c r="Z289" t="str">
        <f t="shared" si="18"/>
        <v>2_106</v>
      </c>
      <c r="AA289" t="str">
        <f t="shared" si="19"/>
        <v>1_106</v>
      </c>
    </row>
    <row r="290" spans="1:27" x14ac:dyDescent="0.25">
      <c r="A290">
        <v>2022</v>
      </c>
      <c r="B290">
        <v>1</v>
      </c>
      <c r="C290">
        <v>2</v>
      </c>
      <c r="D290">
        <v>107</v>
      </c>
      <c r="E290">
        <v>0</v>
      </c>
      <c r="G290">
        <v>98872.355346679688</v>
      </c>
      <c r="H290">
        <v>73524</v>
      </c>
      <c r="I290">
        <v>65434528.348603509</v>
      </c>
      <c r="K290">
        <v>2437754.1268066405</v>
      </c>
      <c r="L290">
        <v>29492.580155944826</v>
      </c>
      <c r="M290">
        <v>0</v>
      </c>
      <c r="N290">
        <v>151349.31900512695</v>
      </c>
      <c r="O290">
        <v>1196677.8257128906</v>
      </c>
      <c r="P290">
        <v>146809.19410705566</v>
      </c>
      <c r="Q290">
        <v>0</v>
      </c>
      <c r="R290">
        <v>0</v>
      </c>
      <c r="S290">
        <v>7132506.4883471681</v>
      </c>
      <c r="T290">
        <v>99768.269384765619</v>
      </c>
      <c r="U290">
        <v>2127523.9102355954</v>
      </c>
      <c r="X290">
        <f t="shared" si="16"/>
        <v>78928806.417705387</v>
      </c>
      <c r="Y290">
        <f t="shared" si="17"/>
        <v>107</v>
      </c>
      <c r="Z290" t="str">
        <f t="shared" si="18"/>
        <v>2_107</v>
      </c>
      <c r="AA290" t="str">
        <f t="shared" si="19"/>
        <v>1_107</v>
      </c>
    </row>
    <row r="291" spans="1:27" x14ac:dyDescent="0.25">
      <c r="A291">
        <v>2022</v>
      </c>
      <c r="B291">
        <v>1</v>
      </c>
      <c r="C291">
        <v>2</v>
      </c>
      <c r="D291">
        <v>109</v>
      </c>
      <c r="E291">
        <v>0</v>
      </c>
      <c r="G291">
        <v>0</v>
      </c>
      <c r="H291">
        <v>318777.26415094326</v>
      </c>
      <c r="I291">
        <v>246591.52150943372</v>
      </c>
      <c r="K291">
        <v>0</v>
      </c>
      <c r="L291">
        <v>0</v>
      </c>
      <c r="M291">
        <v>0</v>
      </c>
      <c r="N291">
        <v>1817470.8881132074</v>
      </c>
      <c r="O291">
        <v>17535185.483396225</v>
      </c>
      <c r="P291">
        <v>200943.30188679241</v>
      </c>
      <c r="Q291">
        <v>93268.867924528313</v>
      </c>
      <c r="R291">
        <v>0</v>
      </c>
      <c r="S291">
        <v>577602.69811320631</v>
      </c>
      <c r="T291">
        <v>613333.3972641509</v>
      </c>
      <c r="U291">
        <v>6003557.4461792437</v>
      </c>
      <c r="X291">
        <f t="shared" si="16"/>
        <v>27406730.868537735</v>
      </c>
      <c r="Y291">
        <f t="shared" si="17"/>
        <v>109</v>
      </c>
      <c r="Z291" t="str">
        <f t="shared" si="18"/>
        <v>2_109</v>
      </c>
      <c r="AA291" t="str">
        <f t="shared" si="19"/>
        <v>1_109</v>
      </c>
    </row>
    <row r="292" spans="1:27" x14ac:dyDescent="0.25">
      <c r="A292">
        <v>2022</v>
      </c>
      <c r="B292">
        <v>1</v>
      </c>
      <c r="C292">
        <v>2</v>
      </c>
      <c r="D292">
        <v>110</v>
      </c>
      <c r="E292">
        <v>0</v>
      </c>
      <c r="G292">
        <v>0</v>
      </c>
      <c r="H292">
        <v>0</v>
      </c>
      <c r="I292">
        <v>0</v>
      </c>
      <c r="K292">
        <v>0</v>
      </c>
      <c r="L292">
        <v>0</v>
      </c>
      <c r="M292">
        <v>0</v>
      </c>
      <c r="N292">
        <v>12984650.4609375</v>
      </c>
      <c r="O292">
        <v>56770.912016601564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X292">
        <f t="shared" si="16"/>
        <v>13041421.372954102</v>
      </c>
      <c r="Y292">
        <f t="shared" si="17"/>
        <v>110</v>
      </c>
      <c r="Z292" t="str">
        <f t="shared" si="18"/>
        <v>2_110</v>
      </c>
      <c r="AA292" t="str">
        <f t="shared" si="19"/>
        <v>1_110</v>
      </c>
    </row>
    <row r="293" spans="1:27" x14ac:dyDescent="0.25">
      <c r="A293">
        <v>2022</v>
      </c>
      <c r="B293">
        <v>1</v>
      </c>
      <c r="C293">
        <v>2</v>
      </c>
      <c r="D293">
        <v>111</v>
      </c>
      <c r="E293">
        <v>0</v>
      </c>
      <c r="G293">
        <v>0</v>
      </c>
      <c r="H293">
        <v>0</v>
      </c>
      <c r="I293">
        <v>0</v>
      </c>
      <c r="K293">
        <v>0</v>
      </c>
      <c r="L293">
        <v>0</v>
      </c>
      <c r="M293">
        <v>0</v>
      </c>
      <c r="N293">
        <v>0</v>
      </c>
      <c r="O293">
        <v>28472.422641509344</v>
      </c>
      <c r="P293">
        <v>2808719.4185413634</v>
      </c>
      <c r="Q293">
        <v>0</v>
      </c>
      <c r="R293">
        <v>0</v>
      </c>
      <c r="S293">
        <v>6820</v>
      </c>
      <c r="T293">
        <v>0</v>
      </c>
      <c r="U293">
        <v>1056652.8559999999</v>
      </c>
      <c r="X293">
        <f t="shared" si="16"/>
        <v>3900664.6971828723</v>
      </c>
      <c r="Y293">
        <f t="shared" si="17"/>
        <v>111</v>
      </c>
      <c r="Z293" t="str">
        <f t="shared" si="18"/>
        <v>2_111</v>
      </c>
      <c r="AA293" t="str">
        <f t="shared" si="19"/>
        <v>1_111</v>
      </c>
    </row>
    <row r="294" spans="1:27" x14ac:dyDescent="0.25">
      <c r="A294">
        <v>2022</v>
      </c>
      <c r="B294">
        <v>1</v>
      </c>
      <c r="C294">
        <v>2</v>
      </c>
      <c r="D294">
        <v>113</v>
      </c>
      <c r="E294">
        <v>0</v>
      </c>
      <c r="G294">
        <v>0</v>
      </c>
      <c r="H294">
        <v>0</v>
      </c>
      <c r="I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1862560.0117924521</v>
      </c>
      <c r="Q294">
        <v>0</v>
      </c>
      <c r="R294">
        <v>0</v>
      </c>
      <c r="S294">
        <v>114041.2</v>
      </c>
      <c r="T294">
        <v>0</v>
      </c>
      <c r="U294">
        <v>377252.4</v>
      </c>
      <c r="X294">
        <f t="shared" si="16"/>
        <v>2353853.6117924522</v>
      </c>
      <c r="Y294">
        <f t="shared" si="17"/>
        <v>113</v>
      </c>
      <c r="Z294" t="str">
        <f t="shared" si="18"/>
        <v>2_113</v>
      </c>
      <c r="AA294" t="str">
        <f t="shared" si="19"/>
        <v>1_113</v>
      </c>
    </row>
    <row r="295" spans="1:27" x14ac:dyDescent="0.25">
      <c r="A295">
        <v>2022</v>
      </c>
      <c r="B295">
        <v>1</v>
      </c>
      <c r="C295">
        <v>2</v>
      </c>
      <c r="D295">
        <v>115</v>
      </c>
      <c r="E295">
        <v>0</v>
      </c>
      <c r="G295">
        <v>0</v>
      </c>
      <c r="H295">
        <v>0</v>
      </c>
      <c r="I295">
        <v>0</v>
      </c>
      <c r="K295">
        <v>0</v>
      </c>
      <c r="L295">
        <v>0</v>
      </c>
      <c r="M295">
        <v>0</v>
      </c>
      <c r="N295">
        <v>0</v>
      </c>
      <c r="O295">
        <v>132049.16</v>
      </c>
      <c r="P295">
        <v>12780</v>
      </c>
      <c r="Q295">
        <v>649334.83018867997</v>
      </c>
      <c r="R295">
        <v>0</v>
      </c>
      <c r="S295">
        <v>0</v>
      </c>
      <c r="T295">
        <v>241933.65</v>
      </c>
      <c r="U295">
        <v>528231.29</v>
      </c>
      <c r="X295">
        <f t="shared" si="16"/>
        <v>1564328.9301886801</v>
      </c>
      <c r="Y295">
        <f t="shared" si="17"/>
        <v>115</v>
      </c>
      <c r="Z295" t="str">
        <f t="shared" si="18"/>
        <v>2_115</v>
      </c>
      <c r="AA295" t="str">
        <f t="shared" si="19"/>
        <v>1_115</v>
      </c>
    </row>
    <row r="296" spans="1:27" x14ac:dyDescent="0.25">
      <c r="A296">
        <v>2022</v>
      </c>
      <c r="B296">
        <v>1</v>
      </c>
      <c r="C296">
        <v>2</v>
      </c>
      <c r="D296">
        <v>116</v>
      </c>
      <c r="E296">
        <v>0</v>
      </c>
      <c r="G296">
        <v>0</v>
      </c>
      <c r="H296">
        <v>0</v>
      </c>
      <c r="I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1087257.3584905639</v>
      </c>
      <c r="S296">
        <v>0</v>
      </c>
      <c r="T296">
        <v>0</v>
      </c>
      <c r="U296">
        <v>23344.276226415092</v>
      </c>
      <c r="X296">
        <f t="shared" si="16"/>
        <v>1110601.634716979</v>
      </c>
      <c r="Y296">
        <f t="shared" si="17"/>
        <v>116</v>
      </c>
      <c r="Z296" t="str">
        <f t="shared" si="18"/>
        <v>2_116</v>
      </c>
      <c r="AA296" t="str">
        <f t="shared" si="19"/>
        <v>1_116</v>
      </c>
    </row>
    <row r="297" spans="1:27" x14ac:dyDescent="0.25">
      <c r="A297">
        <v>2022</v>
      </c>
      <c r="B297">
        <v>1</v>
      </c>
      <c r="C297">
        <v>2</v>
      </c>
      <c r="D297">
        <v>117</v>
      </c>
      <c r="E297">
        <v>0</v>
      </c>
      <c r="G297">
        <v>0</v>
      </c>
      <c r="H297">
        <v>0</v>
      </c>
      <c r="I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2994.4457406616211</v>
      </c>
      <c r="X297">
        <f t="shared" si="16"/>
        <v>2994.4457406616211</v>
      </c>
      <c r="Y297">
        <f t="shared" si="17"/>
        <v>117</v>
      </c>
      <c r="Z297" t="str">
        <f t="shared" si="18"/>
        <v>2_117</v>
      </c>
      <c r="AA297" t="str">
        <f t="shared" si="19"/>
        <v>1_117</v>
      </c>
    </row>
    <row r="298" spans="1:27" x14ac:dyDescent="0.25">
      <c r="A298">
        <v>2022</v>
      </c>
      <c r="B298">
        <v>1</v>
      </c>
      <c r="C298">
        <v>2</v>
      </c>
      <c r="D298">
        <v>119</v>
      </c>
      <c r="E298">
        <v>0</v>
      </c>
      <c r="G298">
        <v>0</v>
      </c>
      <c r="H298">
        <v>0</v>
      </c>
      <c r="I298">
        <v>0</v>
      </c>
      <c r="K298">
        <v>-123058.57016601563</v>
      </c>
      <c r="L298">
        <v>0</v>
      </c>
      <c r="M298">
        <v>0</v>
      </c>
      <c r="N298">
        <v>0</v>
      </c>
      <c r="O298">
        <v>0</v>
      </c>
      <c r="P298">
        <v>48578.125</v>
      </c>
      <c r="Q298">
        <v>0</v>
      </c>
      <c r="R298">
        <v>0</v>
      </c>
      <c r="S298">
        <v>166502</v>
      </c>
      <c r="T298">
        <v>50620.235090332033</v>
      </c>
      <c r="U298">
        <v>1676027.9288925228</v>
      </c>
      <c r="X298">
        <f t="shared" si="16"/>
        <v>1818669.7188168392</v>
      </c>
      <c r="Y298">
        <f t="shared" si="17"/>
        <v>119</v>
      </c>
      <c r="Z298" t="str">
        <f t="shared" si="18"/>
        <v>2_119</v>
      </c>
      <c r="AA298" t="str">
        <f t="shared" si="19"/>
        <v>1_119</v>
      </c>
    </row>
    <row r="299" spans="1:27" x14ac:dyDescent="0.25">
      <c r="A299">
        <v>2022</v>
      </c>
      <c r="B299">
        <v>1</v>
      </c>
      <c r="C299">
        <v>2</v>
      </c>
      <c r="D299">
        <v>121</v>
      </c>
      <c r="E299">
        <v>0</v>
      </c>
      <c r="G299">
        <v>0</v>
      </c>
      <c r="H299">
        <v>0</v>
      </c>
      <c r="I299">
        <v>0</v>
      </c>
      <c r="K299">
        <v>0</v>
      </c>
      <c r="L299">
        <v>0</v>
      </c>
      <c r="M299">
        <v>0</v>
      </c>
      <c r="N299">
        <v>23281.65</v>
      </c>
      <c r="O299">
        <v>36865.501708984375</v>
      </c>
      <c r="P299">
        <v>-71961.798095703125</v>
      </c>
      <c r="Q299">
        <v>0</v>
      </c>
      <c r="R299">
        <v>0</v>
      </c>
      <c r="S299">
        <v>8160</v>
      </c>
      <c r="T299">
        <v>0</v>
      </c>
      <c r="U299">
        <v>188815.19999999998</v>
      </c>
      <c r="X299">
        <f t="shared" si="16"/>
        <v>185160.55361328123</v>
      </c>
      <c r="Y299">
        <f t="shared" si="17"/>
        <v>121</v>
      </c>
      <c r="Z299" t="str">
        <f t="shared" si="18"/>
        <v>2_121</v>
      </c>
      <c r="AA299" t="str">
        <f t="shared" si="19"/>
        <v>1_121</v>
      </c>
    </row>
    <row r="300" spans="1:27" x14ac:dyDescent="0.25">
      <c r="A300">
        <v>2022</v>
      </c>
      <c r="B300">
        <v>1</v>
      </c>
      <c r="C300">
        <v>2</v>
      </c>
      <c r="D300">
        <v>122</v>
      </c>
      <c r="E300">
        <v>0</v>
      </c>
      <c r="G300">
        <v>0</v>
      </c>
      <c r="H300">
        <v>0</v>
      </c>
      <c r="I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16727.55</v>
      </c>
      <c r="X300">
        <f t="shared" si="16"/>
        <v>16727.55</v>
      </c>
      <c r="Y300">
        <f t="shared" si="17"/>
        <v>122</v>
      </c>
      <c r="Z300" t="str">
        <f t="shared" si="18"/>
        <v>2_122</v>
      </c>
      <c r="AA300" t="str">
        <f t="shared" si="19"/>
        <v>1_122</v>
      </c>
    </row>
    <row r="301" spans="1:27" x14ac:dyDescent="0.25">
      <c r="A301">
        <v>2022</v>
      </c>
      <c r="B301">
        <v>1</v>
      </c>
      <c r="C301">
        <v>2</v>
      </c>
      <c r="D301">
        <v>123</v>
      </c>
      <c r="E301">
        <v>0</v>
      </c>
      <c r="G301">
        <v>0</v>
      </c>
      <c r="H301">
        <v>0</v>
      </c>
      <c r="I301">
        <v>0</v>
      </c>
      <c r="K301">
        <v>0</v>
      </c>
      <c r="L301">
        <v>0</v>
      </c>
      <c r="M301">
        <v>0</v>
      </c>
      <c r="N301">
        <v>0</v>
      </c>
      <c r="O301">
        <v>292224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71645</v>
      </c>
      <c r="X301">
        <f t="shared" si="16"/>
        <v>363869</v>
      </c>
      <c r="Y301">
        <f t="shared" si="17"/>
        <v>123</v>
      </c>
      <c r="Z301" t="str">
        <f t="shared" si="18"/>
        <v>2_123</v>
      </c>
      <c r="AA301" t="str">
        <f t="shared" si="19"/>
        <v>1_123</v>
      </c>
    </row>
    <row r="302" spans="1:27" x14ac:dyDescent="0.25">
      <c r="A302">
        <v>2022</v>
      </c>
      <c r="B302">
        <v>1</v>
      </c>
      <c r="C302">
        <v>2</v>
      </c>
      <c r="D302">
        <v>124</v>
      </c>
      <c r="E302">
        <v>0</v>
      </c>
      <c r="G302">
        <v>0</v>
      </c>
      <c r="H302">
        <v>0</v>
      </c>
      <c r="I302">
        <v>0</v>
      </c>
      <c r="K302">
        <v>394200</v>
      </c>
      <c r="L302">
        <v>0</v>
      </c>
      <c r="M302">
        <v>0</v>
      </c>
      <c r="N302">
        <v>0</v>
      </c>
      <c r="O302">
        <v>11847.16927734375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X302">
        <f t="shared" si="16"/>
        <v>406047.16927734372</v>
      </c>
      <c r="Y302">
        <f t="shared" si="17"/>
        <v>124</v>
      </c>
      <c r="Z302" t="str">
        <f t="shared" si="18"/>
        <v>2_124</v>
      </c>
      <c r="AA302" t="str">
        <f t="shared" si="19"/>
        <v>1_124</v>
      </c>
    </row>
    <row r="303" spans="1:27" x14ac:dyDescent="0.25">
      <c r="A303">
        <v>2022</v>
      </c>
      <c r="B303">
        <v>1</v>
      </c>
      <c r="C303">
        <v>2</v>
      </c>
      <c r="D303">
        <v>125</v>
      </c>
      <c r="E303">
        <v>24</v>
      </c>
      <c r="G303">
        <v>105</v>
      </c>
      <c r="H303">
        <v>86.248000123500816</v>
      </c>
      <c r="I303">
        <v>27.680000228881838</v>
      </c>
      <c r="K303">
        <v>39.42</v>
      </c>
      <c r="L303">
        <v>88.501299089193353</v>
      </c>
      <c r="M303">
        <v>0</v>
      </c>
      <c r="N303">
        <v>261.65520634621384</v>
      </c>
      <c r="O303">
        <v>1157.7956135880947</v>
      </c>
      <c r="P303">
        <v>1243.6424767374992</v>
      </c>
      <c r="Q303">
        <v>76.450003504753113</v>
      </c>
      <c r="R303">
        <v>0</v>
      </c>
      <c r="S303">
        <v>664.47650361441072</v>
      </c>
      <c r="T303">
        <v>180.9853002643585</v>
      </c>
      <c r="U303">
        <v>2780.0250377509001</v>
      </c>
      <c r="X303">
        <f t="shared" si="16"/>
        <v>6735.8794412478064</v>
      </c>
      <c r="Y303">
        <f t="shared" si="17"/>
        <v>125</v>
      </c>
      <c r="Z303" t="str">
        <f t="shared" si="18"/>
        <v>2_125</v>
      </c>
      <c r="AA303" t="str">
        <f t="shared" si="19"/>
        <v>1_125</v>
      </c>
    </row>
    <row r="304" spans="1:27" x14ac:dyDescent="0.25">
      <c r="A304">
        <v>2022</v>
      </c>
      <c r="B304">
        <v>1</v>
      </c>
      <c r="C304">
        <v>2</v>
      </c>
      <c r="D304">
        <v>126</v>
      </c>
      <c r="E304">
        <v>0</v>
      </c>
      <c r="G304">
        <v>0</v>
      </c>
      <c r="H304">
        <v>0</v>
      </c>
      <c r="I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289.07500088214874</v>
      </c>
      <c r="Q304">
        <v>51.370000839233398</v>
      </c>
      <c r="R304">
        <v>0</v>
      </c>
      <c r="S304">
        <v>14.098499626517295</v>
      </c>
      <c r="T304">
        <v>0</v>
      </c>
      <c r="U304">
        <v>245.0509988117218</v>
      </c>
      <c r="X304">
        <f t="shared" si="16"/>
        <v>599.59450015962125</v>
      </c>
      <c r="Y304">
        <f t="shared" si="17"/>
        <v>126</v>
      </c>
      <c r="Z304" t="str">
        <f t="shared" si="18"/>
        <v>2_126</v>
      </c>
      <c r="AA304" t="str">
        <f t="shared" si="19"/>
        <v>1_126</v>
      </c>
    </row>
    <row r="305" spans="1:27" x14ac:dyDescent="0.25">
      <c r="A305">
        <v>2022</v>
      </c>
      <c r="B305">
        <v>1</v>
      </c>
      <c r="C305">
        <v>2</v>
      </c>
      <c r="D305">
        <v>127</v>
      </c>
      <c r="E305">
        <v>24</v>
      </c>
      <c r="G305">
        <v>105</v>
      </c>
      <c r="H305">
        <v>86.248000123500816</v>
      </c>
      <c r="I305">
        <v>27.680000228881838</v>
      </c>
      <c r="K305">
        <v>39.42</v>
      </c>
      <c r="L305">
        <v>56.029599696397781</v>
      </c>
      <c r="M305">
        <v>0</v>
      </c>
      <c r="N305">
        <v>40.392000336349014</v>
      </c>
      <c r="O305">
        <v>539.5875982654095</v>
      </c>
      <c r="P305">
        <v>111.76750185946003</v>
      </c>
      <c r="Q305">
        <v>7.3799999952316284</v>
      </c>
      <c r="R305">
        <v>0</v>
      </c>
      <c r="S305">
        <v>101.94750089757144</v>
      </c>
      <c r="T305">
        <v>52.452201087474819</v>
      </c>
      <c r="U305">
        <v>408.49479809224607</v>
      </c>
      <c r="X305">
        <f t="shared" si="16"/>
        <v>1600.399200582523</v>
      </c>
      <c r="Y305">
        <f t="shared" si="17"/>
        <v>127</v>
      </c>
      <c r="Z305" t="str">
        <f t="shared" si="18"/>
        <v>2_127</v>
      </c>
      <c r="AA305" t="str">
        <f t="shared" si="19"/>
        <v>1_127</v>
      </c>
    </row>
    <row r="306" spans="1:27" x14ac:dyDescent="0.25">
      <c r="A306">
        <v>2022</v>
      </c>
      <c r="B306">
        <v>1</v>
      </c>
      <c r="C306">
        <v>2</v>
      </c>
      <c r="D306">
        <v>129</v>
      </c>
      <c r="E306">
        <v>0</v>
      </c>
      <c r="G306">
        <v>0</v>
      </c>
      <c r="H306">
        <v>0</v>
      </c>
      <c r="I306">
        <v>0</v>
      </c>
      <c r="K306">
        <v>0</v>
      </c>
      <c r="L306">
        <v>32.471699392795564</v>
      </c>
      <c r="M306">
        <v>0</v>
      </c>
      <c r="N306">
        <v>221.2632060098648</v>
      </c>
      <c r="O306">
        <v>618.2080143809319</v>
      </c>
      <c r="P306">
        <v>842.79999595880508</v>
      </c>
      <c r="Q306">
        <v>17.699999749660492</v>
      </c>
      <c r="R306">
        <v>0</v>
      </c>
      <c r="S306">
        <v>548.43050122290845</v>
      </c>
      <c r="T306">
        <v>128.53309693157672</v>
      </c>
      <c r="U306">
        <v>2126.4792330206928</v>
      </c>
      <c r="X306">
        <f t="shared" si="16"/>
        <v>4535.8857466672362</v>
      </c>
      <c r="Y306">
        <f t="shared" si="17"/>
        <v>129</v>
      </c>
      <c r="Z306" t="str">
        <f t="shared" si="18"/>
        <v>2_129</v>
      </c>
      <c r="AA306" t="str">
        <f t="shared" si="19"/>
        <v>1_129</v>
      </c>
    </row>
    <row r="307" spans="1:27" x14ac:dyDescent="0.25">
      <c r="A307">
        <v>2022</v>
      </c>
      <c r="B307">
        <v>1</v>
      </c>
      <c r="C307">
        <v>2</v>
      </c>
      <c r="D307">
        <v>130</v>
      </c>
      <c r="E307">
        <v>0</v>
      </c>
      <c r="G307">
        <v>0</v>
      </c>
      <c r="H307">
        <v>7.4640001112222674</v>
      </c>
      <c r="I307">
        <v>73.554599615875631</v>
      </c>
      <c r="K307">
        <v>82.426900831758985</v>
      </c>
      <c r="L307">
        <v>0</v>
      </c>
      <c r="M307">
        <v>0</v>
      </c>
      <c r="N307">
        <v>20.422499999999999</v>
      </c>
      <c r="O307">
        <v>3.7319999885559083</v>
      </c>
      <c r="P307">
        <v>0.9400000087916851</v>
      </c>
      <c r="Q307">
        <v>0</v>
      </c>
      <c r="R307">
        <v>0</v>
      </c>
      <c r="S307">
        <v>39.190900769233707</v>
      </c>
      <c r="T307">
        <v>0</v>
      </c>
      <c r="U307">
        <v>0.27159999392926693</v>
      </c>
      <c r="X307">
        <f t="shared" si="16"/>
        <v>228.00250131936744</v>
      </c>
      <c r="Y307">
        <f t="shared" si="17"/>
        <v>130</v>
      </c>
      <c r="Z307" t="str">
        <f t="shared" si="18"/>
        <v>2_130</v>
      </c>
      <c r="AA307" t="str">
        <f t="shared" si="19"/>
        <v>1_130</v>
      </c>
    </row>
    <row r="308" spans="1:27" x14ac:dyDescent="0.25">
      <c r="A308">
        <v>2022</v>
      </c>
      <c r="B308">
        <v>1</v>
      </c>
      <c r="C308">
        <v>2</v>
      </c>
      <c r="D308">
        <v>131</v>
      </c>
      <c r="E308">
        <v>0.80000001192092896</v>
      </c>
      <c r="G308">
        <v>15.750000039115548</v>
      </c>
      <c r="H308">
        <v>133.10879682391882</v>
      </c>
      <c r="I308">
        <v>114.7442021663487</v>
      </c>
      <c r="K308">
        <v>17.771100083664059</v>
      </c>
      <c r="L308">
        <v>0</v>
      </c>
      <c r="M308">
        <v>0</v>
      </c>
      <c r="N308">
        <v>19.663000335693361</v>
      </c>
      <c r="O308">
        <v>95.521200872063631</v>
      </c>
      <c r="P308">
        <v>101.15499981213361</v>
      </c>
      <c r="Q308">
        <v>4.3399999216198921</v>
      </c>
      <c r="R308">
        <v>0</v>
      </c>
      <c r="S308">
        <v>132.20750027161091</v>
      </c>
      <c r="T308">
        <v>70.924302629902954</v>
      </c>
      <c r="U308">
        <v>156.55990017391741</v>
      </c>
      <c r="X308">
        <f t="shared" si="16"/>
        <v>862.54500314190977</v>
      </c>
      <c r="Y308">
        <f t="shared" si="17"/>
        <v>131</v>
      </c>
      <c r="Z308" t="str">
        <f t="shared" si="18"/>
        <v>2_131</v>
      </c>
      <c r="AA308" t="str">
        <f t="shared" si="19"/>
        <v>1_131</v>
      </c>
    </row>
    <row r="309" spans="1:27" x14ac:dyDescent="0.25">
      <c r="A309">
        <v>2022</v>
      </c>
      <c r="B309">
        <v>1</v>
      </c>
      <c r="C309">
        <v>2</v>
      </c>
      <c r="D309">
        <v>132</v>
      </c>
      <c r="E309">
        <v>0</v>
      </c>
      <c r="G309">
        <v>0</v>
      </c>
      <c r="H309">
        <v>2.0320000302791597</v>
      </c>
      <c r="I309">
        <v>0</v>
      </c>
      <c r="K309">
        <v>20.498399492874743</v>
      </c>
      <c r="L309">
        <v>0</v>
      </c>
      <c r="M309">
        <v>0</v>
      </c>
      <c r="N309">
        <v>0</v>
      </c>
      <c r="O309">
        <v>9.1500002145767212</v>
      </c>
      <c r="P309">
        <v>0</v>
      </c>
      <c r="Q309">
        <v>6.8200000524520874</v>
      </c>
      <c r="R309">
        <v>0</v>
      </c>
      <c r="S309">
        <v>215.62600112095475</v>
      </c>
      <c r="T309">
        <v>0</v>
      </c>
      <c r="U309">
        <v>6.3175001215189699</v>
      </c>
      <c r="X309">
        <f t="shared" si="16"/>
        <v>260.44390103265641</v>
      </c>
      <c r="Y309">
        <f t="shared" si="17"/>
        <v>132</v>
      </c>
      <c r="Z309" t="str">
        <f t="shared" si="18"/>
        <v>2_132</v>
      </c>
      <c r="AA309" t="str">
        <f t="shared" si="19"/>
        <v>1_132</v>
      </c>
    </row>
    <row r="310" spans="1:27" x14ac:dyDescent="0.25">
      <c r="A310">
        <v>2022</v>
      </c>
      <c r="B310">
        <v>1</v>
      </c>
      <c r="C310">
        <v>2</v>
      </c>
      <c r="D310">
        <v>133</v>
      </c>
      <c r="E310">
        <v>0</v>
      </c>
      <c r="G310">
        <v>0</v>
      </c>
      <c r="H310">
        <v>372.01120234012603</v>
      </c>
      <c r="I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32.494999960064888</v>
      </c>
      <c r="T310">
        <v>0</v>
      </c>
      <c r="U310">
        <v>28.733599166870118</v>
      </c>
      <c r="X310">
        <f t="shared" si="16"/>
        <v>433.23980146706106</v>
      </c>
      <c r="Y310">
        <f t="shared" si="17"/>
        <v>133</v>
      </c>
      <c r="Z310" t="str">
        <f t="shared" si="18"/>
        <v>2_133</v>
      </c>
      <c r="AA310" t="str">
        <f t="shared" si="19"/>
        <v>1_133</v>
      </c>
    </row>
    <row r="311" spans="1:27" x14ac:dyDescent="0.25">
      <c r="A311">
        <v>2022</v>
      </c>
      <c r="B311">
        <v>1</v>
      </c>
      <c r="C311">
        <v>2</v>
      </c>
      <c r="D311">
        <v>134</v>
      </c>
      <c r="E311">
        <v>0</v>
      </c>
      <c r="G311">
        <v>0</v>
      </c>
      <c r="H311">
        <v>341.74480013608934</v>
      </c>
      <c r="I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28.747500415891409</v>
      </c>
      <c r="T311">
        <v>0</v>
      </c>
      <c r="U311">
        <v>6.3363999757170681</v>
      </c>
      <c r="X311">
        <f t="shared" si="16"/>
        <v>376.82870052769783</v>
      </c>
      <c r="Y311">
        <f t="shared" si="17"/>
        <v>134</v>
      </c>
      <c r="Z311" t="str">
        <f t="shared" si="18"/>
        <v>2_134</v>
      </c>
      <c r="AA311" t="str">
        <f t="shared" si="19"/>
        <v>1_134</v>
      </c>
    </row>
    <row r="312" spans="1:27" x14ac:dyDescent="0.25">
      <c r="A312">
        <v>2022</v>
      </c>
      <c r="B312">
        <v>1</v>
      </c>
      <c r="C312">
        <v>2</v>
      </c>
      <c r="D312">
        <v>135</v>
      </c>
      <c r="E312">
        <v>0</v>
      </c>
      <c r="G312">
        <v>0</v>
      </c>
      <c r="H312">
        <v>122.39480166286228</v>
      </c>
      <c r="I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4.1850001662969589</v>
      </c>
      <c r="T312">
        <v>0</v>
      </c>
      <c r="U312">
        <v>0</v>
      </c>
      <c r="X312">
        <f t="shared" si="16"/>
        <v>126.57980182915924</v>
      </c>
      <c r="Y312">
        <f t="shared" si="17"/>
        <v>135</v>
      </c>
      <c r="Z312" t="str">
        <f t="shared" si="18"/>
        <v>2_135</v>
      </c>
      <c r="AA312" t="str">
        <f t="shared" si="19"/>
        <v>1_135</v>
      </c>
    </row>
    <row r="313" spans="1:27" x14ac:dyDescent="0.25">
      <c r="A313">
        <v>2022</v>
      </c>
      <c r="B313">
        <v>1</v>
      </c>
      <c r="C313">
        <v>2</v>
      </c>
      <c r="D313">
        <v>137</v>
      </c>
      <c r="E313">
        <v>1.2799999713897705</v>
      </c>
      <c r="G313">
        <v>0</v>
      </c>
      <c r="H313">
        <v>123.18640059649945</v>
      </c>
      <c r="I313">
        <v>586.84480136103923</v>
      </c>
      <c r="K313">
        <v>6674.8908061099064</v>
      </c>
      <c r="L313">
        <v>4833.8265262985233</v>
      </c>
      <c r="M313">
        <v>43.450000524520874</v>
      </c>
      <c r="N313">
        <v>0</v>
      </c>
      <c r="O313">
        <v>236.81600685700775</v>
      </c>
      <c r="P313">
        <v>67.074997872114182</v>
      </c>
      <c r="Q313">
        <v>0</v>
      </c>
      <c r="R313">
        <v>0</v>
      </c>
      <c r="S313">
        <v>4185.8218328899147</v>
      </c>
      <c r="T313">
        <v>0</v>
      </c>
      <c r="U313">
        <v>4279.991245357096</v>
      </c>
      <c r="X313">
        <f t="shared" si="16"/>
        <v>21033.182617838007</v>
      </c>
      <c r="Y313">
        <f t="shared" si="17"/>
        <v>137</v>
      </c>
      <c r="Z313" t="str">
        <f t="shared" si="18"/>
        <v>2_137</v>
      </c>
      <c r="AA313" t="str">
        <f t="shared" si="19"/>
        <v>1_137</v>
      </c>
    </row>
    <row r="314" spans="1:27" x14ac:dyDescent="0.25">
      <c r="A314">
        <v>2022</v>
      </c>
      <c r="B314">
        <v>1</v>
      </c>
      <c r="C314">
        <v>2</v>
      </c>
      <c r="D314">
        <v>138</v>
      </c>
      <c r="E314">
        <v>0</v>
      </c>
      <c r="G314">
        <v>0</v>
      </c>
      <c r="H314">
        <v>0</v>
      </c>
      <c r="I314">
        <v>2444.7238700681928</v>
      </c>
      <c r="K314">
        <v>296.83840031296012</v>
      </c>
      <c r="L314">
        <v>172.54570242881775</v>
      </c>
      <c r="M314">
        <v>1343.099983215332</v>
      </c>
      <c r="N314">
        <v>54.615600083470348</v>
      </c>
      <c r="O314">
        <v>598.70000667572026</v>
      </c>
      <c r="P314">
        <v>1888.9624774456024</v>
      </c>
      <c r="Q314">
        <v>56.210001468658447</v>
      </c>
      <c r="R314">
        <v>0</v>
      </c>
      <c r="S314">
        <v>4667.8691671577089</v>
      </c>
      <c r="T314">
        <v>0.88690000377595424</v>
      </c>
      <c r="U314">
        <v>1732.8787975317241</v>
      </c>
      <c r="X314">
        <f t="shared" si="16"/>
        <v>13257.330906391964</v>
      </c>
      <c r="Y314">
        <f t="shared" si="17"/>
        <v>138</v>
      </c>
      <c r="Z314" t="str">
        <f t="shared" si="18"/>
        <v>2_138</v>
      </c>
      <c r="AA314" t="str">
        <f t="shared" si="19"/>
        <v>1_138</v>
      </c>
    </row>
    <row r="315" spans="1:27" x14ac:dyDescent="0.25">
      <c r="A315">
        <v>2022</v>
      </c>
      <c r="B315">
        <v>1</v>
      </c>
      <c r="C315">
        <v>2</v>
      </c>
      <c r="D315">
        <v>139</v>
      </c>
      <c r="E315">
        <v>0</v>
      </c>
      <c r="G315">
        <v>28.87500062584877</v>
      </c>
      <c r="H315">
        <v>29.530000040531156</v>
      </c>
      <c r="I315">
        <v>17316.561071567536</v>
      </c>
      <c r="K315">
        <v>694.44220380842694</v>
      </c>
      <c r="L315">
        <v>17.190900683104992</v>
      </c>
      <c r="M315">
        <v>0</v>
      </c>
      <c r="N315">
        <v>43.045799874812367</v>
      </c>
      <c r="O315">
        <v>272.63720115743581</v>
      </c>
      <c r="P315">
        <v>102.58750006556511</v>
      </c>
      <c r="Q315">
        <v>0</v>
      </c>
      <c r="R315">
        <v>0</v>
      </c>
      <c r="S315">
        <v>2107.2888022640345</v>
      </c>
      <c r="T315">
        <v>24.453099571429192</v>
      </c>
      <c r="U315">
        <v>826.09970781385903</v>
      </c>
      <c r="X315">
        <f t="shared" si="16"/>
        <v>21462.711287472586</v>
      </c>
      <c r="Y315">
        <f t="shared" si="17"/>
        <v>139</v>
      </c>
      <c r="Z315" t="str">
        <f t="shared" si="18"/>
        <v>2_139</v>
      </c>
      <c r="AA315" t="str">
        <f t="shared" si="19"/>
        <v>1_139</v>
      </c>
    </row>
    <row r="316" spans="1:27" x14ac:dyDescent="0.25">
      <c r="A316">
        <v>2022</v>
      </c>
      <c r="B316">
        <v>1</v>
      </c>
      <c r="C316">
        <v>2</v>
      </c>
      <c r="D316">
        <v>140</v>
      </c>
      <c r="E316">
        <v>0</v>
      </c>
      <c r="G316">
        <v>1099.8749899864197</v>
      </c>
      <c r="H316">
        <v>505.91998767852783</v>
      </c>
      <c r="I316">
        <v>420.32019645078105</v>
      </c>
      <c r="K316">
        <v>197.73260581016538</v>
      </c>
      <c r="L316">
        <v>149.6245015180111</v>
      </c>
      <c r="M316">
        <v>0</v>
      </c>
      <c r="N316">
        <v>3276.4392899000645</v>
      </c>
      <c r="O316">
        <v>17496.869974446297</v>
      </c>
      <c r="P316">
        <v>6627.5700702667236</v>
      </c>
      <c r="Q316">
        <v>87.479997396469116</v>
      </c>
      <c r="R316">
        <v>0</v>
      </c>
      <c r="S316">
        <v>1398.3134045342726</v>
      </c>
      <c r="T316">
        <v>5138.3009725379943</v>
      </c>
      <c r="U316">
        <v>8767.9860422849652</v>
      </c>
      <c r="X316">
        <f t="shared" si="16"/>
        <v>45166.432032810699</v>
      </c>
      <c r="Y316">
        <f t="shared" si="17"/>
        <v>140</v>
      </c>
      <c r="Z316" t="str">
        <f t="shared" si="18"/>
        <v>2_140</v>
      </c>
      <c r="AA316" t="str">
        <f t="shared" si="19"/>
        <v>1_140</v>
      </c>
    </row>
    <row r="317" spans="1:27" x14ac:dyDescent="0.25">
      <c r="A317">
        <v>2022</v>
      </c>
      <c r="B317">
        <v>1</v>
      </c>
      <c r="C317">
        <v>2</v>
      </c>
      <c r="D317">
        <v>141</v>
      </c>
      <c r="E317">
        <v>0</v>
      </c>
      <c r="G317">
        <v>0</v>
      </c>
      <c r="H317">
        <v>28.559999108314514</v>
      </c>
      <c r="I317">
        <v>398.40019596083096</v>
      </c>
      <c r="K317">
        <v>197.73260581016538</v>
      </c>
      <c r="L317">
        <v>149.6245015180111</v>
      </c>
      <c r="M317">
        <v>0</v>
      </c>
      <c r="N317">
        <v>259.91160771489143</v>
      </c>
      <c r="O317">
        <v>11354.581223673224</v>
      </c>
      <c r="P317">
        <v>5114.529983818531</v>
      </c>
      <c r="Q317">
        <v>64.710000514984131</v>
      </c>
      <c r="R317">
        <v>0</v>
      </c>
      <c r="S317">
        <v>1168.4934163622183</v>
      </c>
      <c r="T317">
        <v>4689.653276119232</v>
      </c>
      <c r="U317">
        <v>5548.6798338466879</v>
      </c>
      <c r="X317">
        <f t="shared" si="16"/>
        <v>28974.876644447089</v>
      </c>
      <c r="Y317">
        <f t="shared" si="17"/>
        <v>141</v>
      </c>
      <c r="Z317" t="str">
        <f t="shared" si="18"/>
        <v>2_141</v>
      </c>
      <c r="AA317" t="str">
        <f t="shared" si="19"/>
        <v>1_141</v>
      </c>
    </row>
    <row r="318" spans="1:27" x14ac:dyDescent="0.25">
      <c r="A318">
        <v>2022</v>
      </c>
      <c r="B318">
        <v>1</v>
      </c>
      <c r="C318">
        <v>2</v>
      </c>
      <c r="D318">
        <v>142</v>
      </c>
      <c r="E318">
        <v>0</v>
      </c>
      <c r="G318">
        <v>1099.8749899864197</v>
      </c>
      <c r="H318">
        <v>477.35999870300293</v>
      </c>
      <c r="I318">
        <v>21.92</v>
      </c>
      <c r="K318">
        <v>0</v>
      </c>
      <c r="L318">
        <v>0</v>
      </c>
      <c r="M318">
        <v>0</v>
      </c>
      <c r="N318">
        <v>3016.5276653909682</v>
      </c>
      <c r="O318">
        <v>6142.2887508773802</v>
      </c>
      <c r="P318">
        <v>1513.0400179624557</v>
      </c>
      <c r="Q318">
        <v>22.770000815391541</v>
      </c>
      <c r="R318">
        <v>0</v>
      </c>
      <c r="S318">
        <v>229.81999961614605</v>
      </c>
      <c r="T318">
        <v>448.64772264480587</v>
      </c>
      <c r="U318">
        <v>3219.3062237559252</v>
      </c>
      <c r="X318">
        <f t="shared" si="16"/>
        <v>16191.555369752496</v>
      </c>
      <c r="Y318">
        <f t="shared" si="17"/>
        <v>142</v>
      </c>
      <c r="Z318" t="str">
        <f t="shared" si="18"/>
        <v>2_142</v>
      </c>
      <c r="AA318" t="str">
        <f t="shared" si="19"/>
        <v>1_142</v>
      </c>
    </row>
    <row r="319" spans="1:27" x14ac:dyDescent="0.25">
      <c r="A319">
        <v>2022</v>
      </c>
      <c r="B319">
        <v>1</v>
      </c>
      <c r="C319">
        <v>2</v>
      </c>
      <c r="D319">
        <v>143</v>
      </c>
      <c r="E319">
        <v>0</v>
      </c>
      <c r="G319">
        <v>0</v>
      </c>
      <c r="H319">
        <v>226.14080007314681</v>
      </c>
      <c r="I319">
        <v>969.57739178895952</v>
      </c>
      <c r="K319">
        <v>178.54530082911251</v>
      </c>
      <c r="L319">
        <v>36.291900493353609</v>
      </c>
      <c r="M319">
        <v>785.28999984264374</v>
      </c>
      <c r="N319">
        <v>167.9312984418869</v>
      </c>
      <c r="O319">
        <v>928.13640756763505</v>
      </c>
      <c r="P319">
        <v>1573.3250568807125</v>
      </c>
      <c r="Q319">
        <v>31.900001049041748</v>
      </c>
      <c r="R319">
        <v>0</v>
      </c>
      <c r="S319">
        <v>1867.6350106723046</v>
      </c>
      <c r="T319">
        <v>115.49999475479126</v>
      </c>
      <c r="U319">
        <v>3423.0595021379927</v>
      </c>
      <c r="X319">
        <f t="shared" si="16"/>
        <v>10303.332664531581</v>
      </c>
      <c r="Y319">
        <f t="shared" si="17"/>
        <v>143</v>
      </c>
      <c r="Z319" t="str">
        <f t="shared" si="18"/>
        <v>2_143</v>
      </c>
      <c r="AA319" t="str">
        <f t="shared" si="19"/>
        <v>1_143</v>
      </c>
    </row>
    <row r="320" spans="1:27" x14ac:dyDescent="0.25">
      <c r="A320">
        <v>2022</v>
      </c>
      <c r="B320">
        <v>1</v>
      </c>
      <c r="C320">
        <v>2</v>
      </c>
      <c r="D320">
        <v>144</v>
      </c>
      <c r="E320">
        <v>0</v>
      </c>
      <c r="G320">
        <v>0</v>
      </c>
      <c r="H320">
        <v>288.54400399684909</v>
      </c>
      <c r="I320">
        <v>178.6901999616623</v>
      </c>
      <c r="K320">
        <v>24.501399910449983</v>
      </c>
      <c r="L320">
        <v>0</v>
      </c>
      <c r="M320">
        <v>0</v>
      </c>
      <c r="N320">
        <v>0</v>
      </c>
      <c r="O320">
        <v>11.398799493312836</v>
      </c>
      <c r="P320">
        <v>1140.8749923706055</v>
      </c>
      <c r="Q320">
        <v>0</v>
      </c>
      <c r="R320">
        <v>0</v>
      </c>
      <c r="S320">
        <v>0.31329999299719929</v>
      </c>
      <c r="T320">
        <v>0</v>
      </c>
      <c r="U320">
        <v>941.51749966621401</v>
      </c>
      <c r="X320">
        <f t="shared" si="16"/>
        <v>2585.8401953920911</v>
      </c>
      <c r="Y320">
        <f t="shared" si="17"/>
        <v>144</v>
      </c>
      <c r="Z320" t="str">
        <f t="shared" si="18"/>
        <v>2_144</v>
      </c>
      <c r="AA320" t="str">
        <f t="shared" si="19"/>
        <v>1_144</v>
      </c>
    </row>
    <row r="321" spans="1:27" x14ac:dyDescent="0.25">
      <c r="A321">
        <v>2022</v>
      </c>
      <c r="B321">
        <v>1</v>
      </c>
      <c r="C321">
        <v>2</v>
      </c>
      <c r="D321">
        <v>145</v>
      </c>
      <c r="E321">
        <v>20.780000686645508</v>
      </c>
      <c r="G321">
        <v>315</v>
      </c>
      <c r="H321">
        <v>264.16000000000003</v>
      </c>
      <c r="I321">
        <v>1162.267513693422</v>
      </c>
      <c r="K321">
        <v>1030.275693575777</v>
      </c>
      <c r="L321">
        <v>50.936000759005545</v>
      </c>
      <c r="M321">
        <v>165</v>
      </c>
      <c r="N321">
        <v>179.74440135955808</v>
      </c>
      <c r="O321">
        <v>2818.5104082840685</v>
      </c>
      <c r="P321">
        <v>3033.2925268411636</v>
      </c>
      <c r="Q321">
        <v>0</v>
      </c>
      <c r="R321">
        <v>0</v>
      </c>
      <c r="S321">
        <v>1153.5433918935992</v>
      </c>
      <c r="T321">
        <v>528.06869867086414</v>
      </c>
      <c r="U321">
        <v>2221.4602040769905</v>
      </c>
      <c r="X321">
        <f t="shared" si="16"/>
        <v>12943.038839841094</v>
      </c>
      <c r="Y321">
        <f t="shared" si="17"/>
        <v>145</v>
      </c>
      <c r="Z321" t="str">
        <f t="shared" si="18"/>
        <v>2_145</v>
      </c>
      <c r="AA321" t="str">
        <f t="shared" si="19"/>
        <v>1_145</v>
      </c>
    </row>
    <row r="322" spans="1:27" x14ac:dyDescent="0.25">
      <c r="A322">
        <v>2022</v>
      </c>
      <c r="B322">
        <v>1</v>
      </c>
      <c r="C322">
        <v>2</v>
      </c>
      <c r="D322">
        <v>146</v>
      </c>
      <c r="E322">
        <v>0</v>
      </c>
      <c r="G322">
        <v>0</v>
      </c>
      <c r="H322">
        <v>34</v>
      </c>
      <c r="I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84.126027397260259</v>
      </c>
      <c r="Q322">
        <v>0</v>
      </c>
      <c r="R322">
        <v>0</v>
      </c>
      <c r="S322">
        <v>31.33</v>
      </c>
      <c r="T322">
        <v>0</v>
      </c>
      <c r="U322">
        <v>58.31</v>
      </c>
      <c r="X322">
        <f t="shared" si="16"/>
        <v>207.76602739726025</v>
      </c>
      <c r="Y322">
        <f t="shared" si="17"/>
        <v>146</v>
      </c>
      <c r="Z322" t="str">
        <f t="shared" si="18"/>
        <v>2_146</v>
      </c>
      <c r="AA322" t="str">
        <f t="shared" si="19"/>
        <v>1_146</v>
      </c>
    </row>
    <row r="323" spans="1:27" x14ac:dyDescent="0.25">
      <c r="A323">
        <v>2022</v>
      </c>
      <c r="B323">
        <v>1</v>
      </c>
      <c r="C323">
        <v>2</v>
      </c>
      <c r="D323">
        <v>147</v>
      </c>
      <c r="E323">
        <v>0</v>
      </c>
      <c r="G323">
        <v>0</v>
      </c>
      <c r="H323">
        <v>376.77589041095894</v>
      </c>
      <c r="I323">
        <v>321.97176986301366</v>
      </c>
      <c r="K323">
        <v>0</v>
      </c>
      <c r="L323">
        <v>0</v>
      </c>
      <c r="M323">
        <v>0</v>
      </c>
      <c r="N323">
        <v>7359.2347342465764</v>
      </c>
      <c r="O323">
        <v>35512.684416438358</v>
      </c>
      <c r="P323">
        <v>643.22465753424649</v>
      </c>
      <c r="Q323">
        <v>322.10410958904163</v>
      </c>
      <c r="R323">
        <v>0</v>
      </c>
      <c r="S323">
        <v>1468.5217808219168</v>
      </c>
      <c r="T323">
        <v>1564.1383890410968</v>
      </c>
      <c r="U323">
        <v>11483.558735739723</v>
      </c>
      <c r="X323">
        <f t="shared" ref="X323:X386" si="20">SUM(E323:U323)</f>
        <v>59052.214483684926</v>
      </c>
      <c r="Y323">
        <f t="shared" ref="Y323:Y386" si="21">+D323</f>
        <v>147</v>
      </c>
      <c r="Z323" t="str">
        <f t="shared" ref="Z323:Z386" si="22">+C323&amp;"_"&amp;D323</f>
        <v>2_147</v>
      </c>
      <c r="AA323" t="str">
        <f t="shared" ref="AA323:AA386" si="23">+B323&amp;"_"&amp;D323</f>
        <v>1_147</v>
      </c>
    </row>
    <row r="324" spans="1:27" x14ac:dyDescent="0.25">
      <c r="A324">
        <v>2022</v>
      </c>
      <c r="B324">
        <v>1</v>
      </c>
      <c r="C324">
        <v>2</v>
      </c>
      <c r="D324">
        <v>148</v>
      </c>
      <c r="E324">
        <v>0</v>
      </c>
      <c r="G324">
        <v>0</v>
      </c>
      <c r="H324">
        <v>170.18630136986295</v>
      </c>
      <c r="I324">
        <v>143.65106849315075</v>
      </c>
      <c r="K324">
        <v>0</v>
      </c>
      <c r="L324">
        <v>0</v>
      </c>
      <c r="M324">
        <v>0</v>
      </c>
      <c r="N324">
        <v>2590.8497808219176</v>
      </c>
      <c r="O324">
        <v>17206.680767123289</v>
      </c>
      <c r="P324">
        <v>222.32876712328769</v>
      </c>
      <c r="Q324">
        <v>128.41095890410966</v>
      </c>
      <c r="R324">
        <v>0</v>
      </c>
      <c r="S324">
        <v>1184.7194520547941</v>
      </c>
      <c r="T324">
        <v>1019.2402191780844</v>
      </c>
      <c r="U324">
        <v>6416.6467534246576</v>
      </c>
      <c r="X324">
        <f t="shared" si="20"/>
        <v>29082.714068493155</v>
      </c>
      <c r="Y324">
        <f t="shared" si="21"/>
        <v>148</v>
      </c>
      <c r="Z324" t="str">
        <f t="shared" si="22"/>
        <v>2_148</v>
      </c>
      <c r="AA324" t="str">
        <f t="shared" si="23"/>
        <v>1_148</v>
      </c>
    </row>
    <row r="325" spans="1:27" x14ac:dyDescent="0.25">
      <c r="A325">
        <v>2022</v>
      </c>
      <c r="B325">
        <v>1</v>
      </c>
      <c r="C325">
        <v>2</v>
      </c>
      <c r="D325">
        <v>149</v>
      </c>
      <c r="E325">
        <v>0</v>
      </c>
      <c r="G325">
        <v>0</v>
      </c>
      <c r="H325">
        <v>57.567123287671237</v>
      </c>
      <c r="I325">
        <v>91.223232876712373</v>
      </c>
      <c r="K325">
        <v>0</v>
      </c>
      <c r="L325">
        <v>0</v>
      </c>
      <c r="M325">
        <v>0</v>
      </c>
      <c r="N325">
        <v>1643.6396712328774</v>
      </c>
      <c r="O325">
        <v>7613.9567123287698</v>
      </c>
      <c r="P325">
        <v>98.232876712328746</v>
      </c>
      <c r="Q325">
        <v>36.558904109589122</v>
      </c>
      <c r="R325">
        <v>0</v>
      </c>
      <c r="S325">
        <v>3.946575342465747</v>
      </c>
      <c r="T325">
        <v>252.55917808219178</v>
      </c>
      <c r="U325">
        <v>1090.3215789698629</v>
      </c>
      <c r="X325">
        <f t="shared" si="20"/>
        <v>10888.005852942471</v>
      </c>
      <c r="Y325">
        <f t="shared" si="21"/>
        <v>149</v>
      </c>
      <c r="Z325" t="str">
        <f t="shared" si="22"/>
        <v>2_149</v>
      </c>
      <c r="AA325" t="str">
        <f t="shared" si="23"/>
        <v>1_149</v>
      </c>
    </row>
    <row r="326" spans="1:27" x14ac:dyDescent="0.25">
      <c r="A326">
        <v>2022</v>
      </c>
      <c r="B326">
        <v>1</v>
      </c>
      <c r="C326">
        <v>2</v>
      </c>
      <c r="D326">
        <v>150</v>
      </c>
      <c r="E326">
        <v>0</v>
      </c>
      <c r="G326">
        <v>0</v>
      </c>
      <c r="H326">
        <v>84.301369863013718</v>
      </c>
      <c r="I326">
        <v>21.92</v>
      </c>
      <c r="K326">
        <v>0</v>
      </c>
      <c r="L326">
        <v>0</v>
      </c>
      <c r="M326">
        <v>0</v>
      </c>
      <c r="N326">
        <v>498.01589041095917</v>
      </c>
      <c r="O326">
        <v>2844.9449863013701</v>
      </c>
      <c r="P326">
        <v>63.208219178082274</v>
      </c>
      <c r="Q326">
        <v>42</v>
      </c>
      <c r="R326">
        <v>0</v>
      </c>
      <c r="S326">
        <v>72</v>
      </c>
      <c r="T326">
        <v>6.7123287671233003</v>
      </c>
      <c r="U326">
        <v>332.06041095890413</v>
      </c>
      <c r="X326">
        <f t="shared" si="20"/>
        <v>3965.1632054794527</v>
      </c>
      <c r="Y326">
        <f t="shared" si="21"/>
        <v>150</v>
      </c>
      <c r="Z326" t="str">
        <f t="shared" si="22"/>
        <v>2_150</v>
      </c>
      <c r="AA326" t="str">
        <f t="shared" si="23"/>
        <v>1_150</v>
      </c>
    </row>
    <row r="327" spans="1:27" x14ac:dyDescent="0.25">
      <c r="A327">
        <v>2022</v>
      </c>
      <c r="B327">
        <v>1</v>
      </c>
      <c r="C327">
        <v>2</v>
      </c>
      <c r="D327">
        <v>151</v>
      </c>
      <c r="E327">
        <v>0</v>
      </c>
      <c r="G327">
        <v>0</v>
      </c>
      <c r="H327">
        <v>0</v>
      </c>
      <c r="I327">
        <v>0</v>
      </c>
      <c r="K327">
        <v>0</v>
      </c>
      <c r="L327">
        <v>0</v>
      </c>
      <c r="M327">
        <v>0</v>
      </c>
      <c r="N327">
        <v>4696.3421369863017</v>
      </c>
      <c r="O327">
        <v>132.27583561643831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X327">
        <f t="shared" si="20"/>
        <v>4828.6179726027403</v>
      </c>
      <c r="Y327">
        <f t="shared" si="21"/>
        <v>151</v>
      </c>
      <c r="Z327" t="str">
        <f t="shared" si="22"/>
        <v>2_151</v>
      </c>
      <c r="AA327" t="str">
        <f t="shared" si="23"/>
        <v>1_151</v>
      </c>
    </row>
    <row r="328" spans="1:27" x14ac:dyDescent="0.25">
      <c r="A328">
        <v>2022</v>
      </c>
      <c r="B328">
        <v>1</v>
      </c>
      <c r="C328">
        <v>2</v>
      </c>
      <c r="D328">
        <v>152</v>
      </c>
      <c r="E328">
        <v>0</v>
      </c>
      <c r="G328">
        <v>0</v>
      </c>
      <c r="H328">
        <v>195.61643835616451</v>
      </c>
      <c r="I328">
        <v>196.97972602739722</v>
      </c>
      <c r="K328">
        <v>0</v>
      </c>
      <c r="L328">
        <v>0</v>
      </c>
      <c r="M328">
        <v>0</v>
      </c>
      <c r="N328">
        <v>306.71695890410956</v>
      </c>
      <c r="O328">
        <v>21845.812931506847</v>
      </c>
      <c r="P328">
        <v>441.96849315068482</v>
      </c>
      <c r="Q328">
        <v>210.4602739726032</v>
      </c>
      <c r="R328">
        <v>0</v>
      </c>
      <c r="S328">
        <v>920.66071232876618</v>
      </c>
      <c r="T328">
        <v>1023.4503835616439</v>
      </c>
      <c r="U328">
        <v>8039.6788339260247</v>
      </c>
      <c r="X328">
        <f t="shared" si="20"/>
        <v>33181.344751734243</v>
      </c>
      <c r="Y328">
        <f t="shared" si="21"/>
        <v>152</v>
      </c>
      <c r="Z328" t="str">
        <f t="shared" si="22"/>
        <v>2_152</v>
      </c>
      <c r="AA328" t="str">
        <f t="shared" si="23"/>
        <v>1_152</v>
      </c>
    </row>
    <row r="329" spans="1:27" x14ac:dyDescent="0.25">
      <c r="A329">
        <v>2022</v>
      </c>
      <c r="B329">
        <v>1</v>
      </c>
      <c r="C329">
        <v>2</v>
      </c>
      <c r="D329">
        <v>153</v>
      </c>
      <c r="E329">
        <v>0</v>
      </c>
      <c r="G329">
        <v>0</v>
      </c>
      <c r="H329">
        <v>0</v>
      </c>
      <c r="I329">
        <v>0</v>
      </c>
      <c r="K329">
        <v>0</v>
      </c>
      <c r="L329">
        <v>0</v>
      </c>
      <c r="M329">
        <v>0</v>
      </c>
      <c r="N329">
        <v>0</v>
      </c>
      <c r="O329">
        <v>717.15221917808196</v>
      </c>
      <c r="P329">
        <v>46437.98630136982</v>
      </c>
      <c r="Q329">
        <v>0</v>
      </c>
      <c r="R329">
        <v>0</v>
      </c>
      <c r="S329">
        <v>217</v>
      </c>
      <c r="T329">
        <v>0</v>
      </c>
      <c r="U329">
        <v>17650.10205479453</v>
      </c>
      <c r="X329">
        <f t="shared" si="20"/>
        <v>65022.240575342432</v>
      </c>
      <c r="Y329">
        <f t="shared" si="21"/>
        <v>153</v>
      </c>
      <c r="Z329" t="str">
        <f t="shared" si="22"/>
        <v>2_153</v>
      </c>
      <c r="AA329" t="str">
        <f t="shared" si="23"/>
        <v>1_153</v>
      </c>
    </row>
    <row r="330" spans="1:27" x14ac:dyDescent="0.25">
      <c r="A330">
        <v>2022</v>
      </c>
      <c r="B330">
        <v>1</v>
      </c>
      <c r="C330">
        <v>2</v>
      </c>
      <c r="D330">
        <v>154</v>
      </c>
      <c r="E330">
        <v>0</v>
      </c>
      <c r="G330">
        <v>0</v>
      </c>
      <c r="H330">
        <v>0</v>
      </c>
      <c r="I330">
        <v>0</v>
      </c>
      <c r="K330">
        <v>0</v>
      </c>
      <c r="L330">
        <v>0</v>
      </c>
      <c r="M330">
        <v>0</v>
      </c>
      <c r="N330">
        <v>0</v>
      </c>
      <c r="O330">
        <v>313.76745205479375</v>
      </c>
      <c r="P330">
        <v>49967.698630136991</v>
      </c>
      <c r="Q330">
        <v>0</v>
      </c>
      <c r="R330">
        <v>0</v>
      </c>
      <c r="S330">
        <v>166.42328767123345</v>
      </c>
      <c r="T330">
        <v>0</v>
      </c>
      <c r="U330">
        <v>8244.4235616438509</v>
      </c>
      <c r="X330">
        <f t="shared" si="20"/>
        <v>58692.312931506873</v>
      </c>
      <c r="Y330">
        <f t="shared" si="21"/>
        <v>154</v>
      </c>
      <c r="Z330" t="str">
        <f t="shared" si="22"/>
        <v>2_154</v>
      </c>
      <c r="AA330" t="str">
        <f t="shared" si="23"/>
        <v>1_154</v>
      </c>
    </row>
    <row r="331" spans="1:27" x14ac:dyDescent="0.25">
      <c r="A331">
        <v>2022</v>
      </c>
      <c r="B331">
        <v>1</v>
      </c>
      <c r="C331">
        <v>2</v>
      </c>
      <c r="D331">
        <v>155</v>
      </c>
      <c r="E331">
        <v>0</v>
      </c>
      <c r="G331">
        <v>0</v>
      </c>
      <c r="H331">
        <v>0</v>
      </c>
      <c r="I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35736.436301369868</v>
      </c>
      <c r="Q331">
        <v>0</v>
      </c>
      <c r="R331">
        <v>0</v>
      </c>
      <c r="S331">
        <v>783.25</v>
      </c>
      <c r="T331">
        <v>0</v>
      </c>
      <c r="U331">
        <v>4856.6544657534278</v>
      </c>
      <c r="X331">
        <f t="shared" si="20"/>
        <v>41376.340767123293</v>
      </c>
      <c r="Y331">
        <f t="shared" si="21"/>
        <v>155</v>
      </c>
      <c r="Z331" t="str">
        <f t="shared" si="22"/>
        <v>2_155</v>
      </c>
      <c r="AA331" t="str">
        <f t="shared" si="23"/>
        <v>1_155</v>
      </c>
    </row>
    <row r="332" spans="1:27" x14ac:dyDescent="0.25">
      <c r="A332">
        <v>2022</v>
      </c>
      <c r="B332">
        <v>1</v>
      </c>
      <c r="C332">
        <v>2</v>
      </c>
      <c r="D332">
        <v>156</v>
      </c>
      <c r="E332">
        <v>0</v>
      </c>
      <c r="G332">
        <v>0</v>
      </c>
      <c r="H332">
        <v>0</v>
      </c>
      <c r="I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13103.837671232866</v>
      </c>
      <c r="Q332">
        <v>0</v>
      </c>
      <c r="R332">
        <v>0</v>
      </c>
      <c r="S332">
        <v>647.20054794520422</v>
      </c>
      <c r="T332">
        <v>0</v>
      </c>
      <c r="U332">
        <v>2648.9185205479498</v>
      </c>
      <c r="X332">
        <f t="shared" si="20"/>
        <v>16399.956739726018</v>
      </c>
      <c r="Y332">
        <f t="shared" si="21"/>
        <v>156</v>
      </c>
      <c r="Z332" t="str">
        <f t="shared" si="22"/>
        <v>2_156</v>
      </c>
      <c r="AA332" t="str">
        <f t="shared" si="23"/>
        <v>1_156</v>
      </c>
    </row>
    <row r="333" spans="1:27" x14ac:dyDescent="0.25">
      <c r="A333">
        <v>2022</v>
      </c>
      <c r="B333">
        <v>1</v>
      </c>
      <c r="C333">
        <v>2</v>
      </c>
      <c r="D333">
        <v>157</v>
      </c>
      <c r="E333">
        <v>0</v>
      </c>
      <c r="G333">
        <v>0</v>
      </c>
      <c r="H333">
        <v>0</v>
      </c>
      <c r="I333">
        <v>0</v>
      </c>
      <c r="K333">
        <v>0</v>
      </c>
      <c r="L333">
        <v>0</v>
      </c>
      <c r="M333">
        <v>0</v>
      </c>
      <c r="N333">
        <v>0</v>
      </c>
      <c r="O333">
        <v>204.792</v>
      </c>
      <c r="P333">
        <v>3.5</v>
      </c>
      <c r="Q333">
        <v>1688.8630136986299</v>
      </c>
      <c r="R333">
        <v>0</v>
      </c>
      <c r="S333">
        <v>0</v>
      </c>
      <c r="T333">
        <v>781.19345205479453</v>
      </c>
      <c r="U333">
        <v>1076.9639999999999</v>
      </c>
      <c r="X333">
        <f t="shared" si="20"/>
        <v>3755.3124657534245</v>
      </c>
      <c r="Y333">
        <f t="shared" si="21"/>
        <v>157</v>
      </c>
      <c r="Z333" t="str">
        <f t="shared" si="22"/>
        <v>2_157</v>
      </c>
      <c r="AA333" t="str">
        <f t="shared" si="23"/>
        <v>1_157</v>
      </c>
    </row>
    <row r="334" spans="1:27" x14ac:dyDescent="0.25">
      <c r="A334">
        <v>2022</v>
      </c>
      <c r="B334">
        <v>1</v>
      </c>
      <c r="C334">
        <v>2</v>
      </c>
      <c r="D334">
        <v>158</v>
      </c>
      <c r="E334">
        <v>0</v>
      </c>
      <c r="G334">
        <v>0</v>
      </c>
      <c r="H334">
        <v>0</v>
      </c>
      <c r="I334">
        <v>0</v>
      </c>
      <c r="K334">
        <v>0</v>
      </c>
      <c r="L334">
        <v>0</v>
      </c>
      <c r="M334">
        <v>0</v>
      </c>
      <c r="N334">
        <v>0</v>
      </c>
      <c r="O334">
        <v>216.12461150684953</v>
      </c>
      <c r="P334">
        <v>17.122301369862971</v>
      </c>
      <c r="Q334">
        <v>998.43717808219162</v>
      </c>
      <c r="R334">
        <v>0</v>
      </c>
      <c r="S334">
        <v>0</v>
      </c>
      <c r="T334">
        <v>1055.8133043835605</v>
      </c>
      <c r="U334">
        <v>552.39819178082212</v>
      </c>
      <c r="X334">
        <f t="shared" si="20"/>
        <v>2839.8955871232865</v>
      </c>
      <c r="Y334">
        <f t="shared" si="21"/>
        <v>158</v>
      </c>
      <c r="Z334" t="str">
        <f t="shared" si="22"/>
        <v>2_158</v>
      </c>
      <c r="AA334" t="str">
        <f t="shared" si="23"/>
        <v>1_158</v>
      </c>
    </row>
    <row r="335" spans="1:27" x14ac:dyDescent="0.25">
      <c r="A335">
        <v>2022</v>
      </c>
      <c r="B335">
        <v>1</v>
      </c>
      <c r="C335">
        <v>2</v>
      </c>
      <c r="D335">
        <v>159</v>
      </c>
      <c r="E335">
        <v>0</v>
      </c>
      <c r="G335">
        <v>0</v>
      </c>
      <c r="H335">
        <v>0</v>
      </c>
      <c r="I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142894.07123287633</v>
      </c>
      <c r="S335">
        <v>0</v>
      </c>
      <c r="T335">
        <v>0</v>
      </c>
      <c r="U335">
        <v>244.10515068493117</v>
      </c>
      <c r="X335">
        <f t="shared" si="20"/>
        <v>143138.17638356125</v>
      </c>
      <c r="Y335">
        <f t="shared" si="21"/>
        <v>159</v>
      </c>
      <c r="Z335" t="str">
        <f t="shared" si="22"/>
        <v>2_159</v>
      </c>
      <c r="AA335" t="str">
        <f t="shared" si="23"/>
        <v>1_159</v>
      </c>
    </row>
    <row r="336" spans="1:27" x14ac:dyDescent="0.25">
      <c r="A336">
        <v>2022</v>
      </c>
      <c r="B336">
        <v>1</v>
      </c>
      <c r="C336">
        <v>2</v>
      </c>
      <c r="D336">
        <v>161</v>
      </c>
      <c r="E336">
        <v>0</v>
      </c>
      <c r="G336">
        <v>0</v>
      </c>
      <c r="H336">
        <v>0</v>
      </c>
      <c r="I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233.11780821917839</v>
      </c>
      <c r="S336">
        <v>0</v>
      </c>
      <c r="T336">
        <v>0</v>
      </c>
      <c r="U336">
        <v>0</v>
      </c>
      <c r="X336">
        <f t="shared" si="20"/>
        <v>233.11780821917839</v>
      </c>
      <c r="Y336">
        <f t="shared" si="21"/>
        <v>161</v>
      </c>
      <c r="Z336" t="str">
        <f t="shared" si="22"/>
        <v>2_161</v>
      </c>
      <c r="AA336" t="str">
        <f t="shared" si="23"/>
        <v>1_161</v>
      </c>
    </row>
    <row r="337" spans="1:27" x14ac:dyDescent="0.25">
      <c r="A337">
        <v>2022</v>
      </c>
      <c r="B337">
        <v>1</v>
      </c>
      <c r="C337">
        <v>2</v>
      </c>
      <c r="D337">
        <v>162</v>
      </c>
      <c r="E337">
        <v>0</v>
      </c>
      <c r="G337">
        <v>0</v>
      </c>
      <c r="H337">
        <v>0</v>
      </c>
      <c r="I337">
        <v>0</v>
      </c>
      <c r="K337">
        <v>3920.6879999999996</v>
      </c>
      <c r="L337">
        <v>0</v>
      </c>
      <c r="M337">
        <v>0</v>
      </c>
      <c r="N337">
        <v>0</v>
      </c>
      <c r="O337">
        <v>0</v>
      </c>
      <c r="P337">
        <v>1444.5</v>
      </c>
      <c r="Q337">
        <v>0</v>
      </c>
      <c r="R337">
        <v>0</v>
      </c>
      <c r="S337">
        <v>3173.0164383561641</v>
      </c>
      <c r="T337">
        <v>1007.3517808219178</v>
      </c>
      <c r="U337">
        <v>49076.958383561643</v>
      </c>
      <c r="X337">
        <f t="shared" si="20"/>
        <v>58622.514602739728</v>
      </c>
      <c r="Y337">
        <f t="shared" si="21"/>
        <v>162</v>
      </c>
      <c r="Z337" t="str">
        <f t="shared" si="22"/>
        <v>2_162</v>
      </c>
      <c r="AA337" t="str">
        <f t="shared" si="23"/>
        <v>1_162</v>
      </c>
    </row>
    <row r="338" spans="1:27" x14ac:dyDescent="0.25">
      <c r="A338">
        <v>2022</v>
      </c>
      <c r="B338">
        <v>1</v>
      </c>
      <c r="C338">
        <v>2</v>
      </c>
      <c r="D338">
        <v>164</v>
      </c>
      <c r="E338">
        <v>21792.84</v>
      </c>
      <c r="G338">
        <v>1137337.4249999998</v>
      </c>
      <c r="H338">
        <v>941182.09580000013</v>
      </c>
      <c r="I338">
        <v>12730114.0034</v>
      </c>
      <c r="K338">
        <v>10730618.061500002</v>
      </c>
      <c r="L338">
        <v>3272520.8471999997</v>
      </c>
      <c r="M338">
        <v>335444.01</v>
      </c>
      <c r="N338">
        <v>3304374.1397000002</v>
      </c>
      <c r="O338">
        <v>16418493.261199996</v>
      </c>
      <c r="P338">
        <v>9569020.6349999998</v>
      </c>
      <c r="Q338">
        <v>734626.64</v>
      </c>
      <c r="R338">
        <v>0</v>
      </c>
      <c r="S338">
        <v>8462692.2731000017</v>
      </c>
      <c r="T338">
        <v>1939239.6357</v>
      </c>
      <c r="U338">
        <v>13390624.7678</v>
      </c>
      <c r="X338">
        <f t="shared" si="20"/>
        <v>82988080.635399997</v>
      </c>
      <c r="Y338">
        <f t="shared" si="21"/>
        <v>164</v>
      </c>
      <c r="Z338" t="str">
        <f t="shared" si="22"/>
        <v>2_164</v>
      </c>
      <c r="AA338" t="str">
        <f t="shared" si="23"/>
        <v>1_164</v>
      </c>
    </row>
    <row r="339" spans="1:27" x14ac:dyDescent="0.25">
      <c r="A339">
        <v>2022</v>
      </c>
      <c r="B339">
        <v>1</v>
      </c>
      <c r="C339">
        <v>2</v>
      </c>
      <c r="D339">
        <v>165</v>
      </c>
      <c r="E339">
        <v>13846.66</v>
      </c>
      <c r="G339">
        <v>822024.52499999991</v>
      </c>
      <c r="H339">
        <v>478146.20640000008</v>
      </c>
      <c r="I339">
        <v>3644004.4227</v>
      </c>
      <c r="K339">
        <v>1798156.5765999996</v>
      </c>
      <c r="L339">
        <v>803887.23280000011</v>
      </c>
      <c r="M339">
        <v>122248.38999999998</v>
      </c>
      <c r="N339">
        <v>1449161.9135999999</v>
      </c>
      <c r="O339">
        <v>8290499.4704000009</v>
      </c>
      <c r="P339">
        <v>4769653.8</v>
      </c>
      <c r="Q339">
        <v>361055.32</v>
      </c>
      <c r="R339">
        <v>0</v>
      </c>
      <c r="S339">
        <v>2801215.1082000006</v>
      </c>
      <c r="T339">
        <v>1026644.3176000001</v>
      </c>
      <c r="U339">
        <v>5444192.0759999994</v>
      </c>
      <c r="X339">
        <f t="shared" si="20"/>
        <v>31824736.019300006</v>
      </c>
      <c r="Y339">
        <f t="shared" si="21"/>
        <v>165</v>
      </c>
      <c r="Z339" t="str">
        <f t="shared" si="22"/>
        <v>2_165</v>
      </c>
      <c r="AA339" t="str">
        <f t="shared" si="23"/>
        <v>1_165</v>
      </c>
    </row>
    <row r="340" spans="1:27" x14ac:dyDescent="0.25">
      <c r="A340">
        <v>2022</v>
      </c>
      <c r="B340">
        <v>1</v>
      </c>
      <c r="C340">
        <v>2</v>
      </c>
      <c r="D340">
        <v>166</v>
      </c>
      <c r="E340">
        <v>6297.54</v>
      </c>
      <c r="G340">
        <v>383405.4</v>
      </c>
      <c r="H340">
        <v>266755.23180000001</v>
      </c>
      <c r="I340">
        <v>1320856.3671999997</v>
      </c>
      <c r="K340">
        <v>723859.94689999998</v>
      </c>
      <c r="L340">
        <v>356495.33369999996</v>
      </c>
      <c r="M340">
        <v>52469.67</v>
      </c>
      <c r="N340">
        <v>417556.47360000003</v>
      </c>
      <c r="O340">
        <v>2656544.5780000007</v>
      </c>
      <c r="P340">
        <v>1485010.2474999998</v>
      </c>
      <c r="Q340">
        <v>158152.11000000002</v>
      </c>
      <c r="R340">
        <v>0</v>
      </c>
      <c r="S340">
        <v>1128903.0425000002</v>
      </c>
      <c r="T340">
        <v>383294.09760000004</v>
      </c>
      <c r="U340">
        <v>1815184.0688999998</v>
      </c>
      <c r="X340">
        <f t="shared" si="20"/>
        <v>11154784.107700001</v>
      </c>
      <c r="Y340">
        <f t="shared" si="21"/>
        <v>166</v>
      </c>
      <c r="Z340" t="str">
        <f t="shared" si="22"/>
        <v>2_166</v>
      </c>
      <c r="AA340" t="str">
        <f t="shared" si="23"/>
        <v>1_166</v>
      </c>
    </row>
    <row r="341" spans="1:27" x14ac:dyDescent="0.25">
      <c r="A341">
        <v>2022</v>
      </c>
      <c r="B341">
        <v>1</v>
      </c>
      <c r="C341">
        <v>2</v>
      </c>
      <c r="D341">
        <v>167</v>
      </c>
      <c r="E341">
        <v>5189.1000000000004</v>
      </c>
      <c r="G341">
        <v>315921.375</v>
      </c>
      <c r="H341">
        <v>99361.569000000003</v>
      </c>
      <c r="I341">
        <v>1004336.5833999999</v>
      </c>
      <c r="K341">
        <v>399781.15489999991</v>
      </c>
      <c r="L341">
        <v>293748.54870000004</v>
      </c>
      <c r="M341">
        <v>43234.399999999994</v>
      </c>
      <c r="N341">
        <v>344062.57560000004</v>
      </c>
      <c r="O341">
        <v>2131880.3028000002</v>
      </c>
      <c r="P341">
        <v>1170467.28</v>
      </c>
      <c r="Q341">
        <v>130315.87</v>
      </c>
      <c r="R341">
        <v>0</v>
      </c>
      <c r="S341">
        <v>914637.32319999987</v>
      </c>
      <c r="T341">
        <v>314540.81630000001</v>
      </c>
      <c r="U341">
        <v>1471209.7926000003</v>
      </c>
      <c r="X341">
        <f t="shared" si="20"/>
        <v>8638686.6915000007</v>
      </c>
      <c r="Y341">
        <f t="shared" si="21"/>
        <v>167</v>
      </c>
      <c r="Z341" t="str">
        <f t="shared" si="22"/>
        <v>2_167</v>
      </c>
      <c r="AA341" t="str">
        <f t="shared" si="23"/>
        <v>1_167</v>
      </c>
    </row>
    <row r="342" spans="1:27" x14ac:dyDescent="0.25">
      <c r="A342">
        <v>2022</v>
      </c>
      <c r="B342">
        <v>1</v>
      </c>
      <c r="C342">
        <v>2</v>
      </c>
      <c r="D342">
        <v>168</v>
      </c>
      <c r="E342">
        <v>0</v>
      </c>
      <c r="G342">
        <v>0</v>
      </c>
      <c r="H342">
        <v>26150.42</v>
      </c>
      <c r="I342">
        <v>14049.404800000002</v>
      </c>
      <c r="K342">
        <v>0</v>
      </c>
      <c r="L342">
        <v>0</v>
      </c>
      <c r="M342">
        <v>0</v>
      </c>
      <c r="N342">
        <v>4487.8152</v>
      </c>
      <c r="O342">
        <v>2692464.3859999999</v>
      </c>
      <c r="P342">
        <v>50057.084999999999</v>
      </c>
      <c r="Q342">
        <v>27944.620000000003</v>
      </c>
      <c r="R342">
        <v>0</v>
      </c>
      <c r="S342">
        <v>128986.46289999998</v>
      </c>
      <c r="T342">
        <v>194786.68350000001</v>
      </c>
      <c r="U342">
        <v>946171.09140000003</v>
      </c>
      <c r="X342">
        <f t="shared" si="20"/>
        <v>4085097.9687999999</v>
      </c>
      <c r="Y342">
        <f t="shared" si="21"/>
        <v>168</v>
      </c>
      <c r="Z342" t="str">
        <f t="shared" si="22"/>
        <v>2_168</v>
      </c>
      <c r="AA342" t="str">
        <f t="shared" si="23"/>
        <v>1_168</v>
      </c>
    </row>
    <row r="343" spans="1:27" x14ac:dyDescent="0.25">
      <c r="A343">
        <v>2022</v>
      </c>
      <c r="B343">
        <v>1</v>
      </c>
      <c r="C343">
        <v>2</v>
      </c>
      <c r="D343">
        <v>169</v>
      </c>
      <c r="E343">
        <v>0</v>
      </c>
      <c r="G343">
        <v>0</v>
      </c>
      <c r="H343">
        <v>0</v>
      </c>
      <c r="I343">
        <v>0</v>
      </c>
      <c r="K343">
        <v>0</v>
      </c>
      <c r="L343">
        <v>0</v>
      </c>
      <c r="M343">
        <v>0</v>
      </c>
      <c r="N343">
        <v>0</v>
      </c>
      <c r="O343">
        <v>10276.114799999999</v>
      </c>
      <c r="P343">
        <v>1654431.7324999999</v>
      </c>
      <c r="Q343">
        <v>0</v>
      </c>
      <c r="R343">
        <v>0</v>
      </c>
      <c r="S343">
        <v>19150.516599999999</v>
      </c>
      <c r="T343">
        <v>0</v>
      </c>
      <c r="U343">
        <v>507372.95979999995</v>
      </c>
      <c r="X343">
        <f t="shared" si="20"/>
        <v>2191231.3237000001</v>
      </c>
      <c r="Y343">
        <f t="shared" si="21"/>
        <v>169</v>
      </c>
      <c r="Z343" t="str">
        <f t="shared" si="22"/>
        <v>2_169</v>
      </c>
      <c r="AA343" t="str">
        <f t="shared" si="23"/>
        <v>1_169</v>
      </c>
    </row>
    <row r="344" spans="1:27" x14ac:dyDescent="0.25">
      <c r="A344">
        <v>2022</v>
      </c>
      <c r="B344">
        <v>1</v>
      </c>
      <c r="C344">
        <v>2</v>
      </c>
      <c r="D344">
        <v>170</v>
      </c>
      <c r="E344">
        <v>0</v>
      </c>
      <c r="G344">
        <v>0</v>
      </c>
      <c r="H344">
        <v>0</v>
      </c>
      <c r="I344">
        <v>0</v>
      </c>
      <c r="K344">
        <v>0</v>
      </c>
      <c r="L344">
        <v>0</v>
      </c>
      <c r="M344">
        <v>0</v>
      </c>
      <c r="N344">
        <v>532034.46200000006</v>
      </c>
      <c r="O344">
        <v>9091.2191999999995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X344">
        <f t="shared" si="20"/>
        <v>541125.68120000011</v>
      </c>
      <c r="Y344">
        <f t="shared" si="21"/>
        <v>170</v>
      </c>
      <c r="Z344" t="str">
        <f t="shared" si="22"/>
        <v>2_170</v>
      </c>
      <c r="AA344" t="str">
        <f t="shared" si="23"/>
        <v>1_170</v>
      </c>
    </row>
    <row r="345" spans="1:27" x14ac:dyDescent="0.25">
      <c r="A345">
        <v>2022</v>
      </c>
      <c r="B345">
        <v>1</v>
      </c>
      <c r="C345">
        <v>2</v>
      </c>
      <c r="D345">
        <v>172</v>
      </c>
      <c r="E345">
        <v>2360.02</v>
      </c>
      <c r="G345">
        <v>122697.75</v>
      </c>
      <c r="H345">
        <v>85878.9856</v>
      </c>
      <c r="I345">
        <v>1304762.0673000002</v>
      </c>
      <c r="K345">
        <v>674515.47479999985</v>
      </c>
      <c r="L345">
        <v>153643.3504</v>
      </c>
      <c r="M345">
        <v>26544.32</v>
      </c>
      <c r="N345">
        <v>151020.58719999998</v>
      </c>
      <c r="O345">
        <v>790242.86960000009</v>
      </c>
      <c r="P345">
        <v>409687.45499999996</v>
      </c>
      <c r="Q345">
        <v>44642.720000000001</v>
      </c>
      <c r="R345">
        <v>0</v>
      </c>
      <c r="S345">
        <v>609537.76299999992</v>
      </c>
      <c r="T345">
        <v>134022.72019999998</v>
      </c>
      <c r="U345">
        <v>704254.1632999999</v>
      </c>
      <c r="X345">
        <f t="shared" si="20"/>
        <v>5213810.2464000005</v>
      </c>
      <c r="Y345">
        <f t="shared" si="21"/>
        <v>172</v>
      </c>
      <c r="Z345" t="str">
        <f t="shared" si="22"/>
        <v>2_172</v>
      </c>
      <c r="AA345" t="str">
        <f t="shared" si="23"/>
        <v>1_172</v>
      </c>
    </row>
    <row r="346" spans="1:27" x14ac:dyDescent="0.25">
      <c r="A346">
        <v>2022</v>
      </c>
      <c r="B346">
        <v>1</v>
      </c>
      <c r="C346">
        <v>2</v>
      </c>
      <c r="D346">
        <v>175</v>
      </c>
      <c r="E346">
        <v>6483.4800000000005</v>
      </c>
      <c r="G346">
        <v>219133.94999999998</v>
      </c>
      <c r="H346">
        <v>307000.772</v>
      </c>
      <c r="I346">
        <v>7985140.4457000019</v>
      </c>
      <c r="K346">
        <v>7190565.4162999997</v>
      </c>
      <c r="L346">
        <v>2269555.9886999996</v>
      </c>
      <c r="M346">
        <v>187869.88</v>
      </c>
      <c r="N346">
        <v>264466.19170000002</v>
      </c>
      <c r="O346">
        <v>5995193.2159999991</v>
      </c>
      <c r="P346">
        <v>3660297.1274999999</v>
      </c>
      <c r="Q346">
        <v>313683.07999999996</v>
      </c>
      <c r="R346">
        <v>0</v>
      </c>
      <c r="S346">
        <v>4969160.6916000005</v>
      </c>
      <c r="T346">
        <v>737084.44669999997</v>
      </c>
      <c r="U346">
        <v>6467679.9464000007</v>
      </c>
      <c r="X346">
        <f t="shared" si="20"/>
        <v>40573314.632600002</v>
      </c>
      <c r="Y346">
        <f t="shared" si="21"/>
        <v>175</v>
      </c>
      <c r="Z346" t="str">
        <f t="shared" si="22"/>
        <v>2_175</v>
      </c>
      <c r="AA346" t="str">
        <f t="shared" si="23"/>
        <v>1_175</v>
      </c>
    </row>
    <row r="347" spans="1:27" x14ac:dyDescent="0.25">
      <c r="A347">
        <v>2022</v>
      </c>
      <c r="B347">
        <v>1</v>
      </c>
      <c r="C347">
        <v>2</v>
      </c>
      <c r="D347">
        <v>176</v>
      </c>
      <c r="E347">
        <v>4052.8</v>
      </c>
      <c r="G347">
        <v>112350</v>
      </c>
      <c r="H347">
        <v>145669.69580000002</v>
      </c>
      <c r="I347">
        <v>2857103.7539999988</v>
      </c>
      <c r="K347">
        <v>1398351.2499999998</v>
      </c>
      <c r="L347">
        <v>593850.09</v>
      </c>
      <c r="M347">
        <v>69328.600000000006</v>
      </c>
      <c r="N347">
        <v>138441.03600000002</v>
      </c>
      <c r="O347">
        <v>1838592.8940000001</v>
      </c>
      <c r="P347">
        <v>1275333.77</v>
      </c>
      <c r="Q347">
        <v>122270</v>
      </c>
      <c r="R347">
        <v>0</v>
      </c>
      <c r="S347">
        <v>1480355.7649999994</v>
      </c>
      <c r="T347">
        <v>351243.58500000002</v>
      </c>
      <c r="U347">
        <v>1919849.3260000001</v>
      </c>
      <c r="X347">
        <f t="shared" si="20"/>
        <v>12306792.565799998</v>
      </c>
      <c r="Y347">
        <f t="shared" si="21"/>
        <v>176</v>
      </c>
      <c r="Z347" t="str">
        <f t="shared" si="22"/>
        <v>2_176</v>
      </c>
      <c r="AA347" t="str">
        <f t="shared" si="23"/>
        <v>1_176</v>
      </c>
    </row>
    <row r="348" spans="1:27" x14ac:dyDescent="0.25">
      <c r="A348">
        <v>2022</v>
      </c>
      <c r="B348">
        <v>1</v>
      </c>
      <c r="C348">
        <v>2</v>
      </c>
      <c r="D348">
        <v>177</v>
      </c>
      <c r="E348">
        <v>1630.68</v>
      </c>
      <c r="G348">
        <v>80561.25</v>
      </c>
      <c r="H348">
        <v>113054.5858</v>
      </c>
      <c r="I348">
        <v>4127659.2186999996</v>
      </c>
      <c r="K348">
        <v>2635389.8571000001</v>
      </c>
      <c r="L348">
        <v>1642282.9688999997</v>
      </c>
      <c r="M348">
        <v>118541.28000000001</v>
      </c>
      <c r="N348">
        <v>44087.562000000005</v>
      </c>
      <c r="O348">
        <v>3890316.5355999991</v>
      </c>
      <c r="P348">
        <v>2262611.0299999998</v>
      </c>
      <c r="Q348">
        <v>180351.09999999998</v>
      </c>
      <c r="R348">
        <v>0</v>
      </c>
      <c r="S348">
        <v>3275836.4033000004</v>
      </c>
      <c r="T348">
        <v>350051.51419999998</v>
      </c>
      <c r="U348">
        <v>4154056.3298999998</v>
      </c>
      <c r="X348">
        <f t="shared" si="20"/>
        <v>22876430.315499999</v>
      </c>
      <c r="Y348">
        <f t="shared" si="21"/>
        <v>177</v>
      </c>
      <c r="Z348" t="str">
        <f t="shared" si="22"/>
        <v>2_177</v>
      </c>
      <c r="AA348" t="str">
        <f t="shared" si="23"/>
        <v>1_177</v>
      </c>
    </row>
    <row r="349" spans="1:27" x14ac:dyDescent="0.25">
      <c r="A349">
        <v>2022</v>
      </c>
      <c r="B349">
        <v>1</v>
      </c>
      <c r="C349">
        <v>2</v>
      </c>
      <c r="D349">
        <v>178</v>
      </c>
      <c r="E349">
        <v>0</v>
      </c>
      <c r="G349">
        <v>0</v>
      </c>
      <c r="H349">
        <v>0</v>
      </c>
      <c r="I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401.8</v>
      </c>
      <c r="Q349">
        <v>0</v>
      </c>
      <c r="R349">
        <v>0</v>
      </c>
      <c r="S349">
        <v>0</v>
      </c>
      <c r="T349">
        <v>0</v>
      </c>
      <c r="U349">
        <v>3752.7639999999997</v>
      </c>
      <c r="X349">
        <f t="shared" si="20"/>
        <v>4154.5639999999994</v>
      </c>
      <c r="Y349">
        <f t="shared" si="21"/>
        <v>178</v>
      </c>
      <c r="Z349" t="str">
        <f t="shared" si="22"/>
        <v>2_178</v>
      </c>
      <c r="AA349" t="str">
        <f t="shared" si="23"/>
        <v>1_178</v>
      </c>
    </row>
    <row r="350" spans="1:27" x14ac:dyDescent="0.25">
      <c r="A350">
        <v>2022</v>
      </c>
      <c r="B350">
        <v>1</v>
      </c>
      <c r="C350">
        <v>2</v>
      </c>
      <c r="D350">
        <v>179</v>
      </c>
      <c r="E350">
        <v>800</v>
      </c>
      <c r="G350">
        <v>26222.7</v>
      </c>
      <c r="H350">
        <v>48276.490400000002</v>
      </c>
      <c r="I350">
        <v>1000377.4729999999</v>
      </c>
      <c r="K350">
        <v>3156824.3092</v>
      </c>
      <c r="L350">
        <v>33422.929799999998</v>
      </c>
      <c r="M350">
        <v>0</v>
      </c>
      <c r="N350">
        <v>81937.593700000012</v>
      </c>
      <c r="O350">
        <v>266283.78640000004</v>
      </c>
      <c r="P350">
        <v>121950.52750000001</v>
      </c>
      <c r="Q350">
        <v>11061.98</v>
      </c>
      <c r="R350">
        <v>0</v>
      </c>
      <c r="S350">
        <v>212968.52330000003</v>
      </c>
      <c r="T350">
        <v>35789.347500000003</v>
      </c>
      <c r="U350">
        <v>390021.52649999992</v>
      </c>
      <c r="X350">
        <f t="shared" si="20"/>
        <v>5385937.1873000003</v>
      </c>
      <c r="Y350">
        <f t="shared" si="21"/>
        <v>179</v>
      </c>
      <c r="Z350" t="str">
        <f t="shared" si="22"/>
        <v>2_179</v>
      </c>
      <c r="AA350" t="str">
        <f t="shared" si="23"/>
        <v>1_179</v>
      </c>
    </row>
    <row r="351" spans="1:27" x14ac:dyDescent="0.25">
      <c r="A351">
        <v>2022</v>
      </c>
      <c r="B351">
        <v>1</v>
      </c>
      <c r="C351">
        <v>2</v>
      </c>
      <c r="D351">
        <v>180</v>
      </c>
      <c r="E351">
        <v>1462.7</v>
      </c>
      <c r="G351">
        <v>96178.95</v>
      </c>
      <c r="H351">
        <v>156035.11739999999</v>
      </c>
      <c r="I351">
        <v>1100969.135</v>
      </c>
      <c r="K351">
        <v>1741896.0685999999</v>
      </c>
      <c r="L351">
        <v>199077.62570000003</v>
      </c>
      <c r="M351">
        <v>25325.74</v>
      </c>
      <c r="N351">
        <v>1590746.0344000002</v>
      </c>
      <c r="O351">
        <v>2132800.5748000005</v>
      </c>
      <c r="P351">
        <v>1139069.7075</v>
      </c>
      <c r="Q351">
        <v>59888.24</v>
      </c>
      <c r="R351">
        <v>0</v>
      </c>
      <c r="S351">
        <v>692316.47329999995</v>
      </c>
      <c r="T351">
        <v>175510.8714</v>
      </c>
      <c r="U351">
        <v>1478752.7453999997</v>
      </c>
      <c r="X351">
        <f t="shared" si="20"/>
        <v>10590029.983500004</v>
      </c>
      <c r="Y351">
        <f t="shared" si="21"/>
        <v>180</v>
      </c>
      <c r="Z351" t="str">
        <f t="shared" si="22"/>
        <v>2_180</v>
      </c>
      <c r="AA351" t="str">
        <f t="shared" si="23"/>
        <v>1_180</v>
      </c>
    </row>
    <row r="352" spans="1:27" x14ac:dyDescent="0.25">
      <c r="A352">
        <v>2022</v>
      </c>
      <c r="B352">
        <v>1</v>
      </c>
      <c r="C352">
        <v>2</v>
      </c>
      <c r="D352">
        <v>181</v>
      </c>
      <c r="E352">
        <v>0</v>
      </c>
      <c r="G352">
        <v>0</v>
      </c>
      <c r="H352">
        <v>0</v>
      </c>
      <c r="I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94575.727233886719</v>
      </c>
      <c r="Q352">
        <v>14368.308227539063</v>
      </c>
      <c r="R352">
        <v>0</v>
      </c>
      <c r="S352">
        <v>48735.555130615234</v>
      </c>
      <c r="T352">
        <v>0</v>
      </c>
      <c r="U352">
        <v>110552.22053222657</v>
      </c>
      <c r="X352">
        <f t="shared" si="20"/>
        <v>268231.81112426758</v>
      </c>
      <c r="Y352">
        <f t="shared" si="21"/>
        <v>181</v>
      </c>
      <c r="Z352" t="str">
        <f t="shared" si="22"/>
        <v>2_181</v>
      </c>
      <c r="AA352" t="str">
        <f t="shared" si="23"/>
        <v>1_181</v>
      </c>
    </row>
    <row r="353" spans="1:27" x14ac:dyDescent="0.25">
      <c r="A353">
        <v>2022</v>
      </c>
      <c r="B353">
        <v>1</v>
      </c>
      <c r="C353">
        <v>2</v>
      </c>
      <c r="D353">
        <v>182</v>
      </c>
      <c r="E353">
        <v>20000</v>
      </c>
      <c r="G353">
        <v>393750</v>
      </c>
      <c r="H353">
        <v>879928.56859375001</v>
      </c>
      <c r="I353">
        <v>215679.99687500001</v>
      </c>
      <c r="K353">
        <v>70080.002138671873</v>
      </c>
      <c r="L353">
        <v>159175</v>
      </c>
      <c r="M353">
        <v>0</v>
      </c>
      <c r="N353">
        <v>486144.00333984377</v>
      </c>
      <c r="O353">
        <v>1176027.9957226561</v>
      </c>
      <c r="P353">
        <v>346020.79565429688</v>
      </c>
      <c r="Q353">
        <v>59800</v>
      </c>
      <c r="R353">
        <v>0</v>
      </c>
      <c r="S353">
        <v>442825.71139526367</v>
      </c>
      <c r="T353">
        <v>109515</v>
      </c>
      <c r="U353">
        <v>543496.56422851561</v>
      </c>
      <c r="X353">
        <f t="shared" si="20"/>
        <v>4902443.6379479989</v>
      </c>
      <c r="Y353">
        <f t="shared" si="21"/>
        <v>182</v>
      </c>
      <c r="Z353" t="str">
        <f t="shared" si="22"/>
        <v>2_182</v>
      </c>
      <c r="AA353" t="str">
        <f t="shared" si="23"/>
        <v>1_182</v>
      </c>
    </row>
    <row r="354" spans="1:27" x14ac:dyDescent="0.25">
      <c r="A354">
        <v>2022</v>
      </c>
      <c r="B354">
        <v>1</v>
      </c>
      <c r="C354">
        <v>2</v>
      </c>
      <c r="D354">
        <v>184</v>
      </c>
      <c r="E354">
        <v>0</v>
      </c>
      <c r="G354">
        <v>0</v>
      </c>
      <c r="H354">
        <v>0</v>
      </c>
      <c r="I354">
        <v>0</v>
      </c>
      <c r="K354">
        <v>0</v>
      </c>
      <c r="L354">
        <v>0</v>
      </c>
      <c r="M354">
        <v>0</v>
      </c>
      <c r="N354">
        <v>0</v>
      </c>
      <c r="O354">
        <v>210418.36549072264</v>
      </c>
      <c r="P354">
        <v>257713.84092712402</v>
      </c>
      <c r="Q354">
        <v>20800</v>
      </c>
      <c r="R354">
        <v>0</v>
      </c>
      <c r="S354">
        <v>81511.8173828125</v>
      </c>
      <c r="T354">
        <v>82500</v>
      </c>
      <c r="U354">
        <v>308322.39938079834</v>
      </c>
      <c r="X354">
        <f t="shared" si="20"/>
        <v>961266.42318145756</v>
      </c>
      <c r="Y354">
        <f t="shared" si="21"/>
        <v>184</v>
      </c>
      <c r="Z354" t="str">
        <f t="shared" si="22"/>
        <v>2_184</v>
      </c>
      <c r="AA354" t="str">
        <f t="shared" si="23"/>
        <v>1_184</v>
      </c>
    </row>
    <row r="355" spans="1:27" x14ac:dyDescent="0.25">
      <c r="A355">
        <v>2022</v>
      </c>
      <c r="B355">
        <v>1</v>
      </c>
      <c r="C355">
        <v>2</v>
      </c>
      <c r="D355">
        <v>185</v>
      </c>
      <c r="E355">
        <v>0</v>
      </c>
      <c r="G355">
        <v>0</v>
      </c>
      <c r="H355">
        <v>0</v>
      </c>
      <c r="I355">
        <v>0</v>
      </c>
      <c r="K355">
        <v>0</v>
      </c>
      <c r="L355">
        <v>0</v>
      </c>
      <c r="M355">
        <v>0</v>
      </c>
      <c r="N355">
        <v>0</v>
      </c>
      <c r="O355">
        <v>27937.914733886719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X355">
        <f t="shared" si="20"/>
        <v>27937.914733886719</v>
      </c>
      <c r="Y355">
        <f t="shared" si="21"/>
        <v>185</v>
      </c>
      <c r="Z355" t="str">
        <f t="shared" si="22"/>
        <v>2_185</v>
      </c>
      <c r="AA355" t="str">
        <f t="shared" si="23"/>
        <v>1_185</v>
      </c>
    </row>
    <row r="356" spans="1:27" x14ac:dyDescent="0.25">
      <c r="A356">
        <v>2022</v>
      </c>
      <c r="B356">
        <v>1</v>
      </c>
      <c r="C356">
        <v>2</v>
      </c>
      <c r="D356">
        <v>186</v>
      </c>
      <c r="E356">
        <v>0</v>
      </c>
      <c r="G356">
        <v>0</v>
      </c>
      <c r="H356">
        <v>0</v>
      </c>
      <c r="I356">
        <v>0</v>
      </c>
      <c r="K356">
        <v>0</v>
      </c>
      <c r="L356">
        <v>74905.881895751954</v>
      </c>
      <c r="M356">
        <v>0</v>
      </c>
      <c r="N356">
        <v>3731.3224817848209</v>
      </c>
      <c r="O356">
        <v>86350</v>
      </c>
      <c r="P356">
        <v>107013.75984191895</v>
      </c>
      <c r="Q356">
        <v>19200</v>
      </c>
      <c r="R356">
        <v>0</v>
      </c>
      <c r="S356">
        <v>167754.18741363526</v>
      </c>
      <c r="T356">
        <v>15204</v>
      </c>
      <c r="U356">
        <v>227699.78027923583</v>
      </c>
      <c r="X356">
        <f t="shared" si="20"/>
        <v>701858.93191232684</v>
      </c>
      <c r="Y356">
        <f t="shared" si="21"/>
        <v>186</v>
      </c>
      <c r="Z356" t="str">
        <f t="shared" si="22"/>
        <v>2_186</v>
      </c>
      <c r="AA356" t="str">
        <f t="shared" si="23"/>
        <v>1_186</v>
      </c>
    </row>
    <row r="357" spans="1:27" x14ac:dyDescent="0.25">
      <c r="A357">
        <v>2022</v>
      </c>
      <c r="B357">
        <v>1</v>
      </c>
      <c r="C357">
        <v>2</v>
      </c>
      <c r="D357">
        <v>187</v>
      </c>
      <c r="E357">
        <v>30000</v>
      </c>
      <c r="G357">
        <v>1575000</v>
      </c>
      <c r="H357">
        <v>5391469.1219531251</v>
      </c>
      <c r="I357">
        <v>3923983.2532324218</v>
      </c>
      <c r="K357">
        <v>810193.88853027346</v>
      </c>
      <c r="L357">
        <v>0</v>
      </c>
      <c r="M357">
        <v>0</v>
      </c>
      <c r="N357">
        <v>1933004.0493749999</v>
      </c>
      <c r="O357">
        <v>4999753.2878417969</v>
      </c>
      <c r="P357">
        <v>2747916.6384887695</v>
      </c>
      <c r="Q357">
        <v>302000</v>
      </c>
      <c r="R357">
        <v>0</v>
      </c>
      <c r="S357">
        <v>2635974.625</v>
      </c>
      <c r="T357">
        <v>653570</v>
      </c>
      <c r="U357">
        <v>4501687.6477490235</v>
      </c>
      <c r="X357">
        <f t="shared" si="20"/>
        <v>29504552.512170412</v>
      </c>
      <c r="Y357">
        <f t="shared" si="21"/>
        <v>187</v>
      </c>
      <c r="Z357" t="str">
        <f t="shared" si="22"/>
        <v>2_187</v>
      </c>
      <c r="AA357" t="str">
        <f t="shared" si="23"/>
        <v>1_187</v>
      </c>
    </row>
    <row r="358" spans="1:27" x14ac:dyDescent="0.25">
      <c r="A358">
        <v>2022</v>
      </c>
      <c r="B358">
        <v>1</v>
      </c>
      <c r="C358">
        <v>2</v>
      </c>
      <c r="D358">
        <v>188</v>
      </c>
      <c r="E358">
        <v>0</v>
      </c>
      <c r="G358">
        <v>0</v>
      </c>
      <c r="H358">
        <v>0</v>
      </c>
      <c r="I358">
        <v>0</v>
      </c>
      <c r="K358">
        <v>0</v>
      </c>
      <c r="L358">
        <v>0</v>
      </c>
      <c r="M358">
        <v>0</v>
      </c>
      <c r="N358">
        <v>1585119.9336600159</v>
      </c>
      <c r="O358">
        <v>57195.488524199754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X358">
        <f t="shared" si="20"/>
        <v>1642315.4221842156</v>
      </c>
      <c r="Y358">
        <f t="shared" si="21"/>
        <v>188</v>
      </c>
      <c r="Z358" t="str">
        <f t="shared" si="22"/>
        <v>2_188</v>
      </c>
      <c r="AA358" t="str">
        <f t="shared" si="23"/>
        <v>1_188</v>
      </c>
    </row>
    <row r="359" spans="1:27" x14ac:dyDescent="0.25">
      <c r="A359">
        <v>2022</v>
      </c>
      <c r="B359">
        <v>1</v>
      </c>
      <c r="C359">
        <v>2</v>
      </c>
      <c r="D359">
        <v>191</v>
      </c>
      <c r="E359">
        <v>61787.871335931588</v>
      </c>
      <c r="G359">
        <v>1507102.514013371</v>
      </c>
      <c r="H359">
        <v>23670322.021415707</v>
      </c>
      <c r="I359">
        <v>27292294.763921492</v>
      </c>
      <c r="K359">
        <v>18477876.126084395</v>
      </c>
      <c r="L359">
        <v>2276517.6179467272</v>
      </c>
      <c r="M359">
        <v>114482.64658289519</v>
      </c>
      <c r="N359">
        <v>10090664.588815147</v>
      </c>
      <c r="O359">
        <v>17631516.380577877</v>
      </c>
      <c r="P359">
        <v>3781011.1483828695</v>
      </c>
      <c r="Q359">
        <v>785753.70757472713</v>
      </c>
      <c r="R359">
        <v>849093.44338702247</v>
      </c>
      <c r="S359">
        <v>7565249.0966573795</v>
      </c>
      <c r="T359">
        <v>1597022.3754229485</v>
      </c>
      <c r="U359">
        <v>8642671.8341970704</v>
      </c>
      <c r="X359">
        <f t="shared" si="20"/>
        <v>124343366.13631558</v>
      </c>
      <c r="Y359">
        <f t="shared" si="21"/>
        <v>191</v>
      </c>
      <c r="Z359" t="str">
        <f t="shared" si="22"/>
        <v>2_191</v>
      </c>
      <c r="AA359" t="str">
        <f t="shared" si="23"/>
        <v>1_191</v>
      </c>
    </row>
    <row r="360" spans="1:27" x14ac:dyDescent="0.25">
      <c r="A360">
        <v>2022</v>
      </c>
      <c r="B360">
        <v>1</v>
      </c>
      <c r="C360">
        <v>2</v>
      </c>
      <c r="D360">
        <v>192</v>
      </c>
      <c r="E360">
        <v>0</v>
      </c>
      <c r="G360">
        <v>134972.37804878049</v>
      </c>
      <c r="H360">
        <v>143285.49183219083</v>
      </c>
      <c r="I360">
        <v>5104115.7111721123</v>
      </c>
      <c r="K360">
        <v>1600726.3784614212</v>
      </c>
      <c r="L360">
        <v>30573.613207547172</v>
      </c>
      <c r="M360">
        <v>24647.512195121948</v>
      </c>
      <c r="N360">
        <v>310364.32754716987</v>
      </c>
      <c r="O360">
        <v>926161.68473078695</v>
      </c>
      <c r="P360">
        <v>77168.755944163218</v>
      </c>
      <c r="Q360">
        <v>0</v>
      </c>
      <c r="R360">
        <v>0</v>
      </c>
      <c r="S360">
        <v>332150.83941095287</v>
      </c>
      <c r="T360">
        <v>0</v>
      </c>
      <c r="U360">
        <v>192559.23104292774</v>
      </c>
      <c r="X360">
        <f t="shared" si="20"/>
        <v>8876725.9235931747</v>
      </c>
      <c r="Y360">
        <f t="shared" si="21"/>
        <v>192</v>
      </c>
      <c r="Z360" t="str">
        <f t="shared" si="22"/>
        <v>2_192</v>
      </c>
      <c r="AA360" t="str">
        <f t="shared" si="23"/>
        <v>1_192</v>
      </c>
    </row>
    <row r="361" spans="1:27" x14ac:dyDescent="0.25">
      <c r="A361">
        <v>2022</v>
      </c>
      <c r="B361">
        <v>1</v>
      </c>
      <c r="C361">
        <v>2</v>
      </c>
      <c r="D361">
        <v>193</v>
      </c>
      <c r="E361">
        <v>5390.3441974242796</v>
      </c>
      <c r="G361">
        <v>88372.027304122632</v>
      </c>
      <c r="H361">
        <v>1613036.2810150869</v>
      </c>
      <c r="I361">
        <v>2059804.4408801771</v>
      </c>
      <c r="K361">
        <v>1949756.1362334075</v>
      </c>
      <c r="L361">
        <v>771372.08053995995</v>
      </c>
      <c r="M361">
        <v>698.90243902439079</v>
      </c>
      <c r="N361">
        <v>649269.507023465</v>
      </c>
      <c r="O361">
        <v>1379430.8433866161</v>
      </c>
      <c r="P361">
        <v>661307.87431904254</v>
      </c>
      <c r="Q361">
        <v>18508.756097560967</v>
      </c>
      <c r="R361">
        <v>3379.1869918699199</v>
      </c>
      <c r="S361">
        <v>713675.47663770115</v>
      </c>
      <c r="T361">
        <v>129645.78528239448</v>
      </c>
      <c r="U361">
        <v>927902.29488331534</v>
      </c>
      <c r="X361">
        <f t="shared" si="20"/>
        <v>10971549.937231168</v>
      </c>
      <c r="Y361">
        <f t="shared" si="21"/>
        <v>193</v>
      </c>
      <c r="Z361" t="str">
        <f t="shared" si="22"/>
        <v>2_193</v>
      </c>
      <c r="AA361" t="str">
        <f t="shared" si="23"/>
        <v>1_193</v>
      </c>
    </row>
    <row r="362" spans="1:27" x14ac:dyDescent="0.25">
      <c r="A362">
        <v>2022</v>
      </c>
      <c r="B362">
        <v>1</v>
      </c>
      <c r="C362">
        <v>2</v>
      </c>
      <c r="D362">
        <v>194</v>
      </c>
      <c r="E362">
        <v>15679.425282394421</v>
      </c>
      <c r="G362">
        <v>294289.01629613643</v>
      </c>
      <c r="H362">
        <v>2031630.7105520125</v>
      </c>
      <c r="I362">
        <v>2902365.3443093668</v>
      </c>
      <c r="K362">
        <v>2057310.9177909123</v>
      </c>
      <c r="L362">
        <v>277620.82917835773</v>
      </c>
      <c r="M362">
        <v>14768.926541477858</v>
      </c>
      <c r="N362">
        <v>901675.46398445929</v>
      </c>
      <c r="O362">
        <v>2752375.5102314521</v>
      </c>
      <c r="P362">
        <v>1484522.1206381759</v>
      </c>
      <c r="Q362">
        <v>82352.797251600801</v>
      </c>
      <c r="R362">
        <v>3707.3170731707278</v>
      </c>
      <c r="S362">
        <v>1693299.9265038883</v>
      </c>
      <c r="T362">
        <v>268305.88381322415</v>
      </c>
      <c r="U362">
        <v>1941123.4290630382</v>
      </c>
      <c r="X362">
        <f t="shared" si="20"/>
        <v>16721027.618509667</v>
      </c>
      <c r="Y362">
        <f t="shared" si="21"/>
        <v>194</v>
      </c>
      <c r="Z362" t="str">
        <f t="shared" si="22"/>
        <v>2_194</v>
      </c>
      <c r="AA362" t="str">
        <f t="shared" si="23"/>
        <v>1_194</v>
      </c>
    </row>
    <row r="363" spans="1:27" x14ac:dyDescent="0.25">
      <c r="A363">
        <v>2022</v>
      </c>
      <c r="B363">
        <v>1</v>
      </c>
      <c r="C363">
        <v>2</v>
      </c>
      <c r="D363">
        <v>195</v>
      </c>
      <c r="E363">
        <v>0</v>
      </c>
      <c r="G363">
        <v>0</v>
      </c>
      <c r="H363">
        <v>39406</v>
      </c>
      <c r="I363">
        <v>202409.28000000003</v>
      </c>
      <c r="K363">
        <v>525.6</v>
      </c>
      <c r="L363">
        <v>0</v>
      </c>
      <c r="M363">
        <v>0</v>
      </c>
      <c r="N363">
        <v>5265074.8900000006</v>
      </c>
      <c r="O363">
        <v>6348471.5999999996</v>
      </c>
      <c r="P363">
        <v>284363.5</v>
      </c>
      <c r="Q363">
        <v>536043</v>
      </c>
      <c r="R363">
        <v>779152</v>
      </c>
      <c r="S363">
        <v>169002.13</v>
      </c>
      <c r="T363">
        <v>443001.02999999997</v>
      </c>
      <c r="U363">
        <v>1765414.13</v>
      </c>
      <c r="X363">
        <f t="shared" si="20"/>
        <v>15832863.16</v>
      </c>
      <c r="Y363">
        <f t="shared" si="21"/>
        <v>195</v>
      </c>
      <c r="Z363" t="str">
        <f t="shared" si="22"/>
        <v>2_195</v>
      </c>
      <c r="AA363" t="str">
        <f t="shared" si="23"/>
        <v>1_195</v>
      </c>
    </row>
    <row r="364" spans="1:27" x14ac:dyDescent="0.25">
      <c r="A364">
        <v>2022</v>
      </c>
      <c r="B364">
        <v>1</v>
      </c>
      <c r="C364">
        <v>2</v>
      </c>
      <c r="D364">
        <v>196</v>
      </c>
      <c r="E364">
        <v>0</v>
      </c>
      <c r="G364">
        <v>0</v>
      </c>
      <c r="H364">
        <v>5194.1094339622678</v>
      </c>
      <c r="I364">
        <v>9754.4000000000015</v>
      </c>
      <c r="K364">
        <v>0</v>
      </c>
      <c r="L364">
        <v>0</v>
      </c>
      <c r="M364">
        <v>0</v>
      </c>
      <c r="N364">
        <v>183455.25130566035</v>
      </c>
      <c r="O364">
        <v>86290.371418867988</v>
      </c>
      <c r="P364">
        <v>39645</v>
      </c>
      <c r="Q364">
        <v>0</v>
      </c>
      <c r="R364">
        <v>0</v>
      </c>
      <c r="S364">
        <v>16750</v>
      </c>
      <c r="T364">
        <v>0</v>
      </c>
      <c r="U364">
        <v>112784.67952830205</v>
      </c>
      <c r="X364">
        <f t="shared" si="20"/>
        <v>453873.81168679264</v>
      </c>
      <c r="Y364">
        <f t="shared" si="21"/>
        <v>196</v>
      </c>
      <c r="Z364" t="str">
        <f t="shared" si="22"/>
        <v>2_196</v>
      </c>
      <c r="AA364" t="str">
        <f t="shared" si="23"/>
        <v>1_196</v>
      </c>
    </row>
    <row r="365" spans="1:27" x14ac:dyDescent="0.25">
      <c r="A365">
        <v>2022</v>
      </c>
      <c r="B365">
        <v>1</v>
      </c>
      <c r="C365">
        <v>2</v>
      </c>
      <c r="D365">
        <v>197</v>
      </c>
      <c r="E365">
        <v>0</v>
      </c>
      <c r="G365">
        <v>0</v>
      </c>
      <c r="H365">
        <v>5150.7610043887953</v>
      </c>
      <c r="I365">
        <v>8570.2996901365259</v>
      </c>
      <c r="K365">
        <v>4603.0433870225534</v>
      </c>
      <c r="L365">
        <v>0</v>
      </c>
      <c r="M365">
        <v>0</v>
      </c>
      <c r="N365">
        <v>701622.73333478079</v>
      </c>
      <c r="O365">
        <v>1213910.5645283295</v>
      </c>
      <c r="P365">
        <v>409362.49332506978</v>
      </c>
      <c r="Q365">
        <v>49073.370689081748</v>
      </c>
      <c r="R365">
        <v>26570.675256941278</v>
      </c>
      <c r="S365">
        <v>64794.366749449211</v>
      </c>
      <c r="T365">
        <v>211704.91080405263</v>
      </c>
      <c r="U365">
        <v>605665.75092540681</v>
      </c>
      <c r="X365">
        <f t="shared" si="20"/>
        <v>3301028.9696946605</v>
      </c>
      <c r="Y365">
        <f t="shared" si="21"/>
        <v>197</v>
      </c>
      <c r="Z365" t="str">
        <f t="shared" si="22"/>
        <v>2_197</v>
      </c>
      <c r="AA365" t="str">
        <f t="shared" si="23"/>
        <v>1_197</v>
      </c>
    </row>
    <row r="366" spans="1:27" x14ac:dyDescent="0.25">
      <c r="A366">
        <v>2022</v>
      </c>
      <c r="B366">
        <v>1</v>
      </c>
      <c r="C366">
        <v>2</v>
      </c>
      <c r="D366">
        <v>198</v>
      </c>
      <c r="E366">
        <v>6617.3396226414998</v>
      </c>
      <c r="G366">
        <v>186702.87735849066</v>
      </c>
      <c r="H366">
        <v>3092278.387320755</v>
      </c>
      <c r="I366">
        <v>268067.7509396227</v>
      </c>
      <c r="K366">
        <v>35074.904716981138</v>
      </c>
      <c r="L366">
        <v>9709.6750000000011</v>
      </c>
      <c r="M366">
        <v>0</v>
      </c>
      <c r="N366">
        <v>408893.24773584906</v>
      </c>
      <c r="O366">
        <v>890546.33876226423</v>
      </c>
      <c r="P366">
        <v>51666.948113207545</v>
      </c>
      <c r="Q366">
        <v>9177.7358490565985</v>
      </c>
      <c r="R366">
        <v>0</v>
      </c>
      <c r="S366">
        <v>252479.98377358489</v>
      </c>
      <c r="T366">
        <v>87546.782547169714</v>
      </c>
      <c r="U366">
        <v>364795.11159811314</v>
      </c>
      <c r="X366">
        <f t="shared" si="20"/>
        <v>5663557.0833377354</v>
      </c>
      <c r="Y366">
        <f t="shared" si="21"/>
        <v>198</v>
      </c>
      <c r="Z366" t="str">
        <f t="shared" si="22"/>
        <v>2_198</v>
      </c>
      <c r="AA366" t="str">
        <f t="shared" si="23"/>
        <v>1_198</v>
      </c>
    </row>
    <row r="367" spans="1:27" x14ac:dyDescent="0.25">
      <c r="A367">
        <v>2022</v>
      </c>
      <c r="B367">
        <v>1</v>
      </c>
      <c r="C367">
        <v>2</v>
      </c>
      <c r="D367">
        <v>199</v>
      </c>
      <c r="E367">
        <v>15605.811320754719</v>
      </c>
      <c r="G367">
        <v>510208.9942015647</v>
      </c>
      <c r="H367">
        <v>2017120.0951363095</v>
      </c>
      <c r="I367">
        <v>1370524.3068377362</v>
      </c>
      <c r="K367">
        <v>2875454.1885520932</v>
      </c>
      <c r="L367">
        <v>218917.88245283032</v>
      </c>
      <c r="M367">
        <v>30574.81132075467</v>
      </c>
      <c r="N367">
        <v>623789.00668679236</v>
      </c>
      <c r="O367">
        <v>1509689.0048631385</v>
      </c>
      <c r="P367">
        <v>95991.174528301883</v>
      </c>
      <c r="Q367">
        <v>36410</v>
      </c>
      <c r="R367">
        <v>0</v>
      </c>
      <c r="S367">
        <v>1011692.3693599475</v>
      </c>
      <c r="T367">
        <v>53072.834324528289</v>
      </c>
      <c r="U367">
        <v>1128332.9778641511</v>
      </c>
      <c r="X367">
        <f t="shared" si="20"/>
        <v>11497383.457448905</v>
      </c>
      <c r="Y367">
        <f t="shared" si="21"/>
        <v>199</v>
      </c>
      <c r="Z367" t="str">
        <f t="shared" si="22"/>
        <v>2_199</v>
      </c>
      <c r="AA367" t="str">
        <f t="shared" si="23"/>
        <v>1_199</v>
      </c>
    </row>
    <row r="368" spans="1:27" x14ac:dyDescent="0.25">
      <c r="A368">
        <v>2022</v>
      </c>
      <c r="B368">
        <v>1</v>
      </c>
      <c r="C368">
        <v>2</v>
      </c>
      <c r="D368">
        <v>200</v>
      </c>
      <c r="E368">
        <v>3393.9056603773602</v>
      </c>
      <c r="G368">
        <v>146973.25471698138</v>
      </c>
      <c r="H368">
        <v>1155222.7627434267</v>
      </c>
      <c r="I368">
        <v>4865226.5118867913</v>
      </c>
      <c r="K368">
        <v>3837302.4000624195</v>
      </c>
      <c r="L368">
        <v>130202.14669811288</v>
      </c>
      <c r="M368">
        <v>9599.0566037735898</v>
      </c>
      <c r="N368">
        <v>262555.62028274266</v>
      </c>
      <c r="O368">
        <v>658525.74088780477</v>
      </c>
      <c r="P368">
        <v>24706.958697653034</v>
      </c>
      <c r="Q368">
        <v>418</v>
      </c>
      <c r="R368">
        <v>0</v>
      </c>
      <c r="S368">
        <v>876731.03770478582</v>
      </c>
      <c r="T368">
        <v>35943.976603773554</v>
      </c>
      <c r="U368">
        <v>203647.27147740457</v>
      </c>
      <c r="X368">
        <f t="shared" si="20"/>
        <v>12210448.644026048</v>
      </c>
      <c r="Y368">
        <f t="shared" si="21"/>
        <v>200</v>
      </c>
      <c r="Z368" t="str">
        <f t="shared" si="22"/>
        <v>2_200</v>
      </c>
      <c r="AA368" t="str">
        <f t="shared" si="23"/>
        <v>1_200</v>
      </c>
    </row>
    <row r="369" spans="1:27" x14ac:dyDescent="0.25">
      <c r="A369">
        <v>2022</v>
      </c>
      <c r="B369">
        <v>1</v>
      </c>
      <c r="C369">
        <v>2</v>
      </c>
      <c r="D369">
        <v>201</v>
      </c>
      <c r="E369">
        <v>977.09403282712003</v>
      </c>
      <c r="G369">
        <v>7924.8109756097629</v>
      </c>
      <c r="H369">
        <v>10842053.612585131</v>
      </c>
      <c r="I369">
        <v>6886604.7128462745</v>
      </c>
      <c r="K369">
        <v>903012.840573102</v>
      </c>
      <c r="L369">
        <v>8023.4552845528433</v>
      </c>
      <c r="M369">
        <v>10487.358490566034</v>
      </c>
      <c r="N369">
        <v>60549.177634552208</v>
      </c>
      <c r="O369">
        <v>380018.84653055319</v>
      </c>
      <c r="P369">
        <v>102595.03125479347</v>
      </c>
      <c r="Q369">
        <v>0</v>
      </c>
      <c r="R369">
        <v>0</v>
      </c>
      <c r="S369">
        <v>1617456.445293348</v>
      </c>
      <c r="T369">
        <v>7586.7645528455441</v>
      </c>
      <c r="U369">
        <v>134103.14711452567</v>
      </c>
      <c r="X369">
        <f t="shared" si="20"/>
        <v>20961393.297168687</v>
      </c>
      <c r="Y369">
        <f t="shared" si="21"/>
        <v>201</v>
      </c>
      <c r="Z369" t="str">
        <f t="shared" si="22"/>
        <v>2_201</v>
      </c>
      <c r="AA369" t="str">
        <f t="shared" si="23"/>
        <v>1_201</v>
      </c>
    </row>
    <row r="370" spans="1:27" x14ac:dyDescent="0.25">
      <c r="A370">
        <v>2022</v>
      </c>
      <c r="B370">
        <v>1</v>
      </c>
      <c r="C370">
        <v>2</v>
      </c>
      <c r="D370">
        <v>202</v>
      </c>
      <c r="E370">
        <v>276.585365853658</v>
      </c>
      <c r="G370">
        <v>0</v>
      </c>
      <c r="H370">
        <v>424773.54601625993</v>
      </c>
      <c r="I370">
        <v>41878.176260162691</v>
      </c>
      <c r="K370">
        <v>29385.497555219823</v>
      </c>
      <c r="L370">
        <v>664483.931544716</v>
      </c>
      <c r="M370">
        <v>7844.878048780487</v>
      </c>
      <c r="N370">
        <v>78469.604653572198</v>
      </c>
      <c r="O370">
        <v>504303.04136063822</v>
      </c>
      <c r="P370">
        <v>283219.57317073166</v>
      </c>
      <c r="Q370">
        <v>32846.325203252061</v>
      </c>
      <c r="R370">
        <v>0</v>
      </c>
      <c r="S370">
        <v>1877.8455284552861</v>
      </c>
      <c r="T370">
        <v>246333.0773983745</v>
      </c>
      <c r="U370">
        <v>404997.54821138165</v>
      </c>
      <c r="X370">
        <f t="shared" si="20"/>
        <v>2720689.6303173979</v>
      </c>
      <c r="Y370">
        <f t="shared" si="21"/>
        <v>202</v>
      </c>
      <c r="Z370" t="str">
        <f t="shared" si="22"/>
        <v>2_202</v>
      </c>
      <c r="AA370" t="str">
        <f t="shared" si="23"/>
        <v>1_202</v>
      </c>
    </row>
    <row r="371" spans="1:27" x14ac:dyDescent="0.25">
      <c r="A371">
        <v>2022</v>
      </c>
      <c r="B371">
        <v>1</v>
      </c>
      <c r="C371">
        <v>2</v>
      </c>
      <c r="D371">
        <v>203</v>
      </c>
      <c r="E371">
        <v>9626.3577235772391</v>
      </c>
      <c r="G371">
        <v>72468.458352507776</v>
      </c>
      <c r="H371">
        <v>689687.03082272841</v>
      </c>
      <c r="I371">
        <v>629588.07909318607</v>
      </c>
      <c r="K371">
        <v>406253.84055920132</v>
      </c>
      <c r="L371">
        <v>56079.811300813024</v>
      </c>
      <c r="M371">
        <v>1423.2547169811301</v>
      </c>
      <c r="N371">
        <v>350942.65974305896</v>
      </c>
      <c r="O371">
        <v>332090.67311865505</v>
      </c>
      <c r="P371">
        <v>8229.2452830188904</v>
      </c>
      <c r="Q371">
        <v>1572.2086209541335</v>
      </c>
      <c r="R371">
        <v>27482.86178861788</v>
      </c>
      <c r="S371">
        <v>130103.68241267533</v>
      </c>
      <c r="T371">
        <v>40867.48723505286</v>
      </c>
      <c r="U371">
        <v>137751.40845291893</v>
      </c>
      <c r="X371">
        <f t="shared" si="20"/>
        <v>2894167.0592239471</v>
      </c>
      <c r="Y371">
        <f t="shared" si="21"/>
        <v>203</v>
      </c>
      <c r="Z371" t="str">
        <f t="shared" si="22"/>
        <v>2_203</v>
      </c>
      <c r="AA371" t="str">
        <f t="shared" si="23"/>
        <v>1_203</v>
      </c>
    </row>
    <row r="372" spans="1:27" x14ac:dyDescent="0.25">
      <c r="A372">
        <v>2022</v>
      </c>
      <c r="B372">
        <v>1</v>
      </c>
      <c r="C372">
        <v>2</v>
      </c>
      <c r="D372">
        <v>204</v>
      </c>
      <c r="E372">
        <v>4221.0081300812999</v>
      </c>
      <c r="G372">
        <v>45275.46791302348</v>
      </c>
      <c r="H372">
        <v>1133954.3526817581</v>
      </c>
      <c r="I372">
        <v>1273574.8494750613</v>
      </c>
      <c r="K372">
        <v>632784.84056635061</v>
      </c>
      <c r="L372">
        <v>89624.583739837384</v>
      </c>
      <c r="M372">
        <v>7369.896226415096</v>
      </c>
      <c r="N372">
        <v>257104.57079073641</v>
      </c>
      <c r="O372">
        <v>494393.10329926055</v>
      </c>
      <c r="P372">
        <v>199315.41844563931</v>
      </c>
      <c r="Q372">
        <v>12461.113863220782</v>
      </c>
      <c r="R372">
        <v>6755.64227642276</v>
      </c>
      <c r="S372">
        <v>398140.53058424196</v>
      </c>
      <c r="T372">
        <v>72531.993015379165</v>
      </c>
      <c r="U372">
        <v>459507.76135178586</v>
      </c>
      <c r="X372">
        <f t="shared" si="20"/>
        <v>5087015.1323592132</v>
      </c>
      <c r="Y372">
        <f t="shared" si="21"/>
        <v>204</v>
      </c>
      <c r="Z372" t="str">
        <f t="shared" si="22"/>
        <v>2_204</v>
      </c>
      <c r="AA372" t="str">
        <f t="shared" si="23"/>
        <v>1_204</v>
      </c>
    </row>
    <row r="373" spans="1:27" x14ac:dyDescent="0.25">
      <c r="A373">
        <v>2022</v>
      </c>
      <c r="B373">
        <v>1</v>
      </c>
      <c r="C373">
        <v>2</v>
      </c>
      <c r="D373">
        <v>205</v>
      </c>
      <c r="E373">
        <v>3000</v>
      </c>
      <c r="G373">
        <v>0</v>
      </c>
      <c r="H373">
        <v>12508144.625222767</v>
      </c>
      <c r="I373">
        <v>13097196.903060652</v>
      </c>
      <c r="K373">
        <v>3850117.3151999996</v>
      </c>
      <c r="L373">
        <v>496626</v>
      </c>
      <c r="M373">
        <v>27280</v>
      </c>
      <c r="N373">
        <v>60648.825600000011</v>
      </c>
      <c r="O373">
        <v>863219.23956923082</v>
      </c>
      <c r="P373">
        <v>70200</v>
      </c>
      <c r="Q373">
        <v>3080</v>
      </c>
      <c r="R373">
        <v>33336</v>
      </c>
      <c r="S373">
        <v>2408624.7575000003</v>
      </c>
      <c r="T373">
        <v>41763.234100000001</v>
      </c>
      <c r="U373">
        <v>1594439.1845115381</v>
      </c>
      <c r="X373">
        <f t="shared" si="20"/>
        <v>35057676.084764183</v>
      </c>
      <c r="Y373">
        <f t="shared" si="21"/>
        <v>205</v>
      </c>
      <c r="Z373" t="str">
        <f t="shared" si="22"/>
        <v>2_205</v>
      </c>
      <c r="AA373" t="str">
        <f t="shared" si="23"/>
        <v>1_205</v>
      </c>
    </row>
    <row r="374" spans="1:27" x14ac:dyDescent="0.25">
      <c r="A374">
        <v>2022</v>
      </c>
      <c r="B374">
        <v>1</v>
      </c>
      <c r="C374">
        <v>2</v>
      </c>
      <c r="D374">
        <v>206</v>
      </c>
      <c r="E374">
        <v>3000</v>
      </c>
      <c r="G374">
        <v>0</v>
      </c>
      <c r="H374">
        <v>941622.11642276426</v>
      </c>
      <c r="I374">
        <v>7217011.4378606537</v>
      </c>
      <c r="K374">
        <v>2228453.52</v>
      </c>
      <c r="L374">
        <v>496626</v>
      </c>
      <c r="M374">
        <v>27280</v>
      </c>
      <c r="N374">
        <v>0</v>
      </c>
      <c r="O374">
        <v>74046.23076923078</v>
      </c>
      <c r="P374">
        <v>70200</v>
      </c>
      <c r="Q374">
        <v>3080</v>
      </c>
      <c r="R374">
        <v>20400</v>
      </c>
      <c r="S374">
        <v>882878.52</v>
      </c>
      <c r="T374">
        <v>0</v>
      </c>
      <c r="U374">
        <v>210570.18269230751</v>
      </c>
      <c r="X374">
        <f t="shared" si="20"/>
        <v>12175168.007744955</v>
      </c>
      <c r="Y374">
        <f t="shared" si="21"/>
        <v>206</v>
      </c>
      <c r="Z374" t="str">
        <f t="shared" si="22"/>
        <v>2_206</v>
      </c>
      <c r="AA374" t="str">
        <f t="shared" si="23"/>
        <v>1_206</v>
      </c>
    </row>
    <row r="375" spans="1:27" x14ac:dyDescent="0.25">
      <c r="A375">
        <v>2022</v>
      </c>
      <c r="B375">
        <v>1</v>
      </c>
      <c r="C375">
        <v>2</v>
      </c>
      <c r="D375">
        <v>207</v>
      </c>
      <c r="E375">
        <v>0</v>
      </c>
      <c r="G375">
        <v>0</v>
      </c>
      <c r="H375">
        <v>11566522.5088</v>
      </c>
      <c r="I375">
        <v>5880185.4651999995</v>
      </c>
      <c r="K375">
        <v>1621663.7951999998</v>
      </c>
      <c r="L375">
        <v>0</v>
      </c>
      <c r="M375">
        <v>0</v>
      </c>
      <c r="N375">
        <v>60648.825600000011</v>
      </c>
      <c r="O375">
        <v>789173.00880000007</v>
      </c>
      <c r="P375">
        <v>0</v>
      </c>
      <c r="Q375">
        <v>0</v>
      </c>
      <c r="R375">
        <v>12936</v>
      </c>
      <c r="S375">
        <v>1525746.2375</v>
      </c>
      <c r="T375">
        <v>41763.234100000001</v>
      </c>
      <c r="U375">
        <v>1383869.0018192308</v>
      </c>
      <c r="X375">
        <f t="shared" si="20"/>
        <v>22882508.07701923</v>
      </c>
      <c r="Y375">
        <f t="shared" si="21"/>
        <v>207</v>
      </c>
      <c r="Z375" t="str">
        <f t="shared" si="22"/>
        <v>2_207</v>
      </c>
      <c r="AA375" t="str">
        <f t="shared" si="23"/>
        <v>1_207</v>
      </c>
    </row>
    <row r="376" spans="1:27" x14ac:dyDescent="0.25">
      <c r="A376">
        <v>2022</v>
      </c>
      <c r="B376">
        <v>1</v>
      </c>
      <c r="C376">
        <v>2</v>
      </c>
      <c r="D376">
        <v>208</v>
      </c>
      <c r="E376">
        <v>0</v>
      </c>
      <c r="G376">
        <v>19915.228846153845</v>
      </c>
      <c r="H376">
        <v>477528.88027169817</v>
      </c>
      <c r="I376">
        <v>1669810.9005308587</v>
      </c>
      <c r="K376">
        <v>4145685.5376262665</v>
      </c>
      <c r="L376">
        <v>19909.609</v>
      </c>
      <c r="M376">
        <v>7068.0499999999993</v>
      </c>
      <c r="N376">
        <v>36898.528092307701</v>
      </c>
      <c r="O376">
        <v>155309.05745950661</v>
      </c>
      <c r="P376">
        <v>58917.054663070674</v>
      </c>
      <c r="Q376">
        <v>6890.4</v>
      </c>
      <c r="R376">
        <v>2045.76</v>
      </c>
      <c r="S376">
        <v>287094.46269835031</v>
      </c>
      <c r="T376">
        <v>481.84984615384616</v>
      </c>
      <c r="U376">
        <v>264087.09268380131</v>
      </c>
      <c r="X376">
        <f t="shared" si="20"/>
        <v>7151642.4117181674</v>
      </c>
      <c r="Y376">
        <f t="shared" si="21"/>
        <v>208</v>
      </c>
      <c r="Z376" t="str">
        <f t="shared" si="22"/>
        <v>2_208</v>
      </c>
      <c r="AA376" t="str">
        <f t="shared" si="23"/>
        <v>1_208</v>
      </c>
    </row>
    <row r="377" spans="1:27" x14ac:dyDescent="0.25">
      <c r="A377">
        <v>2022</v>
      </c>
      <c r="B377">
        <v>1</v>
      </c>
      <c r="C377">
        <v>2</v>
      </c>
      <c r="D377">
        <v>209</v>
      </c>
      <c r="E377">
        <v>2099.44</v>
      </c>
      <c r="G377">
        <v>69954.675000000003</v>
      </c>
      <c r="H377">
        <v>432070.71204634145</v>
      </c>
      <c r="I377">
        <v>891487.43959756102</v>
      </c>
      <c r="K377">
        <v>492403.15470650396</v>
      </c>
      <c r="L377">
        <v>91819.143700000001</v>
      </c>
      <c r="M377">
        <v>9715.09</v>
      </c>
      <c r="N377">
        <v>97435.83649999999</v>
      </c>
      <c r="O377">
        <v>216835.72454634146</v>
      </c>
      <c r="P377">
        <v>227607.61749999999</v>
      </c>
      <c r="Q377">
        <v>1068.3600000000001</v>
      </c>
      <c r="R377">
        <v>1096.1892682926832</v>
      </c>
      <c r="S377">
        <v>273738.29330000002</v>
      </c>
      <c r="T377">
        <v>13588.6618</v>
      </c>
      <c r="U377">
        <v>340241.59080000006</v>
      </c>
      <c r="X377">
        <f t="shared" si="20"/>
        <v>3161161.9287650404</v>
      </c>
      <c r="Y377">
        <f t="shared" si="21"/>
        <v>209</v>
      </c>
      <c r="Z377" t="str">
        <f t="shared" si="22"/>
        <v>2_209</v>
      </c>
      <c r="AA377" t="str">
        <f t="shared" si="23"/>
        <v>1_209</v>
      </c>
    </row>
    <row r="378" spans="1:27" x14ac:dyDescent="0.25">
      <c r="A378">
        <v>2022</v>
      </c>
      <c r="B378">
        <v>1</v>
      </c>
      <c r="C378">
        <v>2</v>
      </c>
      <c r="D378">
        <v>210</v>
      </c>
      <c r="E378">
        <v>11088.92</v>
      </c>
      <c r="G378">
        <v>124059.6</v>
      </c>
      <c r="H378">
        <v>2049588.7186</v>
      </c>
      <c r="I378">
        <v>4282157.7221999997</v>
      </c>
      <c r="K378">
        <v>2653850.7915999996</v>
      </c>
      <c r="L378">
        <v>534975.71440000006</v>
      </c>
      <c r="M378">
        <v>9059.0500000000011</v>
      </c>
      <c r="N378">
        <v>747705.93040000007</v>
      </c>
      <c r="O378">
        <v>2340523.1143999998</v>
      </c>
      <c r="P378">
        <v>929148.43499999982</v>
      </c>
      <c r="Q378">
        <v>56721.329999999994</v>
      </c>
      <c r="R378">
        <v>83731.12</v>
      </c>
      <c r="S378">
        <v>1472575.757</v>
      </c>
      <c r="T378">
        <v>296747.22399999999</v>
      </c>
      <c r="U378">
        <v>1724288.3387999996</v>
      </c>
      <c r="X378">
        <f t="shared" si="20"/>
        <v>17316221.766399998</v>
      </c>
      <c r="Y378">
        <f t="shared" si="21"/>
        <v>210</v>
      </c>
      <c r="Z378" t="str">
        <f t="shared" si="22"/>
        <v>2_210</v>
      </c>
      <c r="AA378" t="str">
        <f t="shared" si="23"/>
        <v>1_210</v>
      </c>
    </row>
    <row r="379" spans="1:27" x14ac:dyDescent="0.25">
      <c r="A379">
        <v>2022</v>
      </c>
      <c r="B379">
        <v>1</v>
      </c>
      <c r="C379">
        <v>2</v>
      </c>
      <c r="D379">
        <v>211</v>
      </c>
      <c r="E379">
        <v>221.52</v>
      </c>
      <c r="G379">
        <v>3546.9</v>
      </c>
      <c r="H379">
        <v>165130.64319999996</v>
      </c>
      <c r="I379">
        <v>130354.72060000003</v>
      </c>
      <c r="K379">
        <v>82444.683799999999</v>
      </c>
      <c r="L379">
        <v>6882.0903000000008</v>
      </c>
      <c r="M379">
        <v>656.04000000000008</v>
      </c>
      <c r="N379">
        <v>9664.7332999999999</v>
      </c>
      <c r="O379">
        <v>33661.135600000001</v>
      </c>
      <c r="P379">
        <v>37613.157500000001</v>
      </c>
      <c r="Q379">
        <v>1068.3600000000001</v>
      </c>
      <c r="R379">
        <v>458.56</v>
      </c>
      <c r="S379">
        <v>96966.210999999996</v>
      </c>
      <c r="T379">
        <v>82.861800000000002</v>
      </c>
      <c r="U379">
        <v>62526.368299999987</v>
      </c>
      <c r="X379">
        <f t="shared" si="20"/>
        <v>631277.98539999977</v>
      </c>
      <c r="Y379">
        <f t="shared" si="21"/>
        <v>211</v>
      </c>
      <c r="Z379" t="str">
        <f t="shared" si="22"/>
        <v>2_211</v>
      </c>
      <c r="AA379" t="str">
        <f t="shared" si="23"/>
        <v>1_211</v>
      </c>
    </row>
    <row r="380" spans="1:27" x14ac:dyDescent="0.25">
      <c r="A380">
        <v>2022</v>
      </c>
      <c r="B380">
        <v>1</v>
      </c>
      <c r="C380">
        <v>2</v>
      </c>
      <c r="D380">
        <v>212</v>
      </c>
      <c r="E380">
        <v>0</v>
      </c>
      <c r="G380">
        <v>0</v>
      </c>
      <c r="H380">
        <v>162560</v>
      </c>
      <c r="I380">
        <v>0</v>
      </c>
      <c r="K380">
        <v>0</v>
      </c>
      <c r="L380">
        <v>0</v>
      </c>
      <c r="M380">
        <v>0</v>
      </c>
      <c r="N380">
        <v>70521.224400000006</v>
      </c>
      <c r="O380">
        <v>515259.9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X380">
        <f t="shared" si="20"/>
        <v>748341.12440000009</v>
      </c>
      <c r="Y380">
        <f t="shared" si="21"/>
        <v>212</v>
      </c>
      <c r="Z380" t="str">
        <f t="shared" si="22"/>
        <v>2_212</v>
      </c>
      <c r="AA380" t="str">
        <f t="shared" si="23"/>
        <v>1_212</v>
      </c>
    </row>
    <row r="381" spans="1:27" x14ac:dyDescent="0.25">
      <c r="A381">
        <v>2022</v>
      </c>
      <c r="B381">
        <v>1</v>
      </c>
      <c r="C381">
        <v>2</v>
      </c>
      <c r="D381">
        <v>213</v>
      </c>
      <c r="E381">
        <v>2125.98</v>
      </c>
      <c r="G381">
        <v>175245</v>
      </c>
      <c r="H381">
        <v>2373183.3671000004</v>
      </c>
      <c r="I381">
        <v>3165169.862900001</v>
      </c>
      <c r="K381">
        <v>3936768.4032999999</v>
      </c>
      <c r="L381">
        <v>221463.99770000001</v>
      </c>
      <c r="M381">
        <v>0</v>
      </c>
      <c r="N381">
        <v>919475.39740000013</v>
      </c>
      <c r="O381">
        <v>1260335.054</v>
      </c>
      <c r="P381">
        <v>254253.57000000004</v>
      </c>
      <c r="Q381">
        <v>29416.5</v>
      </c>
      <c r="R381">
        <v>93227.68</v>
      </c>
      <c r="S381">
        <v>893015.94209999987</v>
      </c>
      <c r="T381">
        <v>169858.69219999999</v>
      </c>
      <c r="U381">
        <v>702915.42430000007</v>
      </c>
      <c r="X381">
        <f t="shared" si="20"/>
        <v>14196454.870999999</v>
      </c>
      <c r="Y381">
        <f t="shared" si="21"/>
        <v>213</v>
      </c>
      <c r="Z381" t="str">
        <f t="shared" si="22"/>
        <v>2_213</v>
      </c>
      <c r="AA381" t="str">
        <f t="shared" si="23"/>
        <v>1_213</v>
      </c>
    </row>
    <row r="382" spans="1:27" x14ac:dyDescent="0.25">
      <c r="A382">
        <v>2022</v>
      </c>
      <c r="B382">
        <v>1</v>
      </c>
      <c r="C382">
        <v>2</v>
      </c>
      <c r="D382">
        <v>214</v>
      </c>
      <c r="E382">
        <v>1761.92</v>
      </c>
      <c r="G382">
        <v>49514.324999999997</v>
      </c>
      <c r="H382">
        <v>231192.83199999999</v>
      </c>
      <c r="I382">
        <v>123697.07999999999</v>
      </c>
      <c r="K382">
        <v>190147.72079999998</v>
      </c>
      <c r="L382">
        <v>0</v>
      </c>
      <c r="M382">
        <v>0</v>
      </c>
      <c r="N382">
        <v>72297.997199999998</v>
      </c>
      <c r="O382">
        <v>27056.098400000003</v>
      </c>
      <c r="P382">
        <v>0</v>
      </c>
      <c r="Q382">
        <v>0</v>
      </c>
      <c r="R382">
        <v>0</v>
      </c>
      <c r="S382">
        <v>36032.752500000002</v>
      </c>
      <c r="T382">
        <v>0</v>
      </c>
      <c r="U382">
        <v>7985.04</v>
      </c>
      <c r="X382">
        <f t="shared" si="20"/>
        <v>739685.7659</v>
      </c>
      <c r="Y382">
        <f t="shared" si="21"/>
        <v>214</v>
      </c>
      <c r="Z382" t="str">
        <f t="shared" si="22"/>
        <v>2_214</v>
      </c>
      <c r="AA382" t="str">
        <f t="shared" si="23"/>
        <v>1_214</v>
      </c>
    </row>
    <row r="383" spans="1:27" x14ac:dyDescent="0.25">
      <c r="A383">
        <v>2022</v>
      </c>
      <c r="B383">
        <v>1</v>
      </c>
      <c r="C383">
        <v>2</v>
      </c>
      <c r="D383">
        <v>215</v>
      </c>
      <c r="E383">
        <v>116</v>
      </c>
      <c r="G383">
        <v>16893.449999999997</v>
      </c>
      <c r="H383">
        <v>21149.724546341444</v>
      </c>
      <c r="I383">
        <v>16634.916097560974</v>
      </c>
      <c r="K383">
        <v>20800.273206504065</v>
      </c>
      <c r="L383">
        <v>0</v>
      </c>
      <c r="M383">
        <v>0</v>
      </c>
      <c r="N383">
        <v>15473.106000000003</v>
      </c>
      <c r="O383">
        <v>34656.154146341469</v>
      </c>
      <c r="P383">
        <v>210</v>
      </c>
      <c r="Q383">
        <v>0</v>
      </c>
      <c r="R383">
        <v>637.62926829268315</v>
      </c>
      <c r="S383">
        <v>12697.862499999999</v>
      </c>
      <c r="T383">
        <v>13505.8</v>
      </c>
      <c r="U383">
        <v>2996.0616</v>
      </c>
      <c r="X383">
        <f t="shared" si="20"/>
        <v>155770.9773650406</v>
      </c>
      <c r="Y383">
        <f t="shared" si="21"/>
        <v>215</v>
      </c>
      <c r="Z383" t="str">
        <f t="shared" si="22"/>
        <v>2_215</v>
      </c>
      <c r="AA383" t="str">
        <f t="shared" si="23"/>
        <v>1_215</v>
      </c>
    </row>
    <row r="384" spans="1:27" x14ac:dyDescent="0.25">
      <c r="A384">
        <v>2022</v>
      </c>
      <c r="B384">
        <v>1</v>
      </c>
      <c r="C384">
        <v>2</v>
      </c>
      <c r="D384">
        <v>216</v>
      </c>
      <c r="E384">
        <v>5310</v>
      </c>
      <c r="G384">
        <v>52500</v>
      </c>
      <c r="H384">
        <v>78568.899999999994</v>
      </c>
      <c r="I384">
        <v>321860</v>
      </c>
      <c r="K384">
        <v>186578.05073170731</v>
      </c>
      <c r="L384">
        <v>0</v>
      </c>
      <c r="M384">
        <v>0</v>
      </c>
      <c r="N384">
        <v>77041.8</v>
      </c>
      <c r="O384">
        <v>182305.1</v>
      </c>
      <c r="P384">
        <v>0</v>
      </c>
      <c r="Q384">
        <v>0</v>
      </c>
      <c r="R384">
        <v>0</v>
      </c>
      <c r="S384">
        <v>94010</v>
      </c>
      <c r="T384">
        <v>0</v>
      </c>
      <c r="U384">
        <v>201240</v>
      </c>
      <c r="X384">
        <f t="shared" si="20"/>
        <v>1199413.8507317072</v>
      </c>
      <c r="Y384">
        <f t="shared" si="21"/>
        <v>216</v>
      </c>
      <c r="Z384" t="str">
        <f t="shared" si="22"/>
        <v>2_216</v>
      </c>
      <c r="AA384" t="str">
        <f t="shared" si="23"/>
        <v>1_216</v>
      </c>
    </row>
    <row r="385" spans="1:27" x14ac:dyDescent="0.25">
      <c r="A385">
        <v>2022</v>
      </c>
      <c r="B385">
        <v>1</v>
      </c>
      <c r="C385">
        <v>2</v>
      </c>
      <c r="D385">
        <v>217</v>
      </c>
      <c r="E385">
        <v>0</v>
      </c>
      <c r="G385">
        <v>0</v>
      </c>
      <c r="H385">
        <v>23977.599999999999</v>
      </c>
      <c r="I385">
        <v>22639.84</v>
      </c>
      <c r="K385">
        <v>0</v>
      </c>
      <c r="L385">
        <v>0</v>
      </c>
      <c r="M385">
        <v>0</v>
      </c>
      <c r="N385">
        <v>11749.320000000002</v>
      </c>
      <c r="O385">
        <v>6465</v>
      </c>
      <c r="P385">
        <v>1393</v>
      </c>
      <c r="Q385">
        <v>0</v>
      </c>
      <c r="R385">
        <v>0</v>
      </c>
      <c r="S385">
        <v>109612</v>
      </c>
      <c r="T385">
        <v>0</v>
      </c>
      <c r="U385">
        <v>4861.6400000000003</v>
      </c>
      <c r="X385">
        <f t="shared" si="20"/>
        <v>180698.40000000002</v>
      </c>
      <c r="Y385">
        <f t="shared" si="21"/>
        <v>217</v>
      </c>
      <c r="Z385" t="str">
        <f t="shared" si="22"/>
        <v>2_217</v>
      </c>
      <c r="AA385" t="str">
        <f t="shared" si="23"/>
        <v>1_217</v>
      </c>
    </row>
    <row r="386" spans="1:27" x14ac:dyDescent="0.25">
      <c r="A386">
        <v>2022</v>
      </c>
      <c r="B386">
        <v>1</v>
      </c>
      <c r="C386">
        <v>2</v>
      </c>
      <c r="D386">
        <v>218</v>
      </c>
      <c r="E386">
        <v>17077.32</v>
      </c>
      <c r="G386">
        <v>50275.68</v>
      </c>
      <c r="H386">
        <v>2741609.8459518701</v>
      </c>
      <c r="I386">
        <v>11447598.605623828</v>
      </c>
      <c r="K386">
        <v>5288700.8632198796</v>
      </c>
      <c r="L386">
        <v>978021.21278499998</v>
      </c>
      <c r="M386">
        <v>74713.571428571464</v>
      </c>
      <c r="N386">
        <v>733026.23649189959</v>
      </c>
      <c r="O386">
        <v>4320403.9700163081</v>
      </c>
      <c r="P386">
        <v>2214678.609512195</v>
      </c>
      <c r="Q386">
        <v>243715.63333333336</v>
      </c>
      <c r="R386">
        <v>20480.580000000002</v>
      </c>
      <c r="S386">
        <v>3393902.0980376289</v>
      </c>
      <c r="T386">
        <v>746878.95778333326</v>
      </c>
      <c r="U386">
        <v>3673515.7281757141</v>
      </c>
      <c r="X386">
        <f t="shared" si="20"/>
        <v>35944598.912359558</v>
      </c>
      <c r="Y386">
        <f t="shared" si="21"/>
        <v>218</v>
      </c>
      <c r="Z386" t="str">
        <f t="shared" si="22"/>
        <v>2_218</v>
      </c>
      <c r="AA386" t="str">
        <f t="shared" si="23"/>
        <v>1_218</v>
      </c>
    </row>
    <row r="387" spans="1:27" x14ac:dyDescent="0.25">
      <c r="A387">
        <v>2022</v>
      </c>
      <c r="B387">
        <v>1</v>
      </c>
      <c r="C387">
        <v>2</v>
      </c>
      <c r="D387">
        <v>219</v>
      </c>
      <c r="E387">
        <v>460</v>
      </c>
      <c r="G387">
        <v>0</v>
      </c>
      <c r="H387">
        <v>227602.60266666667</v>
      </c>
      <c r="I387">
        <v>6291123.8070720509</v>
      </c>
      <c r="K387">
        <v>1567792.6054636941</v>
      </c>
      <c r="L387">
        <v>358379.16982500005</v>
      </c>
      <c r="M387">
        <v>21418.57142857146</v>
      </c>
      <c r="N387">
        <v>2851.6158</v>
      </c>
      <c r="O387">
        <v>295162.26392608794</v>
      </c>
      <c r="P387">
        <v>0</v>
      </c>
      <c r="Q387">
        <v>0</v>
      </c>
      <c r="R387">
        <v>0</v>
      </c>
      <c r="S387">
        <v>890326.38654455252</v>
      </c>
      <c r="T387">
        <v>448.96145000000001</v>
      </c>
      <c r="U387">
        <v>216565.3848457144</v>
      </c>
      <c r="X387">
        <f t="shared" ref="X387:X450" si="24">SUM(E387:U387)</f>
        <v>9872131.3690223377</v>
      </c>
      <c r="Y387">
        <f t="shared" ref="Y387:Y450" si="25">+D387</f>
        <v>219</v>
      </c>
      <c r="Z387" t="str">
        <f t="shared" ref="Z387:Z450" si="26">+C387&amp;"_"&amp;D387</f>
        <v>2_219</v>
      </c>
      <c r="AA387" t="str">
        <f t="shared" ref="AA387:AA450" si="27">+B387&amp;"_"&amp;D387</f>
        <v>1_219</v>
      </c>
    </row>
    <row r="388" spans="1:27" x14ac:dyDescent="0.25">
      <c r="A388">
        <v>2022</v>
      </c>
      <c r="B388">
        <v>1</v>
      </c>
      <c r="C388">
        <v>2</v>
      </c>
      <c r="D388">
        <v>220</v>
      </c>
      <c r="E388">
        <v>4065.32</v>
      </c>
      <c r="G388">
        <v>19983.18</v>
      </c>
      <c r="H388">
        <v>1051680.6132852035</v>
      </c>
      <c r="I388">
        <v>731273.95855177729</v>
      </c>
      <c r="K388">
        <v>1283635.4526311851</v>
      </c>
      <c r="L388">
        <v>147337.98295999999</v>
      </c>
      <c r="M388">
        <v>3300</v>
      </c>
      <c r="N388">
        <v>155016.55669189952</v>
      </c>
      <c r="O388">
        <v>1255868.15209022</v>
      </c>
      <c r="P388">
        <v>523396.25951219501</v>
      </c>
      <c r="Q388">
        <v>79659.633333333375</v>
      </c>
      <c r="R388">
        <v>8136.58</v>
      </c>
      <c r="S388">
        <v>581485.82149307639</v>
      </c>
      <c r="T388">
        <v>472256.30633333337</v>
      </c>
      <c r="U388">
        <v>702673.92333000014</v>
      </c>
      <c r="X388">
        <f t="shared" si="24"/>
        <v>7019769.7402122244</v>
      </c>
      <c r="Y388">
        <f t="shared" si="25"/>
        <v>220</v>
      </c>
      <c r="Z388" t="str">
        <f t="shared" si="26"/>
        <v>2_220</v>
      </c>
      <c r="AA388" t="str">
        <f t="shared" si="27"/>
        <v>1_220</v>
      </c>
    </row>
    <row r="389" spans="1:27" x14ac:dyDescent="0.25">
      <c r="A389">
        <v>2022</v>
      </c>
      <c r="B389">
        <v>1</v>
      </c>
      <c r="C389">
        <v>2</v>
      </c>
      <c r="D389">
        <v>221</v>
      </c>
      <c r="E389">
        <v>12552</v>
      </c>
      <c r="G389">
        <v>30292.5</v>
      </c>
      <c r="H389">
        <v>1462326.6300000001</v>
      </c>
      <c r="I389">
        <v>4388981.92</v>
      </c>
      <c r="K389">
        <v>2417029.0499999993</v>
      </c>
      <c r="L389">
        <v>472304.06000000006</v>
      </c>
      <c r="M389">
        <v>49995</v>
      </c>
      <c r="N389">
        <v>566309.84000000008</v>
      </c>
      <c r="O389">
        <v>2750247.72</v>
      </c>
      <c r="P389">
        <v>1476798.25</v>
      </c>
      <c r="Q389">
        <v>148056</v>
      </c>
      <c r="R389">
        <v>12344</v>
      </c>
      <c r="S389">
        <v>1883521.3399999999</v>
      </c>
      <c r="T389">
        <v>274173.69</v>
      </c>
      <c r="U389">
        <v>2748844.42</v>
      </c>
      <c r="X389">
        <f t="shared" si="24"/>
        <v>18693776.420000002</v>
      </c>
      <c r="Y389">
        <f t="shared" si="25"/>
        <v>221</v>
      </c>
      <c r="Z389" t="str">
        <f t="shared" si="26"/>
        <v>2_221</v>
      </c>
      <c r="AA389" t="str">
        <f t="shared" si="27"/>
        <v>1_221</v>
      </c>
    </row>
    <row r="390" spans="1:27" x14ac:dyDescent="0.25">
      <c r="A390">
        <v>2022</v>
      </c>
      <c r="B390">
        <v>1</v>
      </c>
      <c r="C390">
        <v>2</v>
      </c>
      <c r="D390">
        <v>222</v>
      </c>
      <c r="E390">
        <v>89274.631335931597</v>
      </c>
      <c r="G390">
        <v>1679832.8690133709</v>
      </c>
      <c r="H390">
        <v>39454693.704636693</v>
      </c>
      <c r="I390">
        <v>53073077.552203536</v>
      </c>
      <c r="K390">
        <v>28295675.509942494</v>
      </c>
      <c r="L390">
        <v>3842983.9744317275</v>
      </c>
      <c r="M390">
        <v>226191.30801146667</v>
      </c>
      <c r="N390">
        <v>11070566.607407048</v>
      </c>
      <c r="O390">
        <v>23220745.414709758</v>
      </c>
      <c r="P390">
        <v>6294890.3753950633</v>
      </c>
      <c r="Q390">
        <v>1033617.7009080604</v>
      </c>
      <c r="R390">
        <v>904006.21265531518</v>
      </c>
      <c r="S390">
        <v>13845136.245495012</v>
      </c>
      <c r="T390">
        <v>2399253.2291062823</v>
      </c>
      <c r="U390">
        <v>14456969.977684326</v>
      </c>
      <c r="X390">
        <f t="shared" si="24"/>
        <v>199886915.3129361</v>
      </c>
      <c r="Y390">
        <f t="shared" si="25"/>
        <v>222</v>
      </c>
      <c r="Z390" t="str">
        <f t="shared" si="26"/>
        <v>2_222</v>
      </c>
      <c r="AA390" t="str">
        <f t="shared" si="27"/>
        <v>1_222</v>
      </c>
    </row>
    <row r="391" spans="1:27" x14ac:dyDescent="0.25">
      <c r="A391">
        <v>2022</v>
      </c>
      <c r="B391">
        <v>1</v>
      </c>
      <c r="C391">
        <v>2</v>
      </c>
      <c r="D391">
        <v>223</v>
      </c>
      <c r="E391">
        <v>0</v>
      </c>
      <c r="G391">
        <v>0</v>
      </c>
      <c r="H391">
        <v>0</v>
      </c>
      <c r="I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8519.2311320754761</v>
      </c>
      <c r="X391">
        <f t="shared" si="24"/>
        <v>8519.2311320754761</v>
      </c>
      <c r="Y391">
        <f t="shared" si="25"/>
        <v>223</v>
      </c>
      <c r="Z391" t="str">
        <f t="shared" si="26"/>
        <v>2_223</v>
      </c>
      <c r="AA391" t="str">
        <f t="shared" si="27"/>
        <v>1_223</v>
      </c>
    </row>
    <row r="392" spans="1:27" x14ac:dyDescent="0.25">
      <c r="A392">
        <v>2022</v>
      </c>
      <c r="B392">
        <v>1</v>
      </c>
      <c r="C392">
        <v>2</v>
      </c>
      <c r="D392">
        <v>224</v>
      </c>
      <c r="E392">
        <v>121551.2578125</v>
      </c>
      <c r="G392">
        <v>3517349.3638086319</v>
      </c>
      <c r="H392">
        <v>55262588.681684509</v>
      </c>
      <c r="I392">
        <v>73222090.645341203</v>
      </c>
      <c r="K392">
        <v>48905153.778804936</v>
      </c>
      <c r="L392">
        <v>5362859.8082226561</v>
      </c>
      <c r="M392">
        <v>349540.404296875</v>
      </c>
      <c r="N392">
        <v>19522707.706075858</v>
      </c>
      <c r="O392">
        <v>33226122.407819856</v>
      </c>
      <c r="P392">
        <v>9902305.7397315986</v>
      </c>
      <c r="Q392">
        <v>900783.72762004391</v>
      </c>
      <c r="R392">
        <v>1093593.3584905639</v>
      </c>
      <c r="S392">
        <v>22830702.528781697</v>
      </c>
      <c r="T392">
        <v>2320081.9228783324</v>
      </c>
      <c r="U392">
        <v>26034481.174209144</v>
      </c>
      <c r="X392">
        <f t="shared" si="24"/>
        <v>302571912.50557834</v>
      </c>
      <c r="Y392">
        <f t="shared" si="25"/>
        <v>224</v>
      </c>
      <c r="Z392" t="str">
        <f t="shared" si="26"/>
        <v>2_224</v>
      </c>
      <c r="AA392" t="str">
        <f t="shared" si="27"/>
        <v>1_224</v>
      </c>
    </row>
    <row r="393" spans="1:27" x14ac:dyDescent="0.25">
      <c r="A393">
        <v>2022</v>
      </c>
      <c r="B393">
        <v>1</v>
      </c>
      <c r="C393">
        <v>2</v>
      </c>
      <c r="D393">
        <v>225</v>
      </c>
      <c r="E393">
        <v>0</v>
      </c>
      <c r="G393">
        <v>4725</v>
      </c>
      <c r="H393">
        <v>153128.79999999999</v>
      </c>
      <c r="I393">
        <v>153440</v>
      </c>
      <c r="K393">
        <v>105.12</v>
      </c>
      <c r="L393">
        <v>0</v>
      </c>
      <c r="M393">
        <v>0</v>
      </c>
      <c r="N393">
        <v>3499163</v>
      </c>
      <c r="O393">
        <v>8176940.3796000006</v>
      </c>
      <c r="P393">
        <v>1776557.09</v>
      </c>
      <c r="Q393">
        <v>43380.41</v>
      </c>
      <c r="R393">
        <v>0</v>
      </c>
      <c r="S393">
        <v>613796.00349999999</v>
      </c>
      <c r="T393">
        <v>484809.83600000001</v>
      </c>
      <c r="U393">
        <v>3100814.6964000002</v>
      </c>
      <c r="X393">
        <f t="shared" si="24"/>
        <v>18006860.335500002</v>
      </c>
      <c r="Y393">
        <f t="shared" si="25"/>
        <v>225</v>
      </c>
      <c r="Z393" t="str">
        <f t="shared" si="26"/>
        <v>2_225</v>
      </c>
      <c r="AA393" t="str">
        <f t="shared" si="27"/>
        <v>1_225</v>
      </c>
    </row>
    <row r="394" spans="1:27" x14ac:dyDescent="0.25">
      <c r="A394">
        <v>2022</v>
      </c>
      <c r="B394">
        <v>1</v>
      </c>
      <c r="C394">
        <v>2</v>
      </c>
      <c r="D394">
        <v>226</v>
      </c>
      <c r="E394">
        <v>121551.2578125</v>
      </c>
      <c r="G394">
        <v>3512624.3638086319</v>
      </c>
      <c r="H394">
        <v>55109459.881684504</v>
      </c>
      <c r="I394">
        <v>73068650.645341203</v>
      </c>
      <c r="K394">
        <v>48905048.658804938</v>
      </c>
      <c r="L394">
        <v>5362859.8082226561</v>
      </c>
      <c r="M394">
        <v>349540.404296875</v>
      </c>
      <c r="N394">
        <v>16023544.706075855</v>
      </c>
      <c r="O394">
        <v>25049182.028219856</v>
      </c>
      <c r="P394">
        <v>8125748.6497315969</v>
      </c>
      <c r="Q394">
        <v>857403.31762004388</v>
      </c>
      <c r="R394">
        <v>1093593.3584905639</v>
      </c>
      <c r="S394">
        <v>22216906.525281698</v>
      </c>
      <c r="T394">
        <v>1835272.0868783321</v>
      </c>
      <c r="U394">
        <v>22933666.477809139</v>
      </c>
      <c r="X394">
        <f t="shared" si="24"/>
        <v>284565052.1700784</v>
      </c>
      <c r="Y394">
        <f t="shared" si="25"/>
        <v>226</v>
      </c>
      <c r="Z394" t="str">
        <f t="shared" si="26"/>
        <v>2_226</v>
      </c>
      <c r="AA394" t="str">
        <f t="shared" si="27"/>
        <v>1_226</v>
      </c>
    </row>
    <row r="395" spans="1:27" x14ac:dyDescent="0.25">
      <c r="A395">
        <v>2022</v>
      </c>
      <c r="B395">
        <v>1</v>
      </c>
      <c r="C395">
        <v>2</v>
      </c>
      <c r="D395">
        <v>227</v>
      </c>
      <c r="E395">
        <v>0</v>
      </c>
      <c r="G395">
        <v>0</v>
      </c>
      <c r="H395">
        <v>26150.42</v>
      </c>
      <c r="I395">
        <v>14049.404800000002</v>
      </c>
      <c r="K395">
        <v>0</v>
      </c>
      <c r="L395">
        <v>0</v>
      </c>
      <c r="M395">
        <v>0</v>
      </c>
      <c r="N395">
        <v>536522.27720000001</v>
      </c>
      <c r="O395">
        <v>2711831.7199999997</v>
      </c>
      <c r="P395">
        <v>1704488.8174999999</v>
      </c>
      <c r="Q395">
        <v>27944.620000000003</v>
      </c>
      <c r="R395">
        <v>0</v>
      </c>
      <c r="S395">
        <v>148136.97949999999</v>
      </c>
      <c r="T395">
        <v>194786.68350000001</v>
      </c>
      <c r="U395">
        <v>1453544.0511999996</v>
      </c>
      <c r="X395">
        <f t="shared" si="24"/>
        <v>6817454.9737</v>
      </c>
      <c r="Y395">
        <f t="shared" si="25"/>
        <v>227</v>
      </c>
      <c r="Z395" t="str">
        <f t="shared" si="26"/>
        <v>2_227</v>
      </c>
      <c r="AA395" t="str">
        <f t="shared" si="27"/>
        <v>1_227</v>
      </c>
    </row>
    <row r="396" spans="1:27" x14ac:dyDescent="0.25">
      <c r="A396">
        <v>2022</v>
      </c>
      <c r="B396">
        <v>1</v>
      </c>
      <c r="C396">
        <v>2</v>
      </c>
      <c r="D396">
        <v>228</v>
      </c>
      <c r="E396">
        <v>121551.2578125</v>
      </c>
      <c r="G396">
        <v>3512624.3638086319</v>
      </c>
      <c r="H396">
        <v>55135610.301684506</v>
      </c>
      <c r="I396">
        <v>73082700.050141215</v>
      </c>
      <c r="K396">
        <v>48905048.658804938</v>
      </c>
      <c r="L396">
        <v>5362859.8082226561</v>
      </c>
      <c r="M396">
        <v>349540.404296875</v>
      </c>
      <c r="N396">
        <v>16560066.983275857</v>
      </c>
      <c r="O396">
        <v>27761013.748219851</v>
      </c>
      <c r="P396">
        <v>9830237.4672315959</v>
      </c>
      <c r="Q396">
        <v>885347.93762004399</v>
      </c>
      <c r="R396">
        <v>1093593.3584905639</v>
      </c>
      <c r="S396">
        <v>22365043.504781693</v>
      </c>
      <c r="T396">
        <v>2030058.7703783321</v>
      </c>
      <c r="U396">
        <v>24387210.529009137</v>
      </c>
      <c r="X396">
        <f t="shared" si="24"/>
        <v>291382507.14377838</v>
      </c>
      <c r="Y396">
        <f t="shared" si="25"/>
        <v>228</v>
      </c>
      <c r="Z396" t="str">
        <f t="shared" si="26"/>
        <v>2_228</v>
      </c>
      <c r="AA396" t="str">
        <f t="shared" si="27"/>
        <v>1_228</v>
      </c>
    </row>
    <row r="397" spans="1:27" x14ac:dyDescent="0.25">
      <c r="A397">
        <v>2022</v>
      </c>
      <c r="B397">
        <v>1</v>
      </c>
      <c r="C397">
        <v>2</v>
      </c>
      <c r="D397">
        <v>229</v>
      </c>
      <c r="E397">
        <v>59763.386476568412</v>
      </c>
      <c r="G397">
        <v>2005521.8497952607</v>
      </c>
      <c r="H397">
        <v>31439137.860268809</v>
      </c>
      <c r="I397">
        <v>45776355.881419741</v>
      </c>
      <c r="K397">
        <v>30427172.532720525</v>
      </c>
      <c r="L397">
        <v>3086342.1902759289</v>
      </c>
      <c r="M397">
        <v>235057.75771397981</v>
      </c>
      <c r="N397">
        <v>5932880.1172607057</v>
      </c>
      <c r="O397">
        <v>7417665.6476419792</v>
      </c>
      <c r="P397">
        <v>4344737.5013487283</v>
      </c>
      <c r="Q397">
        <v>71649.610045316775</v>
      </c>
      <c r="R397">
        <v>244499.91510354157</v>
      </c>
      <c r="S397">
        <v>14651657.428624315</v>
      </c>
      <c r="T397">
        <v>238249.71145538348</v>
      </c>
      <c r="U397">
        <v>14290994.64361207</v>
      </c>
      <c r="X397">
        <f t="shared" si="24"/>
        <v>160221686.03376281</v>
      </c>
      <c r="Y397">
        <f t="shared" si="25"/>
        <v>229</v>
      </c>
      <c r="Z397" t="str">
        <f t="shared" si="26"/>
        <v>2_229</v>
      </c>
      <c r="AA397" t="str">
        <f t="shared" si="27"/>
        <v>1_229</v>
      </c>
    </row>
    <row r="398" spans="1:27" x14ac:dyDescent="0.25">
      <c r="A398">
        <v>2022</v>
      </c>
      <c r="B398">
        <v>1</v>
      </c>
      <c r="C398">
        <v>2</v>
      </c>
      <c r="D398">
        <v>230</v>
      </c>
      <c r="E398">
        <v>59763.386476568412</v>
      </c>
      <c r="G398">
        <v>2005521.8497952607</v>
      </c>
      <c r="H398">
        <v>31465288.280268807</v>
      </c>
      <c r="I398">
        <v>45790405.286219738</v>
      </c>
      <c r="K398">
        <v>30427172.532720525</v>
      </c>
      <c r="L398">
        <v>3086342.1902759289</v>
      </c>
      <c r="M398">
        <v>235057.75771397981</v>
      </c>
      <c r="N398">
        <v>6469402.3944607088</v>
      </c>
      <c r="O398">
        <v>10129497.367641982</v>
      </c>
      <c r="P398">
        <v>6049226.3188487282</v>
      </c>
      <c r="Q398">
        <v>99594.230045316814</v>
      </c>
      <c r="R398">
        <v>244499.91510354157</v>
      </c>
      <c r="S398">
        <v>14799794.408124311</v>
      </c>
      <c r="T398">
        <v>433036.39495538338</v>
      </c>
      <c r="U398">
        <v>15744538.694812069</v>
      </c>
      <c r="X398">
        <f t="shared" si="24"/>
        <v>167039141.00746283</v>
      </c>
      <c r="Y398">
        <f t="shared" si="25"/>
        <v>230</v>
      </c>
      <c r="Z398" t="str">
        <f t="shared" si="26"/>
        <v>2_230</v>
      </c>
      <c r="AA398" t="str">
        <f t="shared" si="27"/>
        <v>1_230</v>
      </c>
    </row>
    <row r="399" spans="1:27" x14ac:dyDescent="0.25">
      <c r="A399">
        <v>2022</v>
      </c>
      <c r="B399">
        <v>1</v>
      </c>
      <c r="C399">
        <v>2</v>
      </c>
      <c r="D399">
        <v>231</v>
      </c>
      <c r="E399">
        <v>42686.066476568412</v>
      </c>
      <c r="G399">
        <v>1955246.1697952608</v>
      </c>
      <c r="H399">
        <v>28723678.434316937</v>
      </c>
      <c r="I399">
        <v>34342806.680595905</v>
      </c>
      <c r="K399">
        <v>25138471.669500653</v>
      </c>
      <c r="L399">
        <v>2108320.977490929</v>
      </c>
      <c r="M399">
        <v>160344.18628540833</v>
      </c>
      <c r="N399">
        <v>5736376.1579688089</v>
      </c>
      <c r="O399">
        <v>5809093.3976256689</v>
      </c>
      <c r="P399">
        <v>3834547.7093365341</v>
      </c>
      <c r="Q399">
        <v>-144121.40328801656</v>
      </c>
      <c r="R399">
        <v>224019.33510354155</v>
      </c>
      <c r="S399">
        <v>11405892.310086682</v>
      </c>
      <c r="T399">
        <v>-313842.56282794999</v>
      </c>
      <c r="U399">
        <v>12071022.966636356</v>
      </c>
      <c r="X399">
        <f t="shared" si="24"/>
        <v>131094542.09510328</v>
      </c>
      <c r="Y399">
        <f t="shared" si="25"/>
        <v>231</v>
      </c>
      <c r="Z399" t="str">
        <f t="shared" si="26"/>
        <v>2_231</v>
      </c>
      <c r="AA399" t="str">
        <f t="shared" si="27"/>
        <v>1_231</v>
      </c>
    </row>
    <row r="400" spans="1:27" x14ac:dyDescent="0.25">
      <c r="A400">
        <v>2022</v>
      </c>
      <c r="B400">
        <v>1</v>
      </c>
      <c r="C400">
        <v>2</v>
      </c>
      <c r="D400">
        <v>232</v>
      </c>
      <c r="E400">
        <v>21792.84</v>
      </c>
      <c r="G400">
        <v>1137337.4249999998</v>
      </c>
      <c r="H400">
        <v>915031.67580000008</v>
      </c>
      <c r="I400">
        <v>12716064.598599998</v>
      </c>
      <c r="K400">
        <v>10730618.0615</v>
      </c>
      <c r="L400">
        <v>3272520.8471999997</v>
      </c>
      <c r="M400">
        <v>335444.01</v>
      </c>
      <c r="N400">
        <v>2767851.8625000007</v>
      </c>
      <c r="O400">
        <v>13706661.541199997</v>
      </c>
      <c r="P400">
        <v>7864531.8175000008</v>
      </c>
      <c r="Q400">
        <v>706682.02000000014</v>
      </c>
      <c r="R400">
        <v>0</v>
      </c>
      <c r="S400">
        <v>8314555.2935999995</v>
      </c>
      <c r="T400">
        <v>1744452.9522000002</v>
      </c>
      <c r="U400">
        <v>11937080.716599999</v>
      </c>
      <c r="X400">
        <f t="shared" si="24"/>
        <v>76170625.66170001</v>
      </c>
      <c r="Y400">
        <f t="shared" si="25"/>
        <v>232</v>
      </c>
      <c r="Z400" t="str">
        <f t="shared" si="26"/>
        <v>2_232</v>
      </c>
      <c r="AA400" t="str">
        <f t="shared" si="27"/>
        <v>1_232</v>
      </c>
    </row>
    <row r="401" spans="1:27" x14ac:dyDescent="0.25">
      <c r="A401">
        <v>2022</v>
      </c>
      <c r="B401">
        <v>1</v>
      </c>
      <c r="C401">
        <v>2</v>
      </c>
      <c r="D401">
        <v>233</v>
      </c>
      <c r="E401">
        <v>62379.466476568414</v>
      </c>
      <c r="G401">
        <v>3022628.9197952608</v>
      </c>
      <c r="H401">
        <v>29206639.398070592</v>
      </c>
      <c r="I401">
        <v>46167383.83959835</v>
      </c>
      <c r="K401">
        <v>35376686.576294154</v>
      </c>
      <c r="L401">
        <v>5289022.6809909288</v>
      </c>
      <c r="M401">
        <v>486073.10628540837</v>
      </c>
      <c r="N401">
        <v>8406792.1839688066</v>
      </c>
      <c r="O401">
        <v>19298919.214279331</v>
      </c>
      <c r="P401">
        <v>11471471.909336533</v>
      </c>
      <c r="Q401">
        <v>561492.25671198347</v>
      </c>
      <c r="R401">
        <v>222923.14583524887</v>
      </c>
      <c r="S401">
        <v>19446709.31038668</v>
      </c>
      <c r="T401">
        <v>1417021.7275720502</v>
      </c>
      <c r="U401">
        <v>23667862.092436358</v>
      </c>
      <c r="X401">
        <f t="shared" si="24"/>
        <v>204104005.82803828</v>
      </c>
      <c r="Y401">
        <f t="shared" si="25"/>
        <v>233</v>
      </c>
      <c r="Z401" t="str">
        <f t="shared" si="26"/>
        <v>2_233</v>
      </c>
      <c r="AA401" t="str">
        <f t="shared" si="27"/>
        <v>1_233</v>
      </c>
    </row>
    <row r="402" spans="1:27" x14ac:dyDescent="0.25">
      <c r="A402">
        <v>2022</v>
      </c>
      <c r="B402">
        <v>1</v>
      </c>
      <c r="C402">
        <v>2</v>
      </c>
      <c r="D402">
        <v>234</v>
      </c>
      <c r="E402">
        <v>8310</v>
      </c>
      <c r="G402">
        <v>52500</v>
      </c>
      <c r="H402">
        <v>12610691.125222765</v>
      </c>
      <c r="I402">
        <v>13441696.743060652</v>
      </c>
      <c r="K402">
        <v>4036695.365931707</v>
      </c>
      <c r="L402">
        <v>496626</v>
      </c>
      <c r="M402">
        <v>27280</v>
      </c>
      <c r="N402">
        <v>149439.94560000004</v>
      </c>
      <c r="O402">
        <v>1051989.3395692308</v>
      </c>
      <c r="P402">
        <v>71593</v>
      </c>
      <c r="Q402">
        <v>3080</v>
      </c>
      <c r="R402">
        <v>33336</v>
      </c>
      <c r="S402">
        <v>2612246.7575000003</v>
      </c>
      <c r="T402">
        <v>41763.234100000001</v>
      </c>
      <c r="U402">
        <v>1800540.8245115383</v>
      </c>
      <c r="X402">
        <f t="shared" si="24"/>
        <v>36437788.335495889</v>
      </c>
      <c r="Y402">
        <f t="shared" si="25"/>
        <v>234</v>
      </c>
      <c r="Z402" t="str">
        <f t="shared" si="26"/>
        <v>2_234</v>
      </c>
      <c r="AA402" t="str">
        <f t="shared" si="27"/>
        <v>1_234</v>
      </c>
    </row>
    <row r="403" spans="1:27" x14ac:dyDescent="0.25">
      <c r="A403">
        <v>2022</v>
      </c>
      <c r="B403">
        <v>1</v>
      </c>
      <c r="C403">
        <v>2</v>
      </c>
      <c r="D403">
        <v>235</v>
      </c>
      <c r="E403">
        <v>54069.466476568414</v>
      </c>
      <c r="G403">
        <v>2970128.9197952608</v>
      </c>
      <c r="H403">
        <v>16595948.272847835</v>
      </c>
      <c r="I403">
        <v>32725687.096537687</v>
      </c>
      <c r="K403">
        <v>31339991.210362446</v>
      </c>
      <c r="L403">
        <v>4792396.6809909288</v>
      </c>
      <c r="M403">
        <v>458793.10628540837</v>
      </c>
      <c r="N403">
        <v>8257352.2383688074</v>
      </c>
      <c r="O403">
        <v>18246929.874710098</v>
      </c>
      <c r="P403">
        <v>11399878.909336533</v>
      </c>
      <c r="Q403">
        <v>558412.25671198347</v>
      </c>
      <c r="R403">
        <v>189587.14583524887</v>
      </c>
      <c r="S403">
        <v>16834462.552886687</v>
      </c>
      <c r="T403">
        <v>1375258.4934720502</v>
      </c>
      <c r="U403">
        <v>21867321.267924812</v>
      </c>
      <c r="X403">
        <f t="shared" si="24"/>
        <v>167666217.49254236</v>
      </c>
      <c r="Y403">
        <f t="shared" si="25"/>
        <v>235</v>
      </c>
      <c r="Z403" t="str">
        <f t="shared" si="26"/>
        <v>2_235</v>
      </c>
      <c r="AA403" t="str">
        <f t="shared" si="27"/>
        <v>1_235</v>
      </c>
    </row>
    <row r="404" spans="1:27" x14ac:dyDescent="0.25">
      <c r="A404">
        <v>2022</v>
      </c>
      <c r="B404">
        <v>1</v>
      </c>
      <c r="C404">
        <v>3</v>
      </c>
      <c r="D404">
        <v>0</v>
      </c>
      <c r="H404">
        <v>9</v>
      </c>
      <c r="I404">
        <v>2</v>
      </c>
      <c r="K404">
        <v>5</v>
      </c>
      <c r="L404">
        <v>1</v>
      </c>
      <c r="N404">
        <v>32</v>
      </c>
      <c r="O404">
        <v>4</v>
      </c>
      <c r="R404">
        <v>2</v>
      </c>
      <c r="S404">
        <v>2</v>
      </c>
      <c r="T404">
        <v>1</v>
      </c>
      <c r="U404">
        <v>1</v>
      </c>
      <c r="X404">
        <f t="shared" si="24"/>
        <v>59</v>
      </c>
      <c r="Y404">
        <f t="shared" si="25"/>
        <v>0</v>
      </c>
      <c r="Z404" t="str">
        <f t="shared" si="26"/>
        <v>3_0</v>
      </c>
      <c r="AA404" t="str">
        <f t="shared" si="27"/>
        <v>1_0</v>
      </c>
    </row>
    <row r="405" spans="1:27" x14ac:dyDescent="0.25">
      <c r="A405">
        <v>2022</v>
      </c>
      <c r="B405">
        <v>1</v>
      </c>
      <c r="C405">
        <v>3</v>
      </c>
      <c r="D405">
        <v>1</v>
      </c>
      <c r="H405">
        <v>144</v>
      </c>
      <c r="I405">
        <v>41</v>
      </c>
      <c r="K405">
        <v>194</v>
      </c>
      <c r="L405">
        <v>7</v>
      </c>
      <c r="N405">
        <v>1011.04</v>
      </c>
      <c r="O405">
        <v>54</v>
      </c>
      <c r="R405">
        <v>27</v>
      </c>
      <c r="S405">
        <v>27</v>
      </c>
      <c r="T405">
        <v>22</v>
      </c>
      <c r="U405">
        <v>21</v>
      </c>
      <c r="X405">
        <f t="shared" si="24"/>
        <v>1548.04</v>
      </c>
      <c r="Y405">
        <f t="shared" si="25"/>
        <v>1</v>
      </c>
      <c r="Z405" t="str">
        <f t="shared" si="26"/>
        <v>3_1</v>
      </c>
      <c r="AA405" t="str">
        <f t="shared" si="27"/>
        <v>1_1</v>
      </c>
    </row>
    <row r="406" spans="1:27" x14ac:dyDescent="0.25">
      <c r="A406">
        <v>2022</v>
      </c>
      <c r="B406">
        <v>1</v>
      </c>
      <c r="C406">
        <v>3</v>
      </c>
      <c r="D406">
        <v>5</v>
      </c>
      <c r="H406">
        <v>959.9561643835616</v>
      </c>
      <c r="I406">
        <v>0</v>
      </c>
      <c r="K406">
        <v>0</v>
      </c>
      <c r="L406">
        <v>0</v>
      </c>
      <c r="N406">
        <v>110940.4052827397</v>
      </c>
      <c r="O406">
        <v>7045.5673972602817</v>
      </c>
      <c r="R406">
        <v>0</v>
      </c>
      <c r="S406">
        <v>0</v>
      </c>
      <c r="T406">
        <v>0</v>
      </c>
      <c r="U406">
        <v>0</v>
      </c>
      <c r="X406">
        <f t="shared" si="24"/>
        <v>118945.92884438354</v>
      </c>
      <c r="Y406">
        <f t="shared" si="25"/>
        <v>5</v>
      </c>
      <c r="Z406" t="str">
        <f t="shared" si="26"/>
        <v>3_5</v>
      </c>
      <c r="AA406" t="str">
        <f t="shared" si="27"/>
        <v>1_5</v>
      </c>
    </row>
    <row r="407" spans="1:27" x14ac:dyDescent="0.25">
      <c r="A407">
        <v>2022</v>
      </c>
      <c r="B407">
        <v>1</v>
      </c>
      <c r="C407">
        <v>3</v>
      </c>
      <c r="D407">
        <v>6</v>
      </c>
      <c r="H407">
        <v>959.9561643835616</v>
      </c>
      <c r="I407">
        <v>0</v>
      </c>
      <c r="K407">
        <v>0</v>
      </c>
      <c r="L407">
        <v>0</v>
      </c>
      <c r="N407">
        <v>110940.4052827397</v>
      </c>
      <c r="O407">
        <v>7045.5673972602817</v>
      </c>
      <c r="R407">
        <v>12782.499706849325</v>
      </c>
      <c r="S407">
        <v>0</v>
      </c>
      <c r="T407">
        <v>0</v>
      </c>
      <c r="U407">
        <v>0</v>
      </c>
      <c r="X407">
        <f t="shared" si="24"/>
        <v>131728.42855123285</v>
      </c>
      <c r="Y407">
        <f t="shared" si="25"/>
        <v>6</v>
      </c>
      <c r="Z407" t="str">
        <f t="shared" si="26"/>
        <v>3_6</v>
      </c>
      <c r="AA407" t="str">
        <f t="shared" si="27"/>
        <v>1_6</v>
      </c>
    </row>
    <row r="408" spans="1:27" x14ac:dyDescent="0.25">
      <c r="A408">
        <v>2022</v>
      </c>
      <c r="B408">
        <v>1</v>
      </c>
      <c r="C408">
        <v>3</v>
      </c>
      <c r="D408">
        <v>8</v>
      </c>
      <c r="H408">
        <v>1441.7600000000002</v>
      </c>
      <c r="I408">
        <v>3035.6400000000003</v>
      </c>
      <c r="K408">
        <v>4416.1750000000002</v>
      </c>
      <c r="L408">
        <v>1146.95</v>
      </c>
      <c r="N408">
        <v>19215.5046</v>
      </c>
      <c r="O408">
        <v>553.88</v>
      </c>
      <c r="R408">
        <v>18.86</v>
      </c>
      <c r="S408">
        <v>567.80999999999995</v>
      </c>
      <c r="T408">
        <v>5.5</v>
      </c>
      <c r="U408">
        <v>204.54</v>
      </c>
      <c r="X408">
        <f t="shared" si="24"/>
        <v>30606.619600000005</v>
      </c>
      <c r="Y408">
        <f t="shared" si="25"/>
        <v>8</v>
      </c>
      <c r="Z408" t="str">
        <f t="shared" si="26"/>
        <v>3_8</v>
      </c>
      <c r="AA408" t="str">
        <f t="shared" si="27"/>
        <v>1_8</v>
      </c>
    </row>
    <row r="409" spans="1:27" x14ac:dyDescent="0.25">
      <c r="A409">
        <v>2022</v>
      </c>
      <c r="B409">
        <v>1</v>
      </c>
      <c r="C409">
        <v>3</v>
      </c>
      <c r="D409">
        <v>9</v>
      </c>
      <c r="H409">
        <v>1400.8000000000002</v>
      </c>
      <c r="I409">
        <v>2026.0149999999999</v>
      </c>
      <c r="K409">
        <v>4316.42</v>
      </c>
      <c r="L409">
        <v>910</v>
      </c>
      <c r="N409">
        <v>17406.707600000002</v>
      </c>
      <c r="O409">
        <v>508.04500000000002</v>
      </c>
      <c r="R409">
        <v>0</v>
      </c>
      <c r="S409">
        <v>562.54499999999996</v>
      </c>
      <c r="T409">
        <v>0</v>
      </c>
      <c r="U409">
        <v>153.29999999999998</v>
      </c>
      <c r="X409">
        <f t="shared" si="24"/>
        <v>27283.832599999998</v>
      </c>
      <c r="Y409">
        <f t="shared" si="25"/>
        <v>9</v>
      </c>
      <c r="Z409" t="str">
        <f t="shared" si="26"/>
        <v>3_9</v>
      </c>
      <c r="AA409" t="str">
        <f t="shared" si="27"/>
        <v>1_9</v>
      </c>
    </row>
    <row r="410" spans="1:27" x14ac:dyDescent="0.25">
      <c r="A410">
        <v>2022</v>
      </c>
      <c r="B410">
        <v>1</v>
      </c>
      <c r="C410">
        <v>3</v>
      </c>
      <c r="D410">
        <v>10</v>
      </c>
      <c r="H410">
        <v>61.92</v>
      </c>
      <c r="I410">
        <v>1362.2249999999999</v>
      </c>
      <c r="K410">
        <v>1718.8899999999999</v>
      </c>
      <c r="L410">
        <v>0</v>
      </c>
      <c r="N410">
        <v>5530.3099999999995</v>
      </c>
      <c r="O410">
        <v>185.32</v>
      </c>
      <c r="R410">
        <v>0</v>
      </c>
      <c r="S410">
        <v>465.34499999999997</v>
      </c>
      <c r="T410">
        <v>0</v>
      </c>
      <c r="U410">
        <v>0</v>
      </c>
      <c r="X410">
        <f t="shared" si="24"/>
        <v>9324.0099999999984</v>
      </c>
      <c r="Y410">
        <f t="shared" si="25"/>
        <v>10</v>
      </c>
      <c r="Z410" t="str">
        <f t="shared" si="26"/>
        <v>3_10</v>
      </c>
      <c r="AA410" t="str">
        <f t="shared" si="27"/>
        <v>1_10</v>
      </c>
    </row>
    <row r="411" spans="1:27" x14ac:dyDescent="0.25">
      <c r="A411">
        <v>2022</v>
      </c>
      <c r="B411">
        <v>1</v>
      </c>
      <c r="C411">
        <v>3</v>
      </c>
      <c r="D411">
        <v>11</v>
      </c>
      <c r="H411">
        <v>640.64</v>
      </c>
      <c r="I411">
        <v>663.79000000000008</v>
      </c>
      <c r="K411">
        <v>0</v>
      </c>
      <c r="L411">
        <v>0</v>
      </c>
      <c r="N411">
        <v>3828.8591999999999</v>
      </c>
      <c r="O411">
        <v>0</v>
      </c>
      <c r="R411">
        <v>0</v>
      </c>
      <c r="S411">
        <v>97.2</v>
      </c>
      <c r="T411">
        <v>0</v>
      </c>
      <c r="U411">
        <v>0</v>
      </c>
      <c r="X411">
        <f t="shared" si="24"/>
        <v>5230.4892</v>
      </c>
      <c r="Y411">
        <f t="shared" si="25"/>
        <v>11</v>
      </c>
      <c r="Z411" t="str">
        <f t="shared" si="26"/>
        <v>3_11</v>
      </c>
      <c r="AA411" t="str">
        <f t="shared" si="27"/>
        <v>1_11</v>
      </c>
    </row>
    <row r="412" spans="1:27" x14ac:dyDescent="0.25">
      <c r="A412">
        <v>2022</v>
      </c>
      <c r="B412">
        <v>1</v>
      </c>
      <c r="C412">
        <v>3</v>
      </c>
      <c r="D412">
        <v>12</v>
      </c>
      <c r="H412">
        <v>698.24</v>
      </c>
      <c r="I412">
        <v>0</v>
      </c>
      <c r="K412">
        <v>2597.5299999999997</v>
      </c>
      <c r="L412">
        <v>910</v>
      </c>
      <c r="N412">
        <v>8047.5384000000013</v>
      </c>
      <c r="O412">
        <v>322.72500000000002</v>
      </c>
      <c r="R412">
        <v>0</v>
      </c>
      <c r="S412">
        <v>0</v>
      </c>
      <c r="T412">
        <v>0</v>
      </c>
      <c r="U412">
        <v>153.29999999999998</v>
      </c>
      <c r="X412">
        <f t="shared" si="24"/>
        <v>12729.333400000001</v>
      </c>
      <c r="Y412">
        <f t="shared" si="25"/>
        <v>12</v>
      </c>
      <c r="Z412" t="str">
        <f t="shared" si="26"/>
        <v>3_12</v>
      </c>
      <c r="AA412" t="str">
        <f t="shared" si="27"/>
        <v>1_12</v>
      </c>
    </row>
    <row r="413" spans="1:27" x14ac:dyDescent="0.25">
      <c r="A413">
        <v>2022</v>
      </c>
      <c r="B413">
        <v>1</v>
      </c>
      <c r="C413">
        <v>3</v>
      </c>
      <c r="D413">
        <v>14</v>
      </c>
      <c r="H413">
        <v>1116.8</v>
      </c>
      <c r="I413">
        <v>1363.25</v>
      </c>
      <c r="K413">
        <v>1079.06</v>
      </c>
      <c r="L413">
        <v>0</v>
      </c>
      <c r="N413">
        <v>16997.398999999998</v>
      </c>
      <c r="O413">
        <v>443.51500000000004</v>
      </c>
      <c r="R413">
        <v>0</v>
      </c>
      <c r="S413">
        <v>562.41</v>
      </c>
      <c r="T413">
        <v>0</v>
      </c>
      <c r="U413">
        <v>0</v>
      </c>
      <c r="X413">
        <f t="shared" si="24"/>
        <v>21562.433999999997</v>
      </c>
      <c r="Y413">
        <f t="shared" si="25"/>
        <v>14</v>
      </c>
      <c r="Z413" t="str">
        <f t="shared" si="26"/>
        <v>3_14</v>
      </c>
      <c r="AA413" t="str">
        <f t="shared" si="27"/>
        <v>1_14</v>
      </c>
    </row>
    <row r="414" spans="1:27" x14ac:dyDescent="0.25">
      <c r="A414">
        <v>2022</v>
      </c>
      <c r="B414">
        <v>1</v>
      </c>
      <c r="C414">
        <v>3</v>
      </c>
      <c r="D414">
        <v>15</v>
      </c>
      <c r="H414">
        <v>283.2</v>
      </c>
      <c r="I414">
        <v>0</v>
      </c>
      <c r="K414">
        <v>0</v>
      </c>
      <c r="L414">
        <v>0</v>
      </c>
      <c r="N414">
        <v>0</v>
      </c>
      <c r="O414">
        <v>0</v>
      </c>
      <c r="R414">
        <v>0</v>
      </c>
      <c r="S414">
        <v>0</v>
      </c>
      <c r="T414">
        <v>0</v>
      </c>
      <c r="U414">
        <v>0</v>
      </c>
      <c r="X414">
        <f t="shared" si="24"/>
        <v>283.2</v>
      </c>
      <c r="Y414">
        <f t="shared" si="25"/>
        <v>15</v>
      </c>
      <c r="Z414" t="str">
        <f t="shared" si="26"/>
        <v>3_15</v>
      </c>
      <c r="AA414" t="str">
        <f t="shared" si="27"/>
        <v>1_15</v>
      </c>
    </row>
    <row r="415" spans="1:27" x14ac:dyDescent="0.25">
      <c r="A415">
        <v>2022</v>
      </c>
      <c r="B415">
        <v>1</v>
      </c>
      <c r="C415">
        <v>3</v>
      </c>
      <c r="D415">
        <v>17</v>
      </c>
      <c r="H415">
        <v>16</v>
      </c>
      <c r="I415">
        <v>943</v>
      </c>
      <c r="K415">
        <v>38.129999999999995</v>
      </c>
      <c r="L415">
        <v>236.59999999999997</v>
      </c>
      <c r="N415">
        <v>1424.8190000000002</v>
      </c>
      <c r="O415">
        <v>7.38</v>
      </c>
      <c r="R415">
        <v>0</v>
      </c>
      <c r="S415">
        <v>0</v>
      </c>
      <c r="T415">
        <v>0</v>
      </c>
      <c r="U415">
        <v>51.24</v>
      </c>
      <c r="X415">
        <f t="shared" si="24"/>
        <v>2717.1689999999999</v>
      </c>
      <c r="Y415">
        <f t="shared" si="25"/>
        <v>17</v>
      </c>
      <c r="Z415" t="str">
        <f t="shared" si="26"/>
        <v>3_17</v>
      </c>
      <c r="AA415" t="str">
        <f t="shared" si="27"/>
        <v>1_17</v>
      </c>
    </row>
    <row r="416" spans="1:27" x14ac:dyDescent="0.25">
      <c r="A416">
        <v>2022</v>
      </c>
      <c r="B416">
        <v>1</v>
      </c>
      <c r="C416">
        <v>3</v>
      </c>
      <c r="D416">
        <v>18</v>
      </c>
      <c r="H416">
        <v>24.96</v>
      </c>
      <c r="I416">
        <v>66.625</v>
      </c>
      <c r="K416">
        <v>61.625</v>
      </c>
      <c r="L416">
        <v>0.35000000000000003</v>
      </c>
      <c r="N416">
        <v>383.97800000000001</v>
      </c>
      <c r="O416">
        <v>38.454999999999998</v>
      </c>
      <c r="R416">
        <v>18.86</v>
      </c>
      <c r="S416">
        <v>5.2650000000000006</v>
      </c>
      <c r="T416">
        <v>5.5</v>
      </c>
      <c r="U416">
        <v>0</v>
      </c>
      <c r="X416">
        <f t="shared" si="24"/>
        <v>605.61800000000005</v>
      </c>
      <c r="Y416">
        <f t="shared" si="25"/>
        <v>18</v>
      </c>
      <c r="Z416" t="str">
        <f t="shared" si="26"/>
        <v>3_18</v>
      </c>
      <c r="AA416" t="str">
        <f t="shared" si="27"/>
        <v>1_18</v>
      </c>
    </row>
    <row r="417" spans="1:27" x14ac:dyDescent="0.25">
      <c r="A417">
        <v>2022</v>
      </c>
      <c r="B417">
        <v>1</v>
      </c>
      <c r="C417">
        <v>3</v>
      </c>
      <c r="D417">
        <v>19</v>
      </c>
      <c r="H417">
        <v>1342.8800344467163</v>
      </c>
      <c r="I417">
        <v>2026.0150375366211</v>
      </c>
      <c r="K417">
        <v>3812.5300259590149</v>
      </c>
      <c r="L417">
        <v>910</v>
      </c>
      <c r="N417">
        <v>16233.749741353991</v>
      </c>
      <c r="O417">
        <v>448.37498354911804</v>
      </c>
      <c r="R417">
        <v>0</v>
      </c>
      <c r="S417">
        <v>555.65999794006348</v>
      </c>
      <c r="T417">
        <v>0</v>
      </c>
      <c r="U417">
        <v>0</v>
      </c>
      <c r="X417">
        <f t="shared" si="24"/>
        <v>25329.209820785523</v>
      </c>
      <c r="Y417">
        <f t="shared" si="25"/>
        <v>19</v>
      </c>
      <c r="Z417" t="str">
        <f t="shared" si="26"/>
        <v>3_19</v>
      </c>
      <c r="AA417" t="str">
        <f t="shared" si="27"/>
        <v>1_19</v>
      </c>
    </row>
    <row r="418" spans="1:27" x14ac:dyDescent="0.25">
      <c r="A418">
        <v>2022</v>
      </c>
      <c r="B418">
        <v>1</v>
      </c>
      <c r="C418">
        <v>3</v>
      </c>
      <c r="D418">
        <v>20</v>
      </c>
      <c r="H418">
        <v>644.65</v>
      </c>
      <c r="I418">
        <v>412.34895833333331</v>
      </c>
      <c r="K418">
        <v>429.11614583333335</v>
      </c>
      <c r="L418">
        <v>10.820833333333333</v>
      </c>
      <c r="N418">
        <v>2476.0524479166666</v>
      </c>
      <c r="O418">
        <v>85.609375</v>
      </c>
      <c r="R418">
        <v>101.81979166666666</v>
      </c>
      <c r="S418">
        <v>81.541406249999994</v>
      </c>
      <c r="T418">
        <v>22</v>
      </c>
      <c r="U418">
        <v>28.984375</v>
      </c>
      <c r="X418">
        <f t="shared" si="24"/>
        <v>4292.9433333333336</v>
      </c>
      <c r="Y418">
        <f t="shared" si="25"/>
        <v>20</v>
      </c>
      <c r="Z418" t="str">
        <f t="shared" si="26"/>
        <v>3_20</v>
      </c>
      <c r="AA418" t="str">
        <f t="shared" si="27"/>
        <v>1_20</v>
      </c>
    </row>
    <row r="419" spans="1:27" x14ac:dyDescent="0.25">
      <c r="A419">
        <v>2022</v>
      </c>
      <c r="B419">
        <v>1</v>
      </c>
      <c r="C419">
        <v>3</v>
      </c>
      <c r="D419">
        <v>21</v>
      </c>
      <c r="H419">
        <v>181.75</v>
      </c>
      <c r="I419">
        <v>13.880208333333332</v>
      </c>
      <c r="K419">
        <v>131.79270833333334</v>
      </c>
      <c r="L419">
        <v>10.645833333333332</v>
      </c>
      <c r="N419">
        <v>1367.8585937500002</v>
      </c>
      <c r="O419">
        <v>45.192708333333336</v>
      </c>
      <c r="R419">
        <v>23.041666666666668</v>
      </c>
      <c r="S419">
        <v>27.9140625</v>
      </c>
      <c r="T419">
        <v>11</v>
      </c>
      <c r="U419">
        <v>28.984375</v>
      </c>
      <c r="X419">
        <f t="shared" si="24"/>
        <v>1842.0601562500001</v>
      </c>
      <c r="Y419">
        <f t="shared" si="25"/>
        <v>21</v>
      </c>
      <c r="Z419" t="str">
        <f t="shared" si="26"/>
        <v>3_21</v>
      </c>
      <c r="AA419" t="str">
        <f t="shared" si="27"/>
        <v>1_21</v>
      </c>
    </row>
    <row r="420" spans="1:27" x14ac:dyDescent="0.25">
      <c r="A420">
        <v>2022</v>
      </c>
      <c r="B420">
        <v>1</v>
      </c>
      <c r="C420">
        <v>3</v>
      </c>
      <c r="D420">
        <v>22</v>
      </c>
      <c r="H420">
        <v>92.916666666666671</v>
      </c>
      <c r="I420">
        <v>13.880208333333332</v>
      </c>
      <c r="K420">
        <v>120.32916666666665</v>
      </c>
      <c r="L420">
        <v>7</v>
      </c>
      <c r="N420">
        <v>765.30343749999997</v>
      </c>
      <c r="O420">
        <v>36.755208333333336</v>
      </c>
      <c r="R420">
        <v>23.041666666666668</v>
      </c>
      <c r="S420">
        <v>26.859375</v>
      </c>
      <c r="T420">
        <v>11</v>
      </c>
      <c r="U420">
        <v>20.234375</v>
      </c>
      <c r="X420">
        <f t="shared" si="24"/>
        <v>1117.3201041666666</v>
      </c>
      <c r="Y420">
        <f t="shared" si="25"/>
        <v>22</v>
      </c>
      <c r="Z420" t="str">
        <f t="shared" si="26"/>
        <v>3_22</v>
      </c>
      <c r="AA420" t="str">
        <f t="shared" si="27"/>
        <v>1_22</v>
      </c>
    </row>
    <row r="421" spans="1:27" x14ac:dyDescent="0.25">
      <c r="A421">
        <v>2022</v>
      </c>
      <c r="B421">
        <v>1</v>
      </c>
      <c r="C421">
        <v>3</v>
      </c>
      <c r="D421">
        <v>23</v>
      </c>
      <c r="H421">
        <v>51.166666666666664</v>
      </c>
      <c r="I421">
        <v>0</v>
      </c>
      <c r="K421">
        <v>0</v>
      </c>
      <c r="L421">
        <v>3.6458333333333335</v>
      </c>
      <c r="N421">
        <v>383.6679166666666</v>
      </c>
      <c r="O421">
        <v>0</v>
      </c>
      <c r="R421">
        <v>0</v>
      </c>
      <c r="S421">
        <v>1.0546875</v>
      </c>
      <c r="T421">
        <v>0</v>
      </c>
      <c r="U421">
        <v>8.75</v>
      </c>
      <c r="X421">
        <f t="shared" si="24"/>
        <v>448.2851041666666</v>
      </c>
      <c r="Y421">
        <f t="shared" si="25"/>
        <v>23</v>
      </c>
      <c r="Z421" t="str">
        <f t="shared" si="26"/>
        <v>3_23</v>
      </c>
      <c r="AA421" t="str">
        <f t="shared" si="27"/>
        <v>1_23</v>
      </c>
    </row>
    <row r="422" spans="1:27" x14ac:dyDescent="0.25">
      <c r="A422">
        <v>2022</v>
      </c>
      <c r="B422">
        <v>1</v>
      </c>
      <c r="C422">
        <v>3</v>
      </c>
      <c r="D422">
        <v>24</v>
      </c>
      <c r="H422">
        <v>31.833333333333336</v>
      </c>
      <c r="I422">
        <v>0</v>
      </c>
      <c r="K422">
        <v>11.463541666666668</v>
      </c>
      <c r="L422">
        <v>0</v>
      </c>
      <c r="N422">
        <v>195.28645833333331</v>
      </c>
      <c r="O422">
        <v>2.03125</v>
      </c>
      <c r="R422">
        <v>0</v>
      </c>
      <c r="S422">
        <v>0</v>
      </c>
      <c r="T422">
        <v>0</v>
      </c>
      <c r="U422">
        <v>0</v>
      </c>
      <c r="X422">
        <f t="shared" si="24"/>
        <v>240.61458333333331</v>
      </c>
      <c r="Y422">
        <f t="shared" si="25"/>
        <v>24</v>
      </c>
      <c r="Z422" t="str">
        <f t="shared" si="26"/>
        <v>3_24</v>
      </c>
      <c r="AA422" t="str">
        <f t="shared" si="27"/>
        <v>1_24</v>
      </c>
    </row>
    <row r="423" spans="1:27" x14ac:dyDescent="0.25">
      <c r="A423">
        <v>2022</v>
      </c>
      <c r="B423">
        <v>1</v>
      </c>
      <c r="C423">
        <v>3</v>
      </c>
      <c r="D423">
        <v>25</v>
      </c>
      <c r="H423">
        <v>5.8333333333333339</v>
      </c>
      <c r="I423">
        <v>0</v>
      </c>
      <c r="K423">
        <v>0</v>
      </c>
      <c r="L423">
        <v>0</v>
      </c>
      <c r="N423">
        <v>23.600781249999997</v>
      </c>
      <c r="O423">
        <v>6.40625</v>
      </c>
      <c r="R423">
        <v>0</v>
      </c>
      <c r="S423">
        <v>0</v>
      </c>
      <c r="T423">
        <v>0</v>
      </c>
      <c r="U423">
        <v>0</v>
      </c>
      <c r="X423">
        <f t="shared" si="24"/>
        <v>35.840364583333333</v>
      </c>
      <c r="Y423">
        <f t="shared" si="25"/>
        <v>25</v>
      </c>
      <c r="Z423" t="str">
        <f t="shared" si="26"/>
        <v>3_25</v>
      </c>
      <c r="AA423" t="str">
        <f t="shared" si="27"/>
        <v>1_25</v>
      </c>
    </row>
    <row r="424" spans="1:27" x14ac:dyDescent="0.25">
      <c r="A424">
        <v>2022</v>
      </c>
      <c r="B424">
        <v>1</v>
      </c>
      <c r="C424">
        <v>3</v>
      </c>
      <c r="D424">
        <v>26</v>
      </c>
      <c r="H424">
        <v>462.9</v>
      </c>
      <c r="I424">
        <v>398.46875</v>
      </c>
      <c r="K424">
        <v>297.32343750000001</v>
      </c>
      <c r="L424">
        <v>0.17500000000000002</v>
      </c>
      <c r="N424">
        <v>1108.1938541666668</v>
      </c>
      <c r="O424">
        <v>40.416666666666664</v>
      </c>
      <c r="R424">
        <v>78.778125000000003</v>
      </c>
      <c r="S424">
        <v>53.627343749999994</v>
      </c>
      <c r="T424">
        <v>11</v>
      </c>
      <c r="U424">
        <v>0</v>
      </c>
      <c r="X424">
        <f t="shared" si="24"/>
        <v>2450.8831770833331</v>
      </c>
      <c r="Y424">
        <f t="shared" si="25"/>
        <v>26</v>
      </c>
      <c r="Z424" t="str">
        <f t="shared" si="26"/>
        <v>3_26</v>
      </c>
      <c r="AA424" t="str">
        <f t="shared" si="27"/>
        <v>1_26</v>
      </c>
    </row>
    <row r="425" spans="1:27" x14ac:dyDescent="0.25">
      <c r="A425">
        <v>2022</v>
      </c>
      <c r="B425">
        <v>1</v>
      </c>
      <c r="C425">
        <v>3</v>
      </c>
      <c r="D425">
        <v>27</v>
      </c>
      <c r="H425">
        <v>44.833333333333336</v>
      </c>
      <c r="I425">
        <v>0</v>
      </c>
      <c r="K425">
        <v>0</v>
      </c>
      <c r="L425">
        <v>0</v>
      </c>
      <c r="N425">
        <v>243.14468749999997</v>
      </c>
      <c r="O425">
        <v>0</v>
      </c>
      <c r="R425">
        <v>26.479166666666668</v>
      </c>
      <c r="S425">
        <v>0</v>
      </c>
      <c r="T425">
        <v>0</v>
      </c>
      <c r="U425">
        <v>0</v>
      </c>
      <c r="X425">
        <f t="shared" si="24"/>
        <v>314.45718749999997</v>
      </c>
      <c r="Y425">
        <f t="shared" si="25"/>
        <v>27</v>
      </c>
      <c r="Z425" t="str">
        <f t="shared" si="26"/>
        <v>3_27</v>
      </c>
      <c r="AA425" t="str">
        <f t="shared" si="27"/>
        <v>1_27</v>
      </c>
    </row>
    <row r="426" spans="1:27" x14ac:dyDescent="0.25">
      <c r="A426">
        <v>2022</v>
      </c>
      <c r="B426">
        <v>1</v>
      </c>
      <c r="C426">
        <v>3</v>
      </c>
      <c r="D426">
        <v>28</v>
      </c>
      <c r="H426">
        <v>402.51666666666665</v>
      </c>
      <c r="I426">
        <v>184.5</v>
      </c>
      <c r="K426">
        <v>106.5</v>
      </c>
      <c r="L426">
        <v>0</v>
      </c>
      <c r="N426">
        <v>865.04916666666668</v>
      </c>
      <c r="O426">
        <v>40.416666666666664</v>
      </c>
      <c r="R426">
        <v>45</v>
      </c>
      <c r="S426">
        <v>27.5625</v>
      </c>
      <c r="T426">
        <v>11</v>
      </c>
      <c r="U426">
        <v>0</v>
      </c>
      <c r="X426">
        <f t="shared" si="24"/>
        <v>1682.5450000000001</v>
      </c>
      <c r="Y426">
        <f t="shared" si="25"/>
        <v>28</v>
      </c>
      <c r="Z426" t="str">
        <f t="shared" si="26"/>
        <v>3_28</v>
      </c>
      <c r="AA426" t="str">
        <f t="shared" si="27"/>
        <v>1_28</v>
      </c>
    </row>
    <row r="427" spans="1:27" x14ac:dyDescent="0.25">
      <c r="A427">
        <v>2022</v>
      </c>
      <c r="B427">
        <v>1</v>
      </c>
      <c r="C427">
        <v>3</v>
      </c>
      <c r="D427">
        <v>29</v>
      </c>
      <c r="H427">
        <v>15.55</v>
      </c>
      <c r="I427">
        <v>213.96875</v>
      </c>
      <c r="K427">
        <v>190.82343749999998</v>
      </c>
      <c r="L427">
        <v>0.17500000000000002</v>
      </c>
      <c r="N427">
        <v>0</v>
      </c>
      <c r="O427">
        <v>0</v>
      </c>
      <c r="R427">
        <v>7.2989583333333332</v>
      </c>
      <c r="S427">
        <v>26.064843750000001</v>
      </c>
      <c r="T427">
        <v>0</v>
      </c>
      <c r="U427">
        <v>0</v>
      </c>
      <c r="X427">
        <f t="shared" si="24"/>
        <v>453.88098958333342</v>
      </c>
      <c r="Y427">
        <f t="shared" si="25"/>
        <v>29</v>
      </c>
      <c r="Z427" t="str">
        <f t="shared" si="26"/>
        <v>3_29</v>
      </c>
      <c r="AA427" t="str">
        <f t="shared" si="27"/>
        <v>1_29</v>
      </c>
    </row>
    <row r="428" spans="1:27" x14ac:dyDescent="0.25">
      <c r="A428">
        <v>2022</v>
      </c>
      <c r="B428">
        <v>1</v>
      </c>
      <c r="C428">
        <v>3</v>
      </c>
      <c r="D428">
        <v>30</v>
      </c>
      <c r="H428">
        <v>93951838.243365556</v>
      </c>
      <c r="I428">
        <v>69736940.76073572</v>
      </c>
      <c r="K428">
        <v>29194401.057266667</v>
      </c>
      <c r="L428">
        <v>14</v>
      </c>
      <c r="N428">
        <v>171784542.56889746</v>
      </c>
      <c r="O428">
        <v>13532664.101134997</v>
      </c>
      <c r="R428">
        <v>2560497.1</v>
      </c>
      <c r="S428">
        <v>4047778.6058250023</v>
      </c>
      <c r="T428">
        <v>23177</v>
      </c>
      <c r="U428">
        <v>398556.19999999966</v>
      </c>
      <c r="X428">
        <f t="shared" si="24"/>
        <v>385230409.63722539</v>
      </c>
      <c r="Y428">
        <f t="shared" si="25"/>
        <v>30</v>
      </c>
      <c r="Z428" t="str">
        <f t="shared" si="26"/>
        <v>3_30</v>
      </c>
      <c r="AA428" t="str">
        <f t="shared" si="27"/>
        <v>1_30</v>
      </c>
    </row>
    <row r="429" spans="1:27" x14ac:dyDescent="0.25">
      <c r="A429">
        <v>2022</v>
      </c>
      <c r="B429">
        <v>1</v>
      </c>
      <c r="C429">
        <v>3</v>
      </c>
      <c r="D429">
        <v>31</v>
      </c>
      <c r="H429">
        <v>80255585.840000004</v>
      </c>
      <c r="I429">
        <v>51687447.962499999</v>
      </c>
      <c r="K429">
        <v>5601750</v>
      </c>
      <c r="L429">
        <v>0</v>
      </c>
      <c r="N429">
        <v>104553493.71680002</v>
      </c>
      <c r="O429">
        <v>2593391.14</v>
      </c>
      <c r="R429">
        <v>0</v>
      </c>
      <c r="S429">
        <v>1397250</v>
      </c>
      <c r="T429">
        <v>0</v>
      </c>
      <c r="U429">
        <v>0</v>
      </c>
      <c r="X429">
        <f t="shared" si="24"/>
        <v>246088918.65930003</v>
      </c>
      <c r="Y429">
        <f t="shared" si="25"/>
        <v>31</v>
      </c>
      <c r="Z429" t="str">
        <f t="shared" si="26"/>
        <v>3_31</v>
      </c>
      <c r="AA429" t="str">
        <f t="shared" si="27"/>
        <v>1_31</v>
      </c>
    </row>
    <row r="430" spans="1:27" x14ac:dyDescent="0.25">
      <c r="A430">
        <v>2022</v>
      </c>
      <c r="B430">
        <v>1</v>
      </c>
      <c r="C430">
        <v>3</v>
      </c>
      <c r="D430">
        <v>32</v>
      </c>
      <c r="H430">
        <v>5956441.9697655449</v>
      </c>
      <c r="I430">
        <v>1345946.155</v>
      </c>
      <c r="K430">
        <v>11353750.514333334</v>
      </c>
      <c r="L430">
        <v>0</v>
      </c>
      <c r="N430">
        <v>3969132.3527866676</v>
      </c>
      <c r="O430">
        <v>104706.5</v>
      </c>
      <c r="R430">
        <v>0</v>
      </c>
      <c r="S430">
        <v>57712.5</v>
      </c>
      <c r="T430">
        <v>0</v>
      </c>
      <c r="U430">
        <v>0</v>
      </c>
      <c r="X430">
        <f t="shared" si="24"/>
        <v>22787689.991885547</v>
      </c>
      <c r="Y430">
        <f t="shared" si="25"/>
        <v>32</v>
      </c>
      <c r="Z430" t="str">
        <f t="shared" si="26"/>
        <v>3_32</v>
      </c>
      <c r="AA430" t="str">
        <f t="shared" si="27"/>
        <v>1_32</v>
      </c>
    </row>
    <row r="431" spans="1:27" x14ac:dyDescent="0.25">
      <c r="A431">
        <v>2022</v>
      </c>
      <c r="B431">
        <v>1</v>
      </c>
      <c r="C431">
        <v>3</v>
      </c>
      <c r="D431">
        <v>33</v>
      </c>
      <c r="H431">
        <v>7539632.8943999996</v>
      </c>
      <c r="I431">
        <v>10949317.749035716</v>
      </c>
      <c r="K431">
        <v>5347483.3293333342</v>
      </c>
      <c r="L431">
        <v>7</v>
      </c>
      <c r="N431">
        <v>61636354.095970765</v>
      </c>
      <c r="O431">
        <v>10066078.711135</v>
      </c>
      <c r="R431">
        <v>2541665.1</v>
      </c>
      <c r="S431">
        <v>950080.45499999996</v>
      </c>
      <c r="T431">
        <v>23177</v>
      </c>
      <c r="U431">
        <v>398556.19999999966</v>
      </c>
      <c r="X431">
        <f t="shared" si="24"/>
        <v>99452352.534874812</v>
      </c>
      <c r="Y431">
        <f t="shared" si="25"/>
        <v>33</v>
      </c>
      <c r="Z431" t="str">
        <f t="shared" si="26"/>
        <v>3_33</v>
      </c>
      <c r="AA431" t="str">
        <f t="shared" si="27"/>
        <v>1_33</v>
      </c>
    </row>
    <row r="432" spans="1:27" x14ac:dyDescent="0.25">
      <c r="A432">
        <v>2022</v>
      </c>
      <c r="B432">
        <v>1</v>
      </c>
      <c r="C432">
        <v>3</v>
      </c>
      <c r="D432">
        <v>34</v>
      </c>
      <c r="H432">
        <v>200177.5392</v>
      </c>
      <c r="I432">
        <v>5593175.2566999998</v>
      </c>
      <c r="K432">
        <v>6764398.2136000004</v>
      </c>
      <c r="L432">
        <v>7</v>
      </c>
      <c r="N432">
        <v>1175911.1270399999</v>
      </c>
      <c r="O432">
        <v>768487.75</v>
      </c>
      <c r="R432">
        <v>0</v>
      </c>
      <c r="S432">
        <v>1642735.6508250022</v>
      </c>
      <c r="T432">
        <v>0</v>
      </c>
      <c r="U432">
        <v>0</v>
      </c>
      <c r="X432">
        <f t="shared" si="24"/>
        <v>16144892.537365004</v>
      </c>
      <c r="Y432">
        <f t="shared" si="25"/>
        <v>34</v>
      </c>
      <c r="Z432" t="str">
        <f t="shared" si="26"/>
        <v>3_34</v>
      </c>
      <c r="AA432" t="str">
        <f t="shared" si="27"/>
        <v>1_34</v>
      </c>
    </row>
    <row r="433" spans="1:27" x14ac:dyDescent="0.25">
      <c r="A433">
        <v>2022</v>
      </c>
      <c r="B433">
        <v>1</v>
      </c>
      <c r="C433">
        <v>3</v>
      </c>
      <c r="D433">
        <v>35</v>
      </c>
      <c r="H433">
        <v>12633780.484375</v>
      </c>
      <c r="I433">
        <v>45743934.46875</v>
      </c>
      <c r="K433">
        <v>17081792.5</v>
      </c>
      <c r="L433">
        <v>130795</v>
      </c>
      <c r="N433">
        <v>234038302.92688277</v>
      </c>
      <c r="O433">
        <v>14618852.512500001</v>
      </c>
      <c r="R433">
        <v>3477159.7</v>
      </c>
      <c r="S433">
        <v>5379162.75</v>
      </c>
      <c r="T433">
        <v>307604</v>
      </c>
      <c r="U433">
        <v>974736</v>
      </c>
      <c r="X433">
        <f t="shared" si="24"/>
        <v>334386120.34250772</v>
      </c>
      <c r="Y433">
        <f t="shared" si="25"/>
        <v>35</v>
      </c>
      <c r="Z433" t="str">
        <f t="shared" si="26"/>
        <v>3_35</v>
      </c>
      <c r="AA433" t="str">
        <f t="shared" si="27"/>
        <v>1_35</v>
      </c>
    </row>
    <row r="434" spans="1:27" x14ac:dyDescent="0.25">
      <c r="A434">
        <v>2022</v>
      </c>
      <c r="B434">
        <v>1</v>
      </c>
      <c r="C434">
        <v>3</v>
      </c>
      <c r="D434">
        <v>36</v>
      </c>
      <c r="H434">
        <v>6811456</v>
      </c>
      <c r="I434">
        <v>13866835.5</v>
      </c>
      <c r="K434">
        <v>13879087.75</v>
      </c>
      <c r="L434">
        <v>123795</v>
      </c>
      <c r="N434">
        <v>66916210.5</v>
      </c>
      <c r="O434">
        <v>4628595.75</v>
      </c>
      <c r="R434">
        <v>2575029.5</v>
      </c>
      <c r="S434">
        <v>1096834.5</v>
      </c>
      <c r="T434">
        <v>0</v>
      </c>
      <c r="U434">
        <v>19729.5</v>
      </c>
      <c r="X434">
        <f t="shared" si="24"/>
        <v>109917574</v>
      </c>
      <c r="Y434">
        <f t="shared" si="25"/>
        <v>36</v>
      </c>
      <c r="Z434" t="str">
        <f t="shared" si="26"/>
        <v>3_36</v>
      </c>
      <c r="AA434" t="str">
        <f t="shared" si="27"/>
        <v>1_36</v>
      </c>
    </row>
    <row r="435" spans="1:27" x14ac:dyDescent="0.25">
      <c r="A435">
        <v>2022</v>
      </c>
      <c r="B435">
        <v>1</v>
      </c>
      <c r="C435">
        <v>3</v>
      </c>
      <c r="D435">
        <v>37</v>
      </c>
      <c r="H435">
        <v>869920</v>
      </c>
      <c r="I435">
        <v>0</v>
      </c>
      <c r="K435">
        <v>0</v>
      </c>
      <c r="L435">
        <v>0</v>
      </c>
      <c r="N435">
        <v>99945444.844000012</v>
      </c>
      <c r="O435">
        <v>8225033.0125000002</v>
      </c>
      <c r="R435">
        <v>794382.70000000007</v>
      </c>
      <c r="S435">
        <v>0</v>
      </c>
      <c r="T435">
        <v>206327</v>
      </c>
      <c r="U435">
        <v>748650</v>
      </c>
      <c r="X435">
        <f t="shared" si="24"/>
        <v>110789757.55650002</v>
      </c>
      <c r="Y435">
        <f t="shared" si="25"/>
        <v>37</v>
      </c>
      <c r="Z435" t="str">
        <f t="shared" si="26"/>
        <v>3_37</v>
      </c>
      <c r="AA435" t="str">
        <f t="shared" si="27"/>
        <v>1_37</v>
      </c>
    </row>
    <row r="436" spans="1:27" x14ac:dyDescent="0.25">
      <c r="A436">
        <v>2022</v>
      </c>
      <c r="B436">
        <v>1</v>
      </c>
      <c r="C436">
        <v>3</v>
      </c>
      <c r="D436">
        <v>38</v>
      </c>
      <c r="H436">
        <v>536680</v>
      </c>
      <c r="I436">
        <v>0</v>
      </c>
      <c r="K436">
        <v>0</v>
      </c>
      <c r="L436">
        <v>0</v>
      </c>
      <c r="N436">
        <v>71092078.813999996</v>
      </c>
      <c r="O436">
        <v>95675</v>
      </c>
      <c r="R436">
        <v>146889.94999999998</v>
      </c>
      <c r="S436">
        <v>0</v>
      </c>
      <c r="T436">
        <v>206327</v>
      </c>
      <c r="U436">
        <v>748650</v>
      </c>
      <c r="X436">
        <f t="shared" si="24"/>
        <v>72826300.763999999</v>
      </c>
      <c r="Y436">
        <f t="shared" si="25"/>
        <v>38</v>
      </c>
      <c r="Z436" t="str">
        <f t="shared" si="26"/>
        <v>3_38</v>
      </c>
      <c r="AA436" t="str">
        <f t="shared" si="27"/>
        <v>1_38</v>
      </c>
    </row>
    <row r="437" spans="1:27" x14ac:dyDescent="0.25">
      <c r="A437">
        <v>2022</v>
      </c>
      <c r="B437">
        <v>1</v>
      </c>
      <c r="C437">
        <v>3</v>
      </c>
      <c r="D437">
        <v>39</v>
      </c>
      <c r="H437">
        <v>333240</v>
      </c>
      <c r="I437">
        <v>0</v>
      </c>
      <c r="K437">
        <v>0</v>
      </c>
      <c r="L437">
        <v>0</v>
      </c>
      <c r="N437">
        <v>28853366.030000001</v>
      </c>
      <c r="O437">
        <v>8129358.0125000002</v>
      </c>
      <c r="R437">
        <v>647492.75</v>
      </c>
      <c r="S437">
        <v>0</v>
      </c>
      <c r="T437">
        <v>0</v>
      </c>
      <c r="U437">
        <v>0</v>
      </c>
      <c r="X437">
        <f t="shared" si="24"/>
        <v>37963456.792500004</v>
      </c>
      <c r="Y437">
        <f t="shared" si="25"/>
        <v>39</v>
      </c>
      <c r="Z437" t="str">
        <f t="shared" si="26"/>
        <v>3_39</v>
      </c>
      <c r="AA437" t="str">
        <f t="shared" si="27"/>
        <v>1_39</v>
      </c>
    </row>
    <row r="438" spans="1:27" x14ac:dyDescent="0.25">
      <c r="A438">
        <v>2022</v>
      </c>
      <c r="B438">
        <v>1</v>
      </c>
      <c r="C438">
        <v>3</v>
      </c>
      <c r="D438">
        <v>40</v>
      </c>
      <c r="H438">
        <v>4952404.484375</v>
      </c>
      <c r="I438">
        <v>31877098.96875</v>
      </c>
      <c r="K438">
        <v>3202704.75</v>
      </c>
      <c r="L438">
        <v>7000</v>
      </c>
      <c r="N438">
        <v>67176647.582882807</v>
      </c>
      <c r="O438">
        <v>1765223.75</v>
      </c>
      <c r="R438">
        <v>107747.5</v>
      </c>
      <c r="S438">
        <v>4282328.25</v>
      </c>
      <c r="T438">
        <v>101277</v>
      </c>
      <c r="U438">
        <v>206356.5</v>
      </c>
      <c r="X438">
        <f t="shared" si="24"/>
        <v>113678788.78600781</v>
      </c>
      <c r="Y438">
        <f t="shared" si="25"/>
        <v>40</v>
      </c>
      <c r="Z438" t="str">
        <f t="shared" si="26"/>
        <v>3_40</v>
      </c>
      <c r="AA438" t="str">
        <f t="shared" si="27"/>
        <v>1_40</v>
      </c>
    </row>
    <row r="439" spans="1:27" x14ac:dyDescent="0.25">
      <c r="A439">
        <v>2022</v>
      </c>
      <c r="B439">
        <v>1</v>
      </c>
      <c r="C439">
        <v>3</v>
      </c>
      <c r="D439">
        <v>41</v>
      </c>
      <c r="H439">
        <v>465600</v>
      </c>
      <c r="I439">
        <v>0</v>
      </c>
      <c r="K439">
        <v>0</v>
      </c>
      <c r="L439">
        <v>0</v>
      </c>
      <c r="N439">
        <v>702526.75199999986</v>
      </c>
      <c r="O439">
        <v>0</v>
      </c>
      <c r="R439">
        <v>0</v>
      </c>
      <c r="S439">
        <v>40500</v>
      </c>
      <c r="T439">
        <v>0</v>
      </c>
      <c r="U439">
        <v>0</v>
      </c>
      <c r="X439">
        <f t="shared" si="24"/>
        <v>1208626.7519999999</v>
      </c>
      <c r="Y439">
        <f t="shared" si="25"/>
        <v>41</v>
      </c>
      <c r="Z439" t="str">
        <f t="shared" si="26"/>
        <v>3_41</v>
      </c>
      <c r="AA439" t="str">
        <f t="shared" si="27"/>
        <v>1_41</v>
      </c>
    </row>
    <row r="440" spans="1:27" x14ac:dyDescent="0.25">
      <c r="A440">
        <v>2022</v>
      </c>
      <c r="B440">
        <v>1</v>
      </c>
      <c r="C440">
        <v>3</v>
      </c>
      <c r="D440">
        <v>42</v>
      </c>
      <c r="H440">
        <v>3678001.1833139062</v>
      </c>
      <c r="I440">
        <v>0</v>
      </c>
      <c r="K440">
        <v>0</v>
      </c>
      <c r="L440">
        <v>0</v>
      </c>
      <c r="N440">
        <v>5331</v>
      </c>
      <c r="O440">
        <v>0</v>
      </c>
      <c r="R440">
        <v>0</v>
      </c>
      <c r="S440">
        <v>2217.375</v>
      </c>
      <c r="T440">
        <v>0</v>
      </c>
      <c r="U440">
        <v>0</v>
      </c>
      <c r="X440">
        <f t="shared" si="24"/>
        <v>3685549.5583139062</v>
      </c>
      <c r="Y440">
        <f t="shared" si="25"/>
        <v>42</v>
      </c>
      <c r="Z440" t="str">
        <f t="shared" si="26"/>
        <v>3_42</v>
      </c>
      <c r="AA440" t="str">
        <f t="shared" si="27"/>
        <v>1_42</v>
      </c>
    </row>
    <row r="441" spans="1:27" x14ac:dyDescent="0.25">
      <c r="A441">
        <v>2022</v>
      </c>
      <c r="B441">
        <v>1</v>
      </c>
      <c r="C441">
        <v>3</v>
      </c>
      <c r="D441">
        <v>43</v>
      </c>
      <c r="H441">
        <v>106585618.72774056</v>
      </c>
      <c r="I441">
        <v>115480875.22948572</v>
      </c>
      <c r="K441">
        <v>46276193.557266667</v>
      </c>
      <c r="L441">
        <v>130809</v>
      </c>
      <c r="N441">
        <v>405822845.49578023</v>
      </c>
      <c r="O441">
        <v>28151516.613635</v>
      </c>
      <c r="R441">
        <v>6037656.7999999998</v>
      </c>
      <c r="S441">
        <v>9426941.3558250032</v>
      </c>
      <c r="T441">
        <v>330781</v>
      </c>
      <c r="U441">
        <v>1373292.1999999997</v>
      </c>
      <c r="X441">
        <f t="shared" si="24"/>
        <v>719616529.97973311</v>
      </c>
      <c r="Y441">
        <f t="shared" si="25"/>
        <v>43</v>
      </c>
      <c r="Z441" t="str">
        <f t="shared" si="26"/>
        <v>3_43</v>
      </c>
      <c r="AA441" t="str">
        <f t="shared" si="27"/>
        <v>1_43</v>
      </c>
    </row>
    <row r="442" spans="1:27" x14ac:dyDescent="0.25">
      <c r="A442">
        <v>2022</v>
      </c>
      <c r="B442">
        <v>1</v>
      </c>
      <c r="C442">
        <v>3</v>
      </c>
      <c r="D442">
        <v>44</v>
      </c>
      <c r="H442">
        <v>0</v>
      </c>
      <c r="I442">
        <v>10147500</v>
      </c>
      <c r="K442">
        <v>0</v>
      </c>
      <c r="L442">
        <v>7</v>
      </c>
      <c r="N442">
        <v>18294192.520999998</v>
      </c>
      <c r="O442">
        <v>0</v>
      </c>
      <c r="R442">
        <v>0</v>
      </c>
      <c r="S442">
        <v>0</v>
      </c>
      <c r="T442">
        <v>0</v>
      </c>
      <c r="U442">
        <v>0</v>
      </c>
      <c r="X442">
        <f t="shared" si="24"/>
        <v>28441699.520999998</v>
      </c>
      <c r="Y442">
        <f t="shared" si="25"/>
        <v>44</v>
      </c>
      <c r="Z442" t="str">
        <f t="shared" si="26"/>
        <v>3_44</v>
      </c>
      <c r="AA442" t="str">
        <f t="shared" si="27"/>
        <v>1_44</v>
      </c>
    </row>
    <row r="443" spans="1:27" x14ac:dyDescent="0.25">
      <c r="A443">
        <v>2022</v>
      </c>
      <c r="B443">
        <v>1</v>
      </c>
      <c r="C443">
        <v>3</v>
      </c>
      <c r="D443">
        <v>46</v>
      </c>
      <c r="H443">
        <v>6185000</v>
      </c>
      <c r="I443">
        <v>18991794.5</v>
      </c>
      <c r="K443">
        <v>84206</v>
      </c>
      <c r="L443">
        <v>0</v>
      </c>
      <c r="N443">
        <v>16463446.800000003</v>
      </c>
      <c r="O443">
        <v>237019.25</v>
      </c>
      <c r="R443">
        <v>1514788.5</v>
      </c>
      <c r="S443">
        <v>2888001</v>
      </c>
      <c r="T443">
        <v>0</v>
      </c>
      <c r="U443">
        <v>0</v>
      </c>
      <c r="X443">
        <f t="shared" si="24"/>
        <v>46364256.050000004</v>
      </c>
      <c r="Y443">
        <f t="shared" si="25"/>
        <v>46</v>
      </c>
      <c r="Z443" t="str">
        <f t="shared" si="26"/>
        <v>3_46</v>
      </c>
      <c r="AA443" t="str">
        <f t="shared" si="27"/>
        <v>1_46</v>
      </c>
    </row>
    <row r="444" spans="1:27" x14ac:dyDescent="0.25">
      <c r="A444">
        <v>2022</v>
      </c>
      <c r="B444">
        <v>1</v>
      </c>
      <c r="C444">
        <v>3</v>
      </c>
      <c r="D444">
        <v>48</v>
      </c>
      <c r="H444">
        <v>3977376</v>
      </c>
      <c r="I444">
        <v>410502.25</v>
      </c>
      <c r="K444">
        <v>0</v>
      </c>
      <c r="L444">
        <v>0</v>
      </c>
      <c r="N444">
        <v>13275224.48</v>
      </c>
      <c r="O444">
        <v>40370.5</v>
      </c>
      <c r="R444">
        <v>1141172.5</v>
      </c>
      <c r="S444">
        <v>260320.5</v>
      </c>
      <c r="T444">
        <v>0</v>
      </c>
      <c r="U444">
        <v>0</v>
      </c>
      <c r="X444">
        <f t="shared" si="24"/>
        <v>19104966.23</v>
      </c>
      <c r="Y444">
        <f t="shared" si="25"/>
        <v>48</v>
      </c>
      <c r="Z444" t="str">
        <f t="shared" si="26"/>
        <v>3_48</v>
      </c>
      <c r="AA444" t="str">
        <f t="shared" si="27"/>
        <v>1_48</v>
      </c>
    </row>
    <row r="445" spans="1:27" x14ac:dyDescent="0.25">
      <c r="A445">
        <v>2022</v>
      </c>
      <c r="B445">
        <v>1</v>
      </c>
      <c r="C445">
        <v>3</v>
      </c>
      <c r="D445">
        <v>50</v>
      </c>
      <c r="H445">
        <v>3096264</v>
      </c>
      <c r="I445">
        <v>410502.25</v>
      </c>
      <c r="K445">
        <v>0</v>
      </c>
      <c r="L445">
        <v>0</v>
      </c>
      <c r="N445">
        <v>5793375.7999999998</v>
      </c>
      <c r="O445">
        <v>11218</v>
      </c>
      <c r="R445">
        <v>970367.5</v>
      </c>
      <c r="S445">
        <v>91570.5</v>
      </c>
      <c r="T445">
        <v>0</v>
      </c>
      <c r="U445">
        <v>0</v>
      </c>
      <c r="X445">
        <f t="shared" si="24"/>
        <v>10373298.050000001</v>
      </c>
      <c r="Y445">
        <f t="shared" si="25"/>
        <v>50</v>
      </c>
      <c r="Z445" t="str">
        <f t="shared" si="26"/>
        <v>3_50</v>
      </c>
      <c r="AA445" t="str">
        <f t="shared" si="27"/>
        <v>1_50</v>
      </c>
    </row>
    <row r="446" spans="1:27" x14ac:dyDescent="0.25">
      <c r="A446">
        <v>2022</v>
      </c>
      <c r="B446">
        <v>1</v>
      </c>
      <c r="C446">
        <v>3</v>
      </c>
      <c r="D446">
        <v>52</v>
      </c>
      <c r="H446">
        <v>881112</v>
      </c>
      <c r="I446">
        <v>0</v>
      </c>
      <c r="K446">
        <v>0</v>
      </c>
      <c r="L446">
        <v>0</v>
      </c>
      <c r="N446">
        <v>7481848.6800000006</v>
      </c>
      <c r="O446">
        <v>29152.5</v>
      </c>
      <c r="R446">
        <v>170805</v>
      </c>
      <c r="S446">
        <v>168750</v>
      </c>
      <c r="T446">
        <v>0</v>
      </c>
      <c r="U446">
        <v>0</v>
      </c>
      <c r="X446">
        <f t="shared" si="24"/>
        <v>8731668.1799999997</v>
      </c>
      <c r="Y446">
        <f t="shared" si="25"/>
        <v>52</v>
      </c>
      <c r="Z446" t="str">
        <f t="shared" si="26"/>
        <v>3_52</v>
      </c>
      <c r="AA446" t="str">
        <f t="shared" si="27"/>
        <v>1_52</v>
      </c>
    </row>
    <row r="447" spans="1:27" x14ac:dyDescent="0.25">
      <c r="A447">
        <v>2022</v>
      </c>
      <c r="B447">
        <v>1</v>
      </c>
      <c r="C447">
        <v>3</v>
      </c>
      <c r="D447">
        <v>53</v>
      </c>
      <c r="H447">
        <v>2207624</v>
      </c>
      <c r="I447">
        <v>18581292.25</v>
      </c>
      <c r="K447">
        <v>84206</v>
      </c>
      <c r="L447">
        <v>0</v>
      </c>
      <c r="N447">
        <v>3188222.3200000003</v>
      </c>
      <c r="O447">
        <v>196648.75</v>
      </c>
      <c r="R447">
        <v>373616</v>
      </c>
      <c r="S447">
        <v>2627680.5</v>
      </c>
      <c r="T447">
        <v>0</v>
      </c>
      <c r="U447">
        <v>0</v>
      </c>
      <c r="X447">
        <f t="shared" si="24"/>
        <v>27259289.82</v>
      </c>
      <c r="Y447">
        <f t="shared" si="25"/>
        <v>53</v>
      </c>
      <c r="Z447" t="str">
        <f t="shared" si="26"/>
        <v>3_53</v>
      </c>
      <c r="AA447" t="str">
        <f t="shared" si="27"/>
        <v>1_53</v>
      </c>
    </row>
    <row r="448" spans="1:27" x14ac:dyDescent="0.25">
      <c r="A448">
        <v>2022</v>
      </c>
      <c r="B448">
        <v>1</v>
      </c>
      <c r="C448">
        <v>3</v>
      </c>
      <c r="D448">
        <v>54</v>
      </c>
      <c r="H448">
        <v>800000</v>
      </c>
      <c r="I448">
        <v>0</v>
      </c>
      <c r="K448">
        <v>0</v>
      </c>
      <c r="L448">
        <v>0</v>
      </c>
      <c r="N448">
        <v>6589846</v>
      </c>
      <c r="O448">
        <v>40241</v>
      </c>
      <c r="R448">
        <v>2366385</v>
      </c>
      <c r="S448">
        <v>0</v>
      </c>
      <c r="T448">
        <v>0</v>
      </c>
      <c r="U448">
        <v>0</v>
      </c>
      <c r="X448">
        <f t="shared" si="24"/>
        <v>9796472</v>
      </c>
      <c r="Y448">
        <f t="shared" si="25"/>
        <v>54</v>
      </c>
      <c r="Z448" t="str">
        <f t="shared" si="26"/>
        <v>3_54</v>
      </c>
      <c r="AA448" t="str">
        <f t="shared" si="27"/>
        <v>1_54</v>
      </c>
    </row>
    <row r="449" spans="1:27" x14ac:dyDescent="0.25">
      <c r="A449">
        <v>2022</v>
      </c>
      <c r="B449">
        <v>1</v>
      </c>
      <c r="C449">
        <v>3</v>
      </c>
      <c r="D449">
        <v>55</v>
      </c>
      <c r="H449">
        <v>1178736</v>
      </c>
      <c r="I449">
        <v>169965.5</v>
      </c>
      <c r="K449">
        <v>0</v>
      </c>
      <c r="L449">
        <v>0</v>
      </c>
      <c r="N449">
        <v>3989097.92</v>
      </c>
      <c r="O449">
        <v>66360</v>
      </c>
      <c r="R449">
        <v>84040</v>
      </c>
      <c r="S449">
        <v>520641</v>
      </c>
      <c r="T449">
        <v>0</v>
      </c>
      <c r="U449">
        <v>0</v>
      </c>
      <c r="X449">
        <f t="shared" si="24"/>
        <v>6008840.4199999999</v>
      </c>
      <c r="Y449">
        <f t="shared" si="25"/>
        <v>55</v>
      </c>
      <c r="Z449" t="str">
        <f t="shared" si="26"/>
        <v>3_55</v>
      </c>
      <c r="AA449" t="str">
        <f t="shared" si="27"/>
        <v>1_55</v>
      </c>
    </row>
    <row r="450" spans="1:27" x14ac:dyDescent="0.25">
      <c r="A450">
        <v>2022</v>
      </c>
      <c r="B450">
        <v>1</v>
      </c>
      <c r="C450">
        <v>3</v>
      </c>
      <c r="D450">
        <v>56</v>
      </c>
      <c r="H450">
        <v>454304</v>
      </c>
      <c r="I450">
        <v>2955239</v>
      </c>
      <c r="K450">
        <v>2228044.5</v>
      </c>
      <c r="L450">
        <v>0</v>
      </c>
      <c r="N450">
        <v>23162801.739999998</v>
      </c>
      <c r="O450">
        <v>701792</v>
      </c>
      <c r="R450">
        <v>284820</v>
      </c>
      <c r="S450">
        <v>382468.5</v>
      </c>
      <c r="T450">
        <v>57244</v>
      </c>
      <c r="U450">
        <v>0</v>
      </c>
      <c r="X450">
        <f t="shared" si="24"/>
        <v>30226713.739999998</v>
      </c>
      <c r="Y450">
        <f t="shared" si="25"/>
        <v>56</v>
      </c>
      <c r="Z450" t="str">
        <f t="shared" si="26"/>
        <v>3_56</v>
      </c>
      <c r="AA450" t="str">
        <f t="shared" si="27"/>
        <v>1_56</v>
      </c>
    </row>
    <row r="451" spans="1:27" x14ac:dyDescent="0.25">
      <c r="A451">
        <v>2022</v>
      </c>
      <c r="B451">
        <v>1</v>
      </c>
      <c r="C451">
        <v>3</v>
      </c>
      <c r="D451">
        <v>57</v>
      </c>
      <c r="H451">
        <v>0</v>
      </c>
      <c r="I451">
        <v>0</v>
      </c>
      <c r="K451">
        <v>0</v>
      </c>
      <c r="L451">
        <v>0</v>
      </c>
      <c r="N451">
        <v>681880</v>
      </c>
      <c r="O451">
        <v>0</v>
      </c>
      <c r="R451">
        <v>0</v>
      </c>
      <c r="S451">
        <v>0</v>
      </c>
      <c r="T451">
        <v>0</v>
      </c>
      <c r="U451">
        <v>0</v>
      </c>
      <c r="X451">
        <f t="shared" ref="X451:X514" si="28">SUM(E451:U451)</f>
        <v>681880</v>
      </c>
      <c r="Y451">
        <f t="shared" ref="Y451:Y514" si="29">+D451</f>
        <v>57</v>
      </c>
      <c r="Z451" t="str">
        <f t="shared" ref="Z451:Z514" si="30">+C451&amp;"_"&amp;D451</f>
        <v>3_57</v>
      </c>
      <c r="AA451" t="str">
        <f t="shared" ref="AA451:AA514" si="31">+B451&amp;"_"&amp;D451</f>
        <v>1_57</v>
      </c>
    </row>
    <row r="452" spans="1:27" x14ac:dyDescent="0.25">
      <c r="A452">
        <v>2022</v>
      </c>
      <c r="B452">
        <v>1</v>
      </c>
      <c r="C452">
        <v>3</v>
      </c>
      <c r="D452">
        <v>58</v>
      </c>
      <c r="H452">
        <v>0</v>
      </c>
      <c r="I452">
        <v>19680</v>
      </c>
      <c r="K452">
        <v>0</v>
      </c>
      <c r="L452">
        <v>0</v>
      </c>
      <c r="N452">
        <v>3491579.9761081371</v>
      </c>
      <c r="O452">
        <v>43104</v>
      </c>
      <c r="R452">
        <v>0</v>
      </c>
      <c r="S452">
        <v>0</v>
      </c>
      <c r="T452">
        <v>0</v>
      </c>
      <c r="U452">
        <v>0</v>
      </c>
      <c r="X452">
        <f t="shared" si="28"/>
        <v>3554363.9761081371</v>
      </c>
      <c r="Y452">
        <f t="shared" si="29"/>
        <v>58</v>
      </c>
      <c r="Z452" t="str">
        <f t="shared" si="30"/>
        <v>3_58</v>
      </c>
      <c r="AA452" t="str">
        <f t="shared" si="31"/>
        <v>1_58</v>
      </c>
    </row>
    <row r="453" spans="1:27" x14ac:dyDescent="0.25">
      <c r="A453">
        <v>2022</v>
      </c>
      <c r="B453">
        <v>1</v>
      </c>
      <c r="C453">
        <v>3</v>
      </c>
      <c r="D453">
        <v>59</v>
      </c>
      <c r="H453">
        <v>0</v>
      </c>
      <c r="I453">
        <v>0</v>
      </c>
      <c r="K453">
        <v>0</v>
      </c>
      <c r="L453">
        <v>0</v>
      </c>
      <c r="N453">
        <v>0</v>
      </c>
      <c r="O453">
        <v>23915.800276116061</v>
      </c>
      <c r="R453">
        <v>0</v>
      </c>
      <c r="S453">
        <v>0</v>
      </c>
      <c r="T453">
        <v>0</v>
      </c>
      <c r="U453">
        <v>0</v>
      </c>
      <c r="X453">
        <f t="shared" si="28"/>
        <v>23915.800276116061</v>
      </c>
      <c r="Y453">
        <f t="shared" si="29"/>
        <v>59</v>
      </c>
      <c r="Z453" t="str">
        <f t="shared" si="30"/>
        <v>3_59</v>
      </c>
      <c r="AA453" t="str">
        <f t="shared" si="31"/>
        <v>1_59</v>
      </c>
    </row>
    <row r="454" spans="1:27" x14ac:dyDescent="0.25">
      <c r="A454">
        <v>2022</v>
      </c>
      <c r="B454">
        <v>1</v>
      </c>
      <c r="C454">
        <v>3</v>
      </c>
      <c r="D454">
        <v>60</v>
      </c>
      <c r="H454">
        <v>0</v>
      </c>
      <c r="I454">
        <v>0</v>
      </c>
      <c r="K454">
        <v>0</v>
      </c>
      <c r="L454">
        <v>0</v>
      </c>
      <c r="N454">
        <v>4429760.1865841569</v>
      </c>
      <c r="O454">
        <v>351158.67073170742</v>
      </c>
      <c r="R454">
        <v>171001.98333333348</v>
      </c>
      <c r="S454">
        <v>4006.0975609756129</v>
      </c>
      <c r="T454">
        <v>57235.772357723523</v>
      </c>
      <c r="U454">
        <v>0</v>
      </c>
      <c r="X454">
        <f t="shared" si="28"/>
        <v>5013162.7105678972</v>
      </c>
      <c r="Y454">
        <f t="shared" si="29"/>
        <v>60</v>
      </c>
      <c r="Z454" t="str">
        <f t="shared" si="30"/>
        <v>3_60</v>
      </c>
      <c r="AA454" t="str">
        <f t="shared" si="31"/>
        <v>1_60</v>
      </c>
    </row>
    <row r="455" spans="1:27" x14ac:dyDescent="0.25">
      <c r="A455">
        <v>2022</v>
      </c>
      <c r="B455">
        <v>1</v>
      </c>
      <c r="C455">
        <v>3</v>
      </c>
      <c r="D455">
        <v>61</v>
      </c>
      <c r="H455">
        <v>454304</v>
      </c>
      <c r="I455">
        <v>2935559</v>
      </c>
      <c r="K455">
        <v>2228044.5</v>
      </c>
      <c r="L455">
        <v>0</v>
      </c>
      <c r="N455">
        <v>14431142.479999999</v>
      </c>
      <c r="O455">
        <v>283625.5</v>
      </c>
      <c r="R455">
        <v>113820</v>
      </c>
      <c r="S455">
        <v>378459</v>
      </c>
      <c r="T455">
        <v>0</v>
      </c>
      <c r="U455">
        <v>0</v>
      </c>
      <c r="X455">
        <f t="shared" si="28"/>
        <v>20824954.479999997</v>
      </c>
      <c r="Y455">
        <f t="shared" si="29"/>
        <v>61</v>
      </c>
      <c r="Z455" t="str">
        <f t="shared" si="30"/>
        <v>3_61</v>
      </c>
      <c r="AA455" t="str">
        <f t="shared" si="31"/>
        <v>1_61</v>
      </c>
    </row>
    <row r="456" spans="1:27" x14ac:dyDescent="0.25">
      <c r="A456">
        <v>2022</v>
      </c>
      <c r="B456">
        <v>1</v>
      </c>
      <c r="C456">
        <v>3</v>
      </c>
      <c r="D456">
        <v>63</v>
      </c>
      <c r="H456">
        <v>0</v>
      </c>
      <c r="I456">
        <v>0</v>
      </c>
      <c r="K456">
        <v>0</v>
      </c>
      <c r="L456">
        <v>0</v>
      </c>
      <c r="N456">
        <v>870897.6</v>
      </c>
      <c r="O456">
        <v>0</v>
      </c>
      <c r="R456">
        <v>0</v>
      </c>
      <c r="S456">
        <v>92515.5</v>
      </c>
      <c r="T456">
        <v>0</v>
      </c>
      <c r="U456">
        <v>0</v>
      </c>
      <c r="X456">
        <f t="shared" si="28"/>
        <v>963413.1</v>
      </c>
      <c r="Y456">
        <f t="shared" si="29"/>
        <v>63</v>
      </c>
      <c r="Z456" t="str">
        <f t="shared" si="30"/>
        <v>3_63</v>
      </c>
      <c r="AA456" t="str">
        <f t="shared" si="31"/>
        <v>1_63</v>
      </c>
    </row>
    <row r="457" spans="1:27" x14ac:dyDescent="0.25">
      <c r="A457">
        <v>2022</v>
      </c>
      <c r="B457">
        <v>1</v>
      </c>
      <c r="C457">
        <v>3</v>
      </c>
      <c r="D457">
        <v>66</v>
      </c>
      <c r="H457">
        <v>0</v>
      </c>
      <c r="I457">
        <v>0</v>
      </c>
      <c r="K457">
        <v>0</v>
      </c>
      <c r="L457">
        <v>0</v>
      </c>
      <c r="N457">
        <v>0</v>
      </c>
      <c r="O457">
        <v>0</v>
      </c>
      <c r="R457">
        <v>0</v>
      </c>
      <c r="S457">
        <v>92515.5</v>
      </c>
      <c r="T457">
        <v>0</v>
      </c>
      <c r="U457">
        <v>0</v>
      </c>
      <c r="X457">
        <f t="shared" si="28"/>
        <v>92515.5</v>
      </c>
      <c r="Y457">
        <f t="shared" si="29"/>
        <v>66</v>
      </c>
      <c r="Z457" t="str">
        <f t="shared" si="30"/>
        <v>3_66</v>
      </c>
      <c r="AA457" t="str">
        <f t="shared" si="31"/>
        <v>1_66</v>
      </c>
    </row>
    <row r="458" spans="1:27" x14ac:dyDescent="0.25">
      <c r="A458">
        <v>2022</v>
      </c>
      <c r="B458">
        <v>1</v>
      </c>
      <c r="C458">
        <v>3</v>
      </c>
      <c r="D458">
        <v>68</v>
      </c>
      <c r="H458">
        <v>0</v>
      </c>
      <c r="I458">
        <v>0</v>
      </c>
      <c r="K458">
        <v>0</v>
      </c>
      <c r="L458">
        <v>0</v>
      </c>
      <c r="N458">
        <v>870897.6</v>
      </c>
      <c r="O458">
        <v>0</v>
      </c>
      <c r="R458">
        <v>0</v>
      </c>
      <c r="S458">
        <v>0</v>
      </c>
      <c r="T458">
        <v>0</v>
      </c>
      <c r="U458">
        <v>0</v>
      </c>
      <c r="X458">
        <f t="shared" si="28"/>
        <v>870897.6</v>
      </c>
      <c r="Y458">
        <f t="shared" si="29"/>
        <v>68</v>
      </c>
      <c r="Z458" t="str">
        <f t="shared" si="30"/>
        <v>3_68</v>
      </c>
      <c r="AA458" t="str">
        <f t="shared" si="31"/>
        <v>1_68</v>
      </c>
    </row>
    <row r="459" spans="1:27" x14ac:dyDescent="0.25">
      <c r="A459">
        <v>2022</v>
      </c>
      <c r="B459">
        <v>1</v>
      </c>
      <c r="C459">
        <v>3</v>
      </c>
      <c r="D459">
        <v>70</v>
      </c>
      <c r="H459">
        <v>27796940.0625</v>
      </c>
      <c r="I459">
        <v>46659347.875</v>
      </c>
      <c r="K459">
        <v>19072442.078125</v>
      </c>
      <c r="L459">
        <v>126000</v>
      </c>
      <c r="N459">
        <v>6513765.7749523921</v>
      </c>
      <c r="O459">
        <v>1355986.99609375</v>
      </c>
      <c r="R459">
        <v>0</v>
      </c>
      <c r="S459">
        <v>2199215.70703125</v>
      </c>
      <c r="T459">
        <v>0</v>
      </c>
      <c r="U459">
        <v>0</v>
      </c>
      <c r="X459">
        <f t="shared" si="28"/>
        <v>103723698.4937024</v>
      </c>
      <c r="Y459">
        <f t="shared" si="29"/>
        <v>70</v>
      </c>
      <c r="Z459" t="str">
        <f t="shared" si="30"/>
        <v>3_70</v>
      </c>
      <c r="AA459" t="str">
        <f t="shared" si="31"/>
        <v>1_70</v>
      </c>
    </row>
    <row r="460" spans="1:27" x14ac:dyDescent="0.25">
      <c r="A460">
        <v>2022</v>
      </c>
      <c r="B460">
        <v>1</v>
      </c>
      <c r="C460">
        <v>3</v>
      </c>
      <c r="D460">
        <v>71</v>
      </c>
      <c r="H460">
        <v>27714629.0625</v>
      </c>
      <c r="I460">
        <v>46199261.25</v>
      </c>
      <c r="K460">
        <v>19027294.193359375</v>
      </c>
      <c r="L460">
        <v>126000</v>
      </c>
      <c r="N460">
        <v>4286081.4894361878</v>
      </c>
      <c r="O460">
        <v>781230.49609375</v>
      </c>
      <c r="R460">
        <v>0</v>
      </c>
      <c r="S460">
        <v>2199215.70703125</v>
      </c>
      <c r="T460">
        <v>0</v>
      </c>
      <c r="U460">
        <v>0</v>
      </c>
      <c r="X460">
        <f t="shared" si="28"/>
        <v>100333712.19842057</v>
      </c>
      <c r="Y460">
        <f t="shared" si="29"/>
        <v>71</v>
      </c>
      <c r="Z460" t="str">
        <f t="shared" si="30"/>
        <v>3_71</v>
      </c>
      <c r="AA460" t="str">
        <f t="shared" si="31"/>
        <v>1_71</v>
      </c>
    </row>
    <row r="461" spans="1:27" x14ac:dyDescent="0.25">
      <c r="A461">
        <v>2022</v>
      </c>
      <c r="B461">
        <v>1</v>
      </c>
      <c r="C461">
        <v>3</v>
      </c>
      <c r="D461">
        <v>72</v>
      </c>
      <c r="H461">
        <v>69911.0390625</v>
      </c>
      <c r="I461">
        <v>423956.015625</v>
      </c>
      <c r="K461">
        <v>0</v>
      </c>
      <c r="L461">
        <v>0</v>
      </c>
      <c r="N461">
        <v>2076398.6149414065</v>
      </c>
      <c r="O461">
        <v>547456.5</v>
      </c>
      <c r="R461">
        <v>0</v>
      </c>
      <c r="S461">
        <v>0</v>
      </c>
      <c r="T461">
        <v>0</v>
      </c>
      <c r="U461">
        <v>0</v>
      </c>
      <c r="X461">
        <f t="shared" si="28"/>
        <v>3117722.1696289065</v>
      </c>
      <c r="Y461">
        <f t="shared" si="29"/>
        <v>72</v>
      </c>
      <c r="Z461" t="str">
        <f t="shared" si="30"/>
        <v>3_72</v>
      </c>
      <c r="AA461" t="str">
        <f t="shared" si="31"/>
        <v>1_72</v>
      </c>
    </row>
    <row r="462" spans="1:27" x14ac:dyDescent="0.25">
      <c r="A462">
        <v>2022</v>
      </c>
      <c r="B462">
        <v>1</v>
      </c>
      <c r="C462">
        <v>3</v>
      </c>
      <c r="D462">
        <v>74</v>
      </c>
      <c r="H462">
        <v>12400</v>
      </c>
      <c r="I462">
        <v>36131.25</v>
      </c>
      <c r="K462">
        <v>45147.919799804688</v>
      </c>
      <c r="L462">
        <v>0</v>
      </c>
      <c r="N462">
        <v>151285.65999999997</v>
      </c>
      <c r="O462">
        <v>27300</v>
      </c>
      <c r="R462">
        <v>0</v>
      </c>
      <c r="S462">
        <v>0</v>
      </c>
      <c r="T462">
        <v>0</v>
      </c>
      <c r="U462">
        <v>0</v>
      </c>
      <c r="X462">
        <f t="shared" si="28"/>
        <v>272264.82979980466</v>
      </c>
      <c r="Y462">
        <f t="shared" si="29"/>
        <v>74</v>
      </c>
      <c r="Z462" t="str">
        <f t="shared" si="30"/>
        <v>3_74</v>
      </c>
      <c r="AA462" t="str">
        <f t="shared" si="31"/>
        <v>1_74</v>
      </c>
    </row>
    <row r="463" spans="1:27" x14ac:dyDescent="0.25">
      <c r="A463">
        <v>2022</v>
      </c>
      <c r="B463">
        <v>1</v>
      </c>
      <c r="C463">
        <v>3</v>
      </c>
      <c r="D463">
        <v>75</v>
      </c>
      <c r="H463">
        <v>738616.43337264145</v>
      </c>
      <c r="I463">
        <v>0</v>
      </c>
      <c r="K463">
        <v>0</v>
      </c>
      <c r="L463">
        <v>0</v>
      </c>
      <c r="N463">
        <v>284879079.46106964</v>
      </c>
      <c r="O463">
        <v>12201677.124433944</v>
      </c>
      <c r="R463">
        <v>12119438.536252603</v>
      </c>
      <c r="S463">
        <v>0</v>
      </c>
      <c r="T463">
        <v>945083.67924528348</v>
      </c>
      <c r="U463">
        <v>185850</v>
      </c>
      <c r="X463">
        <f t="shared" si="28"/>
        <v>311069745.23437411</v>
      </c>
      <c r="Y463">
        <f t="shared" si="29"/>
        <v>75</v>
      </c>
      <c r="Z463" t="str">
        <f t="shared" si="30"/>
        <v>3_75</v>
      </c>
      <c r="AA463" t="str">
        <f t="shared" si="31"/>
        <v>1_75</v>
      </c>
    </row>
    <row r="464" spans="1:27" x14ac:dyDescent="0.25">
      <c r="A464">
        <v>2022</v>
      </c>
      <c r="B464">
        <v>1</v>
      </c>
      <c r="C464">
        <v>3</v>
      </c>
      <c r="D464">
        <v>76</v>
      </c>
      <c r="H464">
        <v>379558.33962264145</v>
      </c>
      <c r="I464">
        <v>0</v>
      </c>
      <c r="K464">
        <v>0</v>
      </c>
      <c r="L464">
        <v>0</v>
      </c>
      <c r="N464">
        <v>24240724.914939627</v>
      </c>
      <c r="O464">
        <v>18866052.59811319</v>
      </c>
      <c r="R464">
        <v>17319614.150943421</v>
      </c>
      <c r="S464">
        <v>0</v>
      </c>
      <c r="T464">
        <v>921737.73584905756</v>
      </c>
      <c r="U464">
        <v>0</v>
      </c>
      <c r="X464">
        <f t="shared" si="28"/>
        <v>61727687.739467941</v>
      </c>
      <c r="Y464">
        <f t="shared" si="29"/>
        <v>76</v>
      </c>
      <c r="Z464" t="str">
        <f t="shared" si="30"/>
        <v>3_76</v>
      </c>
      <c r="AA464" t="str">
        <f t="shared" si="31"/>
        <v>1_76</v>
      </c>
    </row>
    <row r="465" spans="1:27" x14ac:dyDescent="0.25">
      <c r="A465">
        <v>2022</v>
      </c>
      <c r="B465">
        <v>1</v>
      </c>
      <c r="C465">
        <v>3</v>
      </c>
      <c r="D465">
        <v>77</v>
      </c>
      <c r="H465">
        <v>118400</v>
      </c>
      <c r="I465">
        <v>0</v>
      </c>
      <c r="K465">
        <v>0</v>
      </c>
      <c r="L465">
        <v>0</v>
      </c>
      <c r="N465">
        <v>1111077.9716981126</v>
      </c>
      <c r="O465">
        <v>8271370.4386792481</v>
      </c>
      <c r="R465">
        <v>4614567.2349056602</v>
      </c>
      <c r="S465">
        <v>0</v>
      </c>
      <c r="T465">
        <v>389308.05660377396</v>
      </c>
      <c r="U465">
        <v>0</v>
      </c>
      <c r="X465">
        <f t="shared" si="28"/>
        <v>14504723.701886795</v>
      </c>
      <c r="Y465">
        <f t="shared" si="29"/>
        <v>77</v>
      </c>
      <c r="Z465" t="str">
        <f t="shared" si="30"/>
        <v>3_77</v>
      </c>
      <c r="AA465" t="str">
        <f t="shared" si="31"/>
        <v>1_77</v>
      </c>
    </row>
    <row r="466" spans="1:27" x14ac:dyDescent="0.25">
      <c r="A466">
        <v>2022</v>
      </c>
      <c r="B466">
        <v>1</v>
      </c>
      <c r="C466">
        <v>3</v>
      </c>
      <c r="D466">
        <v>78</v>
      </c>
      <c r="H466">
        <v>0</v>
      </c>
      <c r="I466">
        <v>0</v>
      </c>
      <c r="K466">
        <v>0</v>
      </c>
      <c r="L466">
        <v>0</v>
      </c>
      <c r="N466">
        <v>36961.599999999999</v>
      </c>
      <c r="O466">
        <v>0</v>
      </c>
      <c r="R466">
        <v>0</v>
      </c>
      <c r="S466">
        <v>0</v>
      </c>
      <c r="T466">
        <v>0</v>
      </c>
      <c r="U466">
        <v>0</v>
      </c>
      <c r="X466">
        <f t="shared" si="28"/>
        <v>36961.599999999999</v>
      </c>
      <c r="Y466">
        <f t="shared" si="29"/>
        <v>78</v>
      </c>
      <c r="Z466" t="str">
        <f t="shared" si="30"/>
        <v>3_78</v>
      </c>
      <c r="AA466" t="str">
        <f t="shared" si="31"/>
        <v>1_78</v>
      </c>
    </row>
    <row r="467" spans="1:27" x14ac:dyDescent="0.25">
      <c r="A467">
        <v>2022</v>
      </c>
      <c r="B467">
        <v>1</v>
      </c>
      <c r="C467">
        <v>3</v>
      </c>
      <c r="D467">
        <v>79</v>
      </c>
      <c r="H467">
        <v>205760</v>
      </c>
      <c r="I467">
        <v>0</v>
      </c>
      <c r="K467">
        <v>0</v>
      </c>
      <c r="L467">
        <v>0</v>
      </c>
      <c r="N467">
        <v>2581555.6239999998</v>
      </c>
      <c r="O467">
        <v>1606994.9649999999</v>
      </c>
      <c r="R467">
        <v>-643721.60000000009</v>
      </c>
      <c r="S467">
        <v>0</v>
      </c>
      <c r="T467">
        <v>412654</v>
      </c>
      <c r="U467">
        <v>0</v>
      </c>
      <c r="X467">
        <f t="shared" si="28"/>
        <v>4163242.9889999996</v>
      </c>
      <c r="Y467">
        <f t="shared" si="29"/>
        <v>79</v>
      </c>
      <c r="Z467" t="str">
        <f t="shared" si="30"/>
        <v>3_79</v>
      </c>
      <c r="AA467" t="str">
        <f t="shared" si="31"/>
        <v>1_79</v>
      </c>
    </row>
    <row r="468" spans="1:27" x14ac:dyDescent="0.25">
      <c r="A468">
        <v>2022</v>
      </c>
      <c r="B468">
        <v>1</v>
      </c>
      <c r="C468">
        <v>3</v>
      </c>
      <c r="D468">
        <v>80</v>
      </c>
      <c r="H468">
        <v>271698.09375</v>
      </c>
      <c r="I468">
        <v>0</v>
      </c>
      <c r="K468">
        <v>0</v>
      </c>
      <c r="L468">
        <v>0</v>
      </c>
      <c r="N468">
        <v>259130915.2938281</v>
      </c>
      <c r="O468">
        <v>0</v>
      </c>
      <c r="R468">
        <v>58113.22021484375</v>
      </c>
      <c r="S468">
        <v>0</v>
      </c>
      <c r="T468">
        <v>0</v>
      </c>
      <c r="U468">
        <v>185850</v>
      </c>
      <c r="X468">
        <f t="shared" si="28"/>
        <v>259646576.60779294</v>
      </c>
      <c r="Y468">
        <f t="shared" si="29"/>
        <v>80</v>
      </c>
      <c r="Z468" t="str">
        <f t="shared" si="30"/>
        <v>3_80</v>
      </c>
      <c r="AA468" t="str">
        <f t="shared" si="31"/>
        <v>1_80</v>
      </c>
    </row>
    <row r="469" spans="1:27" x14ac:dyDescent="0.25">
      <c r="A469">
        <v>2022</v>
      </c>
      <c r="B469">
        <v>1</v>
      </c>
      <c r="C469">
        <v>3</v>
      </c>
      <c r="D469">
        <v>83</v>
      </c>
      <c r="H469">
        <v>1306979.826171875</v>
      </c>
      <c r="I469">
        <v>6908920.7029418945</v>
      </c>
      <c r="K469">
        <v>1670307.80859375</v>
      </c>
      <c r="L469">
        <v>0</v>
      </c>
      <c r="N469">
        <v>1957777.0386761664</v>
      </c>
      <c r="O469">
        <v>90755.41845703125</v>
      </c>
      <c r="R469">
        <v>547746.015625</v>
      </c>
      <c r="S469">
        <v>737794.3798828125</v>
      </c>
      <c r="T469">
        <v>0</v>
      </c>
      <c r="U469">
        <v>0</v>
      </c>
      <c r="X469">
        <f t="shared" si="28"/>
        <v>13220281.19034853</v>
      </c>
      <c r="Y469">
        <f t="shared" si="29"/>
        <v>83</v>
      </c>
      <c r="Z469" t="str">
        <f t="shared" si="30"/>
        <v>3_83</v>
      </c>
      <c r="AA469" t="str">
        <f t="shared" si="31"/>
        <v>1_83</v>
      </c>
    </row>
    <row r="470" spans="1:27" x14ac:dyDescent="0.25">
      <c r="A470">
        <v>2022</v>
      </c>
      <c r="B470">
        <v>1</v>
      </c>
      <c r="C470">
        <v>3</v>
      </c>
      <c r="D470">
        <v>84</v>
      </c>
      <c r="H470">
        <v>1305699.826171875</v>
      </c>
      <c r="I470">
        <v>2309071.1248168945</v>
      </c>
      <c r="K470">
        <v>1670307.80859375</v>
      </c>
      <c r="L470">
        <v>0</v>
      </c>
      <c r="N470">
        <v>1957777.0386761664</v>
      </c>
      <c r="O470">
        <v>90755.41845703125</v>
      </c>
      <c r="R470">
        <v>547746.015625</v>
      </c>
      <c r="S470">
        <v>737794.3798828125</v>
      </c>
      <c r="T470">
        <v>0</v>
      </c>
      <c r="U470">
        <v>0</v>
      </c>
      <c r="X470">
        <f t="shared" si="28"/>
        <v>8619151.6122235302</v>
      </c>
      <c r="Y470">
        <f t="shared" si="29"/>
        <v>84</v>
      </c>
      <c r="Z470" t="str">
        <f t="shared" si="30"/>
        <v>3_84</v>
      </c>
      <c r="AA470" t="str">
        <f t="shared" si="31"/>
        <v>1_84</v>
      </c>
    </row>
    <row r="471" spans="1:27" x14ac:dyDescent="0.25">
      <c r="A471">
        <v>2022</v>
      </c>
      <c r="B471">
        <v>1</v>
      </c>
      <c r="C471">
        <v>3</v>
      </c>
      <c r="D471">
        <v>85</v>
      </c>
      <c r="H471">
        <v>1280</v>
      </c>
      <c r="I471">
        <v>0</v>
      </c>
      <c r="K471">
        <v>0</v>
      </c>
      <c r="L471">
        <v>0</v>
      </c>
      <c r="N471">
        <v>0</v>
      </c>
      <c r="O471">
        <v>0</v>
      </c>
      <c r="R471">
        <v>0</v>
      </c>
      <c r="S471">
        <v>0</v>
      </c>
      <c r="T471">
        <v>0</v>
      </c>
      <c r="U471">
        <v>0</v>
      </c>
      <c r="X471">
        <f t="shared" si="28"/>
        <v>1280</v>
      </c>
      <c r="Y471">
        <f t="shared" si="29"/>
        <v>85</v>
      </c>
      <c r="Z471" t="str">
        <f t="shared" si="30"/>
        <v>3_85</v>
      </c>
      <c r="AA471" t="str">
        <f t="shared" si="31"/>
        <v>1_85</v>
      </c>
    </row>
    <row r="472" spans="1:27" x14ac:dyDescent="0.25">
      <c r="A472">
        <v>2022</v>
      </c>
      <c r="B472">
        <v>1</v>
      </c>
      <c r="C472">
        <v>3</v>
      </c>
      <c r="D472">
        <v>87</v>
      </c>
      <c r="H472">
        <v>0</v>
      </c>
      <c r="I472">
        <v>4599849.578125</v>
      </c>
      <c r="K472">
        <v>0</v>
      </c>
      <c r="L472">
        <v>0</v>
      </c>
      <c r="N472">
        <v>0</v>
      </c>
      <c r="O472">
        <v>0</v>
      </c>
      <c r="R472">
        <v>0</v>
      </c>
      <c r="S472">
        <v>0</v>
      </c>
      <c r="T472">
        <v>0</v>
      </c>
      <c r="U472">
        <v>0</v>
      </c>
      <c r="X472">
        <f t="shared" si="28"/>
        <v>4599849.578125</v>
      </c>
      <c r="Y472">
        <f t="shared" si="29"/>
        <v>87</v>
      </c>
      <c r="Z472" t="str">
        <f t="shared" si="30"/>
        <v>3_87</v>
      </c>
      <c r="AA472" t="str">
        <f t="shared" si="31"/>
        <v>1_87</v>
      </c>
    </row>
    <row r="473" spans="1:27" x14ac:dyDescent="0.25">
      <c r="A473">
        <v>2022</v>
      </c>
      <c r="B473">
        <v>1</v>
      </c>
      <c r="C473">
        <v>3</v>
      </c>
      <c r="D473">
        <v>88</v>
      </c>
      <c r="H473">
        <v>230300.32</v>
      </c>
      <c r="I473">
        <v>331127.48</v>
      </c>
      <c r="K473">
        <v>4343795.5049999999</v>
      </c>
      <c r="L473">
        <v>0</v>
      </c>
      <c r="N473">
        <v>22307003.413399998</v>
      </c>
      <c r="O473">
        <v>180758.14499999999</v>
      </c>
      <c r="R473">
        <v>0</v>
      </c>
      <c r="S473">
        <v>336069</v>
      </c>
      <c r="T473">
        <v>0</v>
      </c>
      <c r="U473">
        <v>85174.95</v>
      </c>
      <c r="X473">
        <f t="shared" si="28"/>
        <v>27814228.813399997</v>
      </c>
      <c r="Y473">
        <f t="shared" si="29"/>
        <v>88</v>
      </c>
      <c r="Z473" t="str">
        <f t="shared" si="30"/>
        <v>3_88</v>
      </c>
      <c r="AA473" t="str">
        <f t="shared" si="31"/>
        <v>1_88</v>
      </c>
    </row>
    <row r="474" spans="1:27" x14ac:dyDescent="0.25">
      <c r="A474">
        <v>2022</v>
      </c>
      <c r="B474">
        <v>1</v>
      </c>
      <c r="C474">
        <v>3</v>
      </c>
      <c r="D474">
        <v>89</v>
      </c>
      <c r="H474">
        <v>0</v>
      </c>
      <c r="I474">
        <v>0</v>
      </c>
      <c r="K474">
        <v>0</v>
      </c>
      <c r="L474">
        <v>0</v>
      </c>
      <c r="N474">
        <v>347337.39559999999</v>
      </c>
      <c r="O474">
        <v>2240</v>
      </c>
      <c r="R474">
        <v>0</v>
      </c>
      <c r="S474">
        <v>0</v>
      </c>
      <c r="T474">
        <v>0</v>
      </c>
      <c r="U474">
        <v>0</v>
      </c>
      <c r="X474">
        <f t="shared" si="28"/>
        <v>349577.39559999999</v>
      </c>
      <c r="Y474">
        <f t="shared" si="29"/>
        <v>89</v>
      </c>
      <c r="Z474" t="str">
        <f t="shared" si="30"/>
        <v>3_89</v>
      </c>
      <c r="AA474" t="str">
        <f t="shared" si="31"/>
        <v>1_89</v>
      </c>
    </row>
    <row r="475" spans="1:27" x14ac:dyDescent="0.25">
      <c r="A475">
        <v>2022</v>
      </c>
      <c r="B475">
        <v>1</v>
      </c>
      <c r="C475">
        <v>3</v>
      </c>
      <c r="D475">
        <v>90</v>
      </c>
      <c r="H475">
        <v>230300.32</v>
      </c>
      <c r="I475">
        <v>331127.48</v>
      </c>
      <c r="K475">
        <v>4343795.5049999999</v>
      </c>
      <c r="L475">
        <v>0</v>
      </c>
      <c r="N475">
        <v>21959666.0178</v>
      </c>
      <c r="O475">
        <v>178518.14499999999</v>
      </c>
      <c r="R475">
        <v>0</v>
      </c>
      <c r="S475">
        <v>336069</v>
      </c>
      <c r="T475">
        <v>0</v>
      </c>
      <c r="U475">
        <v>85174.95</v>
      </c>
      <c r="X475">
        <f t="shared" si="28"/>
        <v>27464651.417799998</v>
      </c>
      <c r="Y475">
        <f t="shared" si="29"/>
        <v>90</v>
      </c>
      <c r="Z475" t="str">
        <f t="shared" si="30"/>
        <v>3_90</v>
      </c>
      <c r="AA475" t="str">
        <f t="shared" si="31"/>
        <v>1_90</v>
      </c>
    </row>
    <row r="476" spans="1:27" x14ac:dyDescent="0.25">
      <c r="A476">
        <v>2022</v>
      </c>
      <c r="B476">
        <v>1</v>
      </c>
      <c r="C476">
        <v>3</v>
      </c>
      <c r="D476">
        <v>94</v>
      </c>
      <c r="H476">
        <v>263980.828125</v>
      </c>
      <c r="I476">
        <v>0</v>
      </c>
      <c r="K476">
        <v>0</v>
      </c>
      <c r="L476">
        <v>0</v>
      </c>
      <c r="N476">
        <v>1529071.8254589844</v>
      </c>
      <c r="O476">
        <v>0</v>
      </c>
      <c r="R476">
        <v>0</v>
      </c>
      <c r="S476">
        <v>0</v>
      </c>
      <c r="T476">
        <v>0</v>
      </c>
      <c r="U476">
        <v>0</v>
      </c>
      <c r="X476">
        <f t="shared" si="28"/>
        <v>1793052.6535839844</v>
      </c>
      <c r="Y476">
        <f t="shared" si="29"/>
        <v>94</v>
      </c>
      <c r="Z476" t="str">
        <f t="shared" si="30"/>
        <v>3_94</v>
      </c>
      <c r="AA476" t="str">
        <f t="shared" si="31"/>
        <v>1_94</v>
      </c>
    </row>
    <row r="477" spans="1:27" x14ac:dyDescent="0.25">
      <c r="A477">
        <v>2022</v>
      </c>
      <c r="B477">
        <v>1</v>
      </c>
      <c r="C477">
        <v>3</v>
      </c>
      <c r="D477">
        <v>97</v>
      </c>
      <c r="H477">
        <v>0</v>
      </c>
      <c r="I477">
        <v>0</v>
      </c>
      <c r="K477">
        <v>21140.419799804688</v>
      </c>
      <c r="L477">
        <v>0</v>
      </c>
      <c r="N477">
        <v>10485.976783447266</v>
      </c>
      <c r="O477">
        <v>0</v>
      </c>
      <c r="R477">
        <v>0</v>
      </c>
      <c r="S477">
        <v>0</v>
      </c>
      <c r="T477">
        <v>0</v>
      </c>
      <c r="U477">
        <v>0</v>
      </c>
      <c r="X477">
        <f t="shared" si="28"/>
        <v>31626.396583251953</v>
      </c>
      <c r="Y477">
        <f t="shared" si="29"/>
        <v>97</v>
      </c>
      <c r="Z477" t="str">
        <f t="shared" si="30"/>
        <v>3_97</v>
      </c>
      <c r="AA477" t="str">
        <f t="shared" si="31"/>
        <v>1_97</v>
      </c>
    </row>
    <row r="478" spans="1:27" x14ac:dyDescent="0.25">
      <c r="A478">
        <v>2022</v>
      </c>
      <c r="B478">
        <v>1</v>
      </c>
      <c r="C478">
        <v>3</v>
      </c>
      <c r="D478">
        <v>98</v>
      </c>
      <c r="H478">
        <v>232246.640625</v>
      </c>
      <c r="I478">
        <v>0</v>
      </c>
      <c r="K478">
        <v>0</v>
      </c>
      <c r="L478">
        <v>0</v>
      </c>
      <c r="N478">
        <v>127743.56752075195</v>
      </c>
      <c r="O478">
        <v>0</v>
      </c>
      <c r="R478">
        <v>0</v>
      </c>
      <c r="S478">
        <v>0</v>
      </c>
      <c r="T478">
        <v>0</v>
      </c>
      <c r="U478">
        <v>0</v>
      </c>
      <c r="X478">
        <f t="shared" si="28"/>
        <v>359990.20814575197</v>
      </c>
      <c r="Y478">
        <f t="shared" si="29"/>
        <v>98</v>
      </c>
      <c r="Z478" t="str">
        <f t="shared" si="30"/>
        <v>3_98</v>
      </c>
      <c r="AA478" t="str">
        <f t="shared" si="31"/>
        <v>1_98</v>
      </c>
    </row>
    <row r="479" spans="1:27" x14ac:dyDescent="0.25">
      <c r="A479">
        <v>2022</v>
      </c>
      <c r="B479">
        <v>1</v>
      </c>
      <c r="C479">
        <v>3</v>
      </c>
      <c r="D479">
        <v>99</v>
      </c>
      <c r="H479">
        <v>0</v>
      </c>
      <c r="I479">
        <v>0</v>
      </c>
      <c r="K479">
        <v>0</v>
      </c>
      <c r="L479">
        <v>0</v>
      </c>
      <c r="N479">
        <v>185424.93483398436</v>
      </c>
      <c r="O479">
        <v>0</v>
      </c>
      <c r="R479">
        <v>0</v>
      </c>
      <c r="S479">
        <v>0</v>
      </c>
      <c r="T479">
        <v>0</v>
      </c>
      <c r="U479">
        <v>0</v>
      </c>
      <c r="X479">
        <f t="shared" si="28"/>
        <v>185424.93483398436</v>
      </c>
      <c r="Y479">
        <f t="shared" si="29"/>
        <v>99</v>
      </c>
      <c r="Z479" t="str">
        <f t="shared" si="30"/>
        <v>3_99</v>
      </c>
      <c r="AA479" t="str">
        <f t="shared" si="31"/>
        <v>1_99</v>
      </c>
    </row>
    <row r="480" spans="1:27" x14ac:dyDescent="0.25">
      <c r="A480">
        <v>2022</v>
      </c>
      <c r="B480">
        <v>1</v>
      </c>
      <c r="C480">
        <v>3</v>
      </c>
      <c r="D480">
        <v>100</v>
      </c>
      <c r="H480">
        <v>6327446.5</v>
      </c>
      <c r="I480">
        <v>0</v>
      </c>
      <c r="K480">
        <v>0</v>
      </c>
      <c r="L480">
        <v>0</v>
      </c>
      <c r="N480">
        <v>0</v>
      </c>
      <c r="O480">
        <v>0</v>
      </c>
      <c r="R480">
        <v>0</v>
      </c>
      <c r="S480">
        <v>0</v>
      </c>
      <c r="T480">
        <v>0</v>
      </c>
      <c r="U480">
        <v>0</v>
      </c>
      <c r="X480">
        <f t="shared" si="28"/>
        <v>6327446.5</v>
      </c>
      <c r="Y480">
        <f t="shared" si="29"/>
        <v>100</v>
      </c>
      <c r="Z480" t="str">
        <f t="shared" si="30"/>
        <v>3_100</v>
      </c>
      <c r="AA480" t="str">
        <f t="shared" si="31"/>
        <v>1_100</v>
      </c>
    </row>
    <row r="481" spans="1:27" x14ac:dyDescent="0.25">
      <c r="A481">
        <v>2022</v>
      </c>
      <c r="B481">
        <v>1</v>
      </c>
      <c r="C481">
        <v>3</v>
      </c>
      <c r="D481">
        <v>101</v>
      </c>
      <c r="H481">
        <v>14852009.234375</v>
      </c>
      <c r="I481">
        <v>0</v>
      </c>
      <c r="K481">
        <v>0</v>
      </c>
      <c r="L481">
        <v>0</v>
      </c>
      <c r="N481">
        <v>0</v>
      </c>
      <c r="O481">
        <v>0</v>
      </c>
      <c r="R481">
        <v>0</v>
      </c>
      <c r="S481">
        <v>0</v>
      </c>
      <c r="T481">
        <v>0</v>
      </c>
      <c r="U481">
        <v>0</v>
      </c>
      <c r="X481">
        <f t="shared" si="28"/>
        <v>14852009.234375</v>
      </c>
      <c r="Y481">
        <f t="shared" si="29"/>
        <v>101</v>
      </c>
      <c r="Z481" t="str">
        <f t="shared" si="30"/>
        <v>3_101</v>
      </c>
      <c r="AA481" t="str">
        <f t="shared" si="31"/>
        <v>1_101</v>
      </c>
    </row>
    <row r="482" spans="1:27" x14ac:dyDescent="0.25">
      <c r="A482">
        <v>2022</v>
      </c>
      <c r="B482">
        <v>1</v>
      </c>
      <c r="C482">
        <v>3</v>
      </c>
      <c r="D482">
        <v>102</v>
      </c>
      <c r="H482">
        <v>5799627.6875</v>
      </c>
      <c r="I482">
        <v>0</v>
      </c>
      <c r="K482">
        <v>0</v>
      </c>
      <c r="L482">
        <v>0</v>
      </c>
      <c r="N482">
        <v>0</v>
      </c>
      <c r="O482">
        <v>0</v>
      </c>
      <c r="R482">
        <v>0</v>
      </c>
      <c r="S482">
        <v>0</v>
      </c>
      <c r="T482">
        <v>0</v>
      </c>
      <c r="U482">
        <v>0</v>
      </c>
      <c r="X482">
        <f t="shared" si="28"/>
        <v>5799627.6875</v>
      </c>
      <c r="Y482">
        <f t="shared" si="29"/>
        <v>102</v>
      </c>
      <c r="Z482" t="str">
        <f t="shared" si="30"/>
        <v>3_102</v>
      </c>
      <c r="AA482" t="str">
        <f t="shared" si="31"/>
        <v>1_102</v>
      </c>
    </row>
    <row r="483" spans="1:27" x14ac:dyDescent="0.25">
      <c r="A483">
        <v>2022</v>
      </c>
      <c r="B483">
        <v>1</v>
      </c>
      <c r="C483">
        <v>3</v>
      </c>
      <c r="D483">
        <v>104</v>
      </c>
      <c r="H483">
        <v>2720</v>
      </c>
      <c r="I483">
        <v>0</v>
      </c>
      <c r="K483">
        <v>0</v>
      </c>
      <c r="L483">
        <v>0</v>
      </c>
      <c r="N483">
        <v>19506.78</v>
      </c>
      <c r="O483">
        <v>0</v>
      </c>
      <c r="R483">
        <v>0</v>
      </c>
      <c r="S483">
        <v>0</v>
      </c>
      <c r="T483">
        <v>0</v>
      </c>
      <c r="U483">
        <v>0</v>
      </c>
      <c r="X483">
        <f t="shared" si="28"/>
        <v>22226.78</v>
      </c>
      <c r="Y483">
        <f t="shared" si="29"/>
        <v>104</v>
      </c>
      <c r="Z483" t="str">
        <f t="shared" si="30"/>
        <v>3_104</v>
      </c>
      <c r="AA483" t="str">
        <f t="shared" si="31"/>
        <v>1_104</v>
      </c>
    </row>
    <row r="484" spans="1:27" x14ac:dyDescent="0.25">
      <c r="A484">
        <v>2022</v>
      </c>
      <c r="B484">
        <v>1</v>
      </c>
      <c r="C484">
        <v>3</v>
      </c>
      <c r="D484">
        <v>105</v>
      </c>
      <c r="H484">
        <v>112338.5625</v>
      </c>
      <c r="I484">
        <v>18450</v>
      </c>
      <c r="K484">
        <v>19028751.693359375</v>
      </c>
      <c r="L484">
        <v>126000</v>
      </c>
      <c r="N484">
        <v>0</v>
      </c>
      <c r="O484">
        <v>45964.6455078125</v>
      </c>
      <c r="R484">
        <v>0</v>
      </c>
      <c r="S484">
        <v>1792695.90234375</v>
      </c>
      <c r="T484">
        <v>0</v>
      </c>
      <c r="U484">
        <v>0</v>
      </c>
      <c r="X484">
        <f t="shared" si="28"/>
        <v>21124200.803710937</v>
      </c>
      <c r="Y484">
        <f t="shared" si="29"/>
        <v>105</v>
      </c>
      <c r="Z484" t="str">
        <f t="shared" si="30"/>
        <v>3_105</v>
      </c>
      <c r="AA484" t="str">
        <f t="shared" si="31"/>
        <v>1_105</v>
      </c>
    </row>
    <row r="485" spans="1:27" x14ac:dyDescent="0.25">
      <c r="A485">
        <v>2022</v>
      </c>
      <c r="B485">
        <v>1</v>
      </c>
      <c r="C485">
        <v>3</v>
      </c>
      <c r="D485">
        <v>106</v>
      </c>
      <c r="H485">
        <v>0</v>
      </c>
      <c r="I485">
        <v>0</v>
      </c>
      <c r="K485">
        <v>22550</v>
      </c>
      <c r="L485">
        <v>0</v>
      </c>
      <c r="N485">
        <v>0</v>
      </c>
      <c r="O485">
        <v>13020</v>
      </c>
      <c r="R485">
        <v>0</v>
      </c>
      <c r="S485">
        <v>0</v>
      </c>
      <c r="T485">
        <v>0</v>
      </c>
      <c r="U485">
        <v>0</v>
      </c>
      <c r="X485">
        <f t="shared" si="28"/>
        <v>35570</v>
      </c>
      <c r="Y485">
        <f t="shared" si="29"/>
        <v>106</v>
      </c>
      <c r="Z485" t="str">
        <f t="shared" si="30"/>
        <v>3_106</v>
      </c>
      <c r="AA485" t="str">
        <f t="shared" si="31"/>
        <v>1_106</v>
      </c>
    </row>
    <row r="486" spans="1:27" x14ac:dyDescent="0.25">
      <c r="A486">
        <v>2022</v>
      </c>
      <c r="B486">
        <v>1</v>
      </c>
      <c r="C486">
        <v>3</v>
      </c>
      <c r="D486">
        <v>107</v>
      </c>
      <c r="H486">
        <v>0</v>
      </c>
      <c r="I486">
        <v>46640900.4375</v>
      </c>
      <c r="K486">
        <v>0</v>
      </c>
      <c r="L486">
        <v>0</v>
      </c>
      <c r="N486">
        <v>832457.24428100581</v>
      </c>
      <c r="O486">
        <v>724665.8473815918</v>
      </c>
      <c r="R486">
        <v>0</v>
      </c>
      <c r="S486">
        <v>406519.8310546875</v>
      </c>
      <c r="T486">
        <v>0</v>
      </c>
      <c r="U486">
        <v>0</v>
      </c>
      <c r="X486">
        <f t="shared" si="28"/>
        <v>48604543.360217288</v>
      </c>
      <c r="Y486">
        <f t="shared" si="29"/>
        <v>107</v>
      </c>
      <c r="Z486" t="str">
        <f t="shared" si="30"/>
        <v>3_107</v>
      </c>
      <c r="AA486" t="str">
        <f t="shared" si="31"/>
        <v>1_107</v>
      </c>
    </row>
    <row r="487" spans="1:27" x14ac:dyDescent="0.25">
      <c r="A487">
        <v>2022</v>
      </c>
      <c r="B487">
        <v>1</v>
      </c>
      <c r="C487">
        <v>3</v>
      </c>
      <c r="D487">
        <v>109</v>
      </c>
      <c r="H487">
        <v>566118.33962264145</v>
      </c>
      <c r="I487">
        <v>0</v>
      </c>
      <c r="K487">
        <v>0</v>
      </c>
      <c r="L487">
        <v>0</v>
      </c>
      <c r="N487">
        <v>25781201.614788681</v>
      </c>
      <c r="O487">
        <v>12201677.124433944</v>
      </c>
      <c r="R487">
        <v>0</v>
      </c>
      <c r="S487">
        <v>0</v>
      </c>
      <c r="T487">
        <v>0</v>
      </c>
      <c r="U487">
        <v>0</v>
      </c>
      <c r="X487">
        <f t="shared" si="28"/>
        <v>38548997.07884527</v>
      </c>
      <c r="Y487">
        <f t="shared" si="29"/>
        <v>109</v>
      </c>
      <c r="Z487" t="str">
        <f t="shared" si="30"/>
        <v>3_109</v>
      </c>
      <c r="AA487" t="str">
        <f t="shared" si="31"/>
        <v>1_109</v>
      </c>
    </row>
    <row r="488" spans="1:27" x14ac:dyDescent="0.25">
      <c r="A488">
        <v>2022</v>
      </c>
      <c r="B488">
        <v>1</v>
      </c>
      <c r="C488">
        <v>3</v>
      </c>
      <c r="D488">
        <v>110</v>
      </c>
      <c r="H488">
        <v>0</v>
      </c>
      <c r="I488">
        <v>0</v>
      </c>
      <c r="K488">
        <v>0</v>
      </c>
      <c r="L488">
        <v>0</v>
      </c>
      <c r="N488">
        <v>259130915.2938281</v>
      </c>
      <c r="O488">
        <v>0</v>
      </c>
      <c r="R488">
        <v>0</v>
      </c>
      <c r="S488">
        <v>0</v>
      </c>
      <c r="T488">
        <v>0</v>
      </c>
      <c r="U488">
        <v>0</v>
      </c>
      <c r="X488">
        <f t="shared" si="28"/>
        <v>259130915.2938281</v>
      </c>
      <c r="Y488">
        <f t="shared" si="29"/>
        <v>110</v>
      </c>
      <c r="Z488" t="str">
        <f t="shared" si="30"/>
        <v>3_110</v>
      </c>
      <c r="AA488" t="str">
        <f t="shared" si="31"/>
        <v>1_110</v>
      </c>
    </row>
    <row r="489" spans="1:27" x14ac:dyDescent="0.25">
      <c r="A489">
        <v>2022</v>
      </c>
      <c r="B489">
        <v>1</v>
      </c>
      <c r="C489">
        <v>3</v>
      </c>
      <c r="D489">
        <v>116</v>
      </c>
      <c r="H489">
        <v>0</v>
      </c>
      <c r="I489">
        <v>0</v>
      </c>
      <c r="K489">
        <v>0</v>
      </c>
      <c r="L489">
        <v>0</v>
      </c>
      <c r="N489">
        <v>0</v>
      </c>
      <c r="O489">
        <v>0</v>
      </c>
      <c r="R489">
        <v>12061325.316037759</v>
      </c>
      <c r="S489">
        <v>0</v>
      </c>
      <c r="T489">
        <v>0</v>
      </c>
      <c r="U489">
        <v>0</v>
      </c>
      <c r="X489">
        <f t="shared" si="28"/>
        <v>12061325.316037759</v>
      </c>
      <c r="Y489">
        <f t="shared" si="29"/>
        <v>116</v>
      </c>
      <c r="Z489" t="str">
        <f t="shared" si="30"/>
        <v>3_116</v>
      </c>
      <c r="AA489" t="str">
        <f t="shared" si="31"/>
        <v>1_116</v>
      </c>
    </row>
    <row r="490" spans="1:27" x14ac:dyDescent="0.25">
      <c r="A490">
        <v>2022</v>
      </c>
      <c r="B490">
        <v>1</v>
      </c>
      <c r="C490">
        <v>3</v>
      </c>
      <c r="D490">
        <v>118</v>
      </c>
      <c r="H490">
        <v>0</v>
      </c>
      <c r="I490">
        <v>0</v>
      </c>
      <c r="K490">
        <v>0</v>
      </c>
      <c r="L490">
        <v>0</v>
      </c>
      <c r="N490">
        <v>0</v>
      </c>
      <c r="O490">
        <v>0</v>
      </c>
      <c r="R490">
        <v>0</v>
      </c>
      <c r="S490">
        <v>0</v>
      </c>
      <c r="T490">
        <v>945083.67924528348</v>
      </c>
      <c r="U490">
        <v>0</v>
      </c>
      <c r="X490">
        <f t="shared" si="28"/>
        <v>945083.67924528348</v>
      </c>
      <c r="Y490">
        <f t="shared" si="29"/>
        <v>118</v>
      </c>
      <c r="Z490" t="str">
        <f t="shared" si="30"/>
        <v>3_118</v>
      </c>
      <c r="AA490" t="str">
        <f t="shared" si="31"/>
        <v>1_118</v>
      </c>
    </row>
    <row r="491" spans="1:27" x14ac:dyDescent="0.25">
      <c r="A491">
        <v>2022</v>
      </c>
      <c r="B491">
        <v>1</v>
      </c>
      <c r="C491">
        <v>3</v>
      </c>
      <c r="D491">
        <v>119</v>
      </c>
      <c r="H491">
        <v>172498.09375</v>
      </c>
      <c r="I491">
        <v>0</v>
      </c>
      <c r="K491">
        <v>0</v>
      </c>
      <c r="L491">
        <v>0</v>
      </c>
      <c r="N491">
        <v>0</v>
      </c>
      <c r="O491">
        <v>0</v>
      </c>
      <c r="R491">
        <v>0</v>
      </c>
      <c r="S491">
        <v>0</v>
      </c>
      <c r="T491">
        <v>0</v>
      </c>
      <c r="U491">
        <v>185850</v>
      </c>
      <c r="X491">
        <f t="shared" si="28"/>
        <v>358348.09375</v>
      </c>
      <c r="Y491">
        <f t="shared" si="29"/>
        <v>119</v>
      </c>
      <c r="Z491" t="str">
        <f t="shared" si="30"/>
        <v>3_119</v>
      </c>
      <c r="AA491" t="str">
        <f t="shared" si="31"/>
        <v>1_119</v>
      </c>
    </row>
    <row r="492" spans="1:27" x14ac:dyDescent="0.25">
      <c r="A492">
        <v>2022</v>
      </c>
      <c r="B492">
        <v>1</v>
      </c>
      <c r="C492">
        <v>3</v>
      </c>
      <c r="D492">
        <v>121</v>
      </c>
      <c r="H492">
        <v>0</v>
      </c>
      <c r="I492">
        <v>0</v>
      </c>
      <c r="K492">
        <v>0</v>
      </c>
      <c r="L492">
        <v>0</v>
      </c>
      <c r="N492">
        <v>0</v>
      </c>
      <c r="O492">
        <v>0</v>
      </c>
      <c r="R492">
        <v>58113.22021484375</v>
      </c>
      <c r="S492">
        <v>0</v>
      </c>
      <c r="T492">
        <v>0</v>
      </c>
      <c r="U492">
        <v>0</v>
      </c>
      <c r="X492">
        <f t="shared" si="28"/>
        <v>58113.22021484375</v>
      </c>
      <c r="Y492">
        <f t="shared" si="29"/>
        <v>121</v>
      </c>
      <c r="Z492" t="str">
        <f t="shared" si="30"/>
        <v>3_121</v>
      </c>
      <c r="AA492" t="str">
        <f t="shared" si="31"/>
        <v>1_121</v>
      </c>
    </row>
    <row r="493" spans="1:27" x14ac:dyDescent="0.25">
      <c r="A493">
        <v>2022</v>
      </c>
      <c r="B493">
        <v>1</v>
      </c>
      <c r="C493">
        <v>3</v>
      </c>
      <c r="D493">
        <v>125</v>
      </c>
      <c r="H493">
        <v>240.48000335693359</v>
      </c>
      <c r="I493">
        <v>0</v>
      </c>
      <c r="K493">
        <v>0</v>
      </c>
      <c r="L493">
        <v>0</v>
      </c>
      <c r="N493">
        <v>670.01500026479357</v>
      </c>
      <c r="O493">
        <v>0</v>
      </c>
      <c r="R493">
        <v>0</v>
      </c>
      <c r="S493">
        <v>0</v>
      </c>
      <c r="T493">
        <v>0</v>
      </c>
      <c r="U493">
        <v>0</v>
      </c>
      <c r="X493">
        <f t="shared" si="28"/>
        <v>910.49500362172716</v>
      </c>
      <c r="Y493">
        <f t="shared" si="29"/>
        <v>125</v>
      </c>
      <c r="Z493" t="str">
        <f t="shared" si="30"/>
        <v>3_125</v>
      </c>
      <c r="AA493" t="str">
        <f t="shared" si="31"/>
        <v>1_125</v>
      </c>
    </row>
    <row r="494" spans="1:27" x14ac:dyDescent="0.25">
      <c r="A494">
        <v>2022</v>
      </c>
      <c r="B494">
        <v>1</v>
      </c>
      <c r="C494">
        <v>3</v>
      </c>
      <c r="D494">
        <v>127</v>
      </c>
      <c r="H494">
        <v>240.48000335693359</v>
      </c>
      <c r="I494">
        <v>0</v>
      </c>
      <c r="K494">
        <v>0</v>
      </c>
      <c r="L494">
        <v>0</v>
      </c>
      <c r="N494">
        <v>670.01500026479357</v>
      </c>
      <c r="O494">
        <v>0</v>
      </c>
      <c r="R494">
        <v>0</v>
      </c>
      <c r="S494">
        <v>0</v>
      </c>
      <c r="T494">
        <v>0</v>
      </c>
      <c r="U494">
        <v>0</v>
      </c>
      <c r="X494">
        <f t="shared" si="28"/>
        <v>910.49500362172716</v>
      </c>
      <c r="Y494">
        <f t="shared" si="29"/>
        <v>127</v>
      </c>
      <c r="Z494" t="str">
        <f t="shared" si="30"/>
        <v>3_127</v>
      </c>
      <c r="AA494" t="str">
        <f t="shared" si="31"/>
        <v>1_127</v>
      </c>
    </row>
    <row r="495" spans="1:27" x14ac:dyDescent="0.25">
      <c r="A495">
        <v>2022</v>
      </c>
      <c r="B495">
        <v>1</v>
      </c>
      <c r="C495">
        <v>3</v>
      </c>
      <c r="D495">
        <v>130</v>
      </c>
      <c r="H495">
        <v>0</v>
      </c>
      <c r="I495">
        <v>0</v>
      </c>
      <c r="K495">
        <v>67.649999022483826</v>
      </c>
      <c r="L495">
        <v>0</v>
      </c>
      <c r="N495">
        <v>3.554000052958727</v>
      </c>
      <c r="O495">
        <v>0</v>
      </c>
      <c r="R495">
        <v>0</v>
      </c>
      <c r="S495">
        <v>0</v>
      </c>
      <c r="T495">
        <v>0</v>
      </c>
      <c r="U495">
        <v>0</v>
      </c>
      <c r="X495">
        <f t="shared" si="28"/>
        <v>71.203999075442553</v>
      </c>
      <c r="Y495">
        <f t="shared" si="29"/>
        <v>130</v>
      </c>
      <c r="Z495" t="str">
        <f t="shared" si="30"/>
        <v>3_130</v>
      </c>
      <c r="AA495" t="str">
        <f t="shared" si="31"/>
        <v>1_130</v>
      </c>
    </row>
    <row r="496" spans="1:27" x14ac:dyDescent="0.25">
      <c r="A496">
        <v>2022</v>
      </c>
      <c r="B496">
        <v>1</v>
      </c>
      <c r="C496">
        <v>3</v>
      </c>
      <c r="D496">
        <v>131</v>
      </c>
      <c r="H496">
        <v>65.600000381469727</v>
      </c>
      <c r="I496">
        <v>0</v>
      </c>
      <c r="K496">
        <v>0</v>
      </c>
      <c r="L496">
        <v>0</v>
      </c>
      <c r="N496">
        <v>53.748200110904868</v>
      </c>
      <c r="O496">
        <v>0</v>
      </c>
      <c r="R496">
        <v>0</v>
      </c>
      <c r="S496">
        <v>0</v>
      </c>
      <c r="T496">
        <v>0</v>
      </c>
      <c r="U496">
        <v>0</v>
      </c>
      <c r="X496">
        <f t="shared" si="28"/>
        <v>119.34820049237459</v>
      </c>
      <c r="Y496">
        <f t="shared" si="29"/>
        <v>131</v>
      </c>
      <c r="Z496" t="str">
        <f t="shared" si="30"/>
        <v>3_131</v>
      </c>
      <c r="AA496" t="str">
        <f t="shared" si="31"/>
        <v>1_131</v>
      </c>
    </row>
    <row r="497" spans="1:27" x14ac:dyDescent="0.25">
      <c r="A497">
        <v>2022</v>
      </c>
      <c r="B497">
        <v>1</v>
      </c>
      <c r="C497">
        <v>3</v>
      </c>
      <c r="D497">
        <v>132</v>
      </c>
      <c r="H497">
        <v>0</v>
      </c>
      <c r="I497">
        <v>0</v>
      </c>
      <c r="K497">
        <v>0</v>
      </c>
      <c r="L497">
        <v>0</v>
      </c>
      <c r="N497">
        <v>24.878001694679259</v>
      </c>
      <c r="O497">
        <v>0</v>
      </c>
      <c r="R497">
        <v>0</v>
      </c>
      <c r="S497">
        <v>0</v>
      </c>
      <c r="T497">
        <v>0</v>
      </c>
      <c r="U497">
        <v>0</v>
      </c>
      <c r="X497">
        <f t="shared" si="28"/>
        <v>24.878001694679259</v>
      </c>
      <c r="Y497">
        <f t="shared" si="29"/>
        <v>132</v>
      </c>
      <c r="Z497" t="str">
        <f t="shared" si="30"/>
        <v>3_132</v>
      </c>
      <c r="AA497" t="str">
        <f t="shared" si="31"/>
        <v>1_132</v>
      </c>
    </row>
    <row r="498" spans="1:27" x14ac:dyDescent="0.25">
      <c r="A498">
        <v>2022</v>
      </c>
      <c r="B498">
        <v>1</v>
      </c>
      <c r="C498">
        <v>3</v>
      </c>
      <c r="D498">
        <v>133</v>
      </c>
      <c r="H498">
        <v>524.16000366210937</v>
      </c>
      <c r="I498">
        <v>0</v>
      </c>
      <c r="K498">
        <v>0</v>
      </c>
      <c r="L498">
        <v>0</v>
      </c>
      <c r="N498">
        <v>0</v>
      </c>
      <c r="O498">
        <v>0</v>
      </c>
      <c r="R498">
        <v>0</v>
      </c>
      <c r="S498">
        <v>0</v>
      </c>
      <c r="T498">
        <v>0</v>
      </c>
      <c r="U498">
        <v>0</v>
      </c>
      <c r="X498">
        <f t="shared" si="28"/>
        <v>524.16000366210937</v>
      </c>
      <c r="Y498">
        <f t="shared" si="29"/>
        <v>133</v>
      </c>
      <c r="Z498" t="str">
        <f t="shared" si="30"/>
        <v>3_133</v>
      </c>
      <c r="AA498" t="str">
        <f t="shared" si="31"/>
        <v>1_133</v>
      </c>
    </row>
    <row r="499" spans="1:27" x14ac:dyDescent="0.25">
      <c r="A499">
        <v>2022</v>
      </c>
      <c r="B499">
        <v>1</v>
      </c>
      <c r="C499">
        <v>3</v>
      </c>
      <c r="D499">
        <v>134</v>
      </c>
      <c r="H499">
        <v>199.20000576972961</v>
      </c>
      <c r="I499">
        <v>0</v>
      </c>
      <c r="K499">
        <v>0</v>
      </c>
      <c r="L499">
        <v>0</v>
      </c>
      <c r="N499">
        <v>0</v>
      </c>
      <c r="O499">
        <v>0</v>
      </c>
      <c r="R499">
        <v>0</v>
      </c>
      <c r="S499">
        <v>0</v>
      </c>
      <c r="T499">
        <v>0</v>
      </c>
      <c r="U499">
        <v>0</v>
      </c>
      <c r="X499">
        <f t="shared" si="28"/>
        <v>199.20000576972961</v>
      </c>
      <c r="Y499">
        <f t="shared" si="29"/>
        <v>134</v>
      </c>
      <c r="Z499" t="str">
        <f t="shared" si="30"/>
        <v>3_134</v>
      </c>
      <c r="AA499" t="str">
        <f t="shared" si="31"/>
        <v>1_134</v>
      </c>
    </row>
    <row r="500" spans="1:27" x14ac:dyDescent="0.25">
      <c r="A500">
        <v>2022</v>
      </c>
      <c r="B500">
        <v>1</v>
      </c>
      <c r="C500">
        <v>3</v>
      </c>
      <c r="D500">
        <v>135</v>
      </c>
      <c r="H500">
        <v>84.480000495910645</v>
      </c>
      <c r="I500">
        <v>0</v>
      </c>
      <c r="K500">
        <v>0</v>
      </c>
      <c r="L500">
        <v>0</v>
      </c>
      <c r="N500">
        <v>0</v>
      </c>
      <c r="O500">
        <v>0</v>
      </c>
      <c r="R500">
        <v>0</v>
      </c>
      <c r="S500">
        <v>0</v>
      </c>
      <c r="T500">
        <v>0</v>
      </c>
      <c r="U500">
        <v>0</v>
      </c>
      <c r="X500">
        <f t="shared" si="28"/>
        <v>84.480000495910645</v>
      </c>
      <c r="Y500">
        <f t="shared" si="29"/>
        <v>135</v>
      </c>
      <c r="Z500" t="str">
        <f t="shared" si="30"/>
        <v>3_135</v>
      </c>
      <c r="AA500" t="str">
        <f t="shared" si="31"/>
        <v>1_135</v>
      </c>
    </row>
    <row r="501" spans="1:27" x14ac:dyDescent="0.25">
      <c r="A501">
        <v>2022</v>
      </c>
      <c r="B501">
        <v>1</v>
      </c>
      <c r="C501">
        <v>3</v>
      </c>
      <c r="D501">
        <v>137</v>
      </c>
      <c r="H501">
        <v>16.800000011920929</v>
      </c>
      <c r="I501">
        <v>46.53499960899353</v>
      </c>
      <c r="K501">
        <v>3552.1800103187561</v>
      </c>
      <c r="L501">
        <v>910</v>
      </c>
      <c r="N501">
        <v>0</v>
      </c>
      <c r="O501">
        <v>19.459999799728394</v>
      </c>
      <c r="R501">
        <v>0</v>
      </c>
      <c r="S501">
        <v>355.18500566482544</v>
      </c>
      <c r="T501">
        <v>0</v>
      </c>
      <c r="U501">
        <v>0</v>
      </c>
      <c r="X501">
        <f t="shared" si="28"/>
        <v>4900.1600154042244</v>
      </c>
      <c r="Y501">
        <f t="shared" si="29"/>
        <v>137</v>
      </c>
      <c r="Z501" t="str">
        <f t="shared" si="30"/>
        <v>3_137</v>
      </c>
      <c r="AA501" t="str">
        <f t="shared" si="31"/>
        <v>1_137</v>
      </c>
    </row>
    <row r="502" spans="1:27" x14ac:dyDescent="0.25">
      <c r="A502">
        <v>2022</v>
      </c>
      <c r="B502">
        <v>1</v>
      </c>
      <c r="C502">
        <v>3</v>
      </c>
      <c r="D502">
        <v>138</v>
      </c>
      <c r="H502">
        <v>1.6000000238418579</v>
      </c>
      <c r="I502">
        <v>0</v>
      </c>
      <c r="K502">
        <v>168.51000547409058</v>
      </c>
      <c r="L502">
        <v>0</v>
      </c>
      <c r="N502">
        <v>0</v>
      </c>
      <c r="O502">
        <v>14.279999732971191</v>
      </c>
      <c r="R502">
        <v>0</v>
      </c>
      <c r="S502">
        <v>0</v>
      </c>
      <c r="T502">
        <v>0</v>
      </c>
      <c r="U502">
        <v>0</v>
      </c>
      <c r="X502">
        <f t="shared" si="28"/>
        <v>184.39000523090363</v>
      </c>
      <c r="Y502">
        <f t="shared" si="29"/>
        <v>138</v>
      </c>
      <c r="Z502" t="str">
        <f t="shared" si="30"/>
        <v>3_138</v>
      </c>
      <c r="AA502" t="str">
        <f t="shared" si="31"/>
        <v>1_138</v>
      </c>
    </row>
    <row r="503" spans="1:27" x14ac:dyDescent="0.25">
      <c r="A503">
        <v>2022</v>
      </c>
      <c r="B503">
        <v>1</v>
      </c>
      <c r="C503">
        <v>3</v>
      </c>
      <c r="D503">
        <v>139</v>
      </c>
      <c r="H503">
        <v>0</v>
      </c>
      <c r="I503">
        <v>1948.9349937438965</v>
      </c>
      <c r="K503">
        <v>0</v>
      </c>
      <c r="L503">
        <v>0</v>
      </c>
      <c r="N503">
        <v>176.27840334169565</v>
      </c>
      <c r="O503">
        <v>100.4050033390522</v>
      </c>
      <c r="R503">
        <v>0</v>
      </c>
      <c r="S503">
        <v>200.47500514984131</v>
      </c>
      <c r="T503">
        <v>0</v>
      </c>
      <c r="U503">
        <v>0</v>
      </c>
      <c r="X503">
        <f t="shared" si="28"/>
        <v>2426.0934055744856</v>
      </c>
      <c r="Y503">
        <f t="shared" si="29"/>
        <v>139</v>
      </c>
      <c r="Z503" t="str">
        <f t="shared" si="30"/>
        <v>3_139</v>
      </c>
      <c r="AA503" t="str">
        <f t="shared" si="31"/>
        <v>1_139</v>
      </c>
    </row>
    <row r="504" spans="1:27" x14ac:dyDescent="0.25">
      <c r="A504">
        <v>2022</v>
      </c>
      <c r="B504">
        <v>1</v>
      </c>
      <c r="C504">
        <v>3</v>
      </c>
      <c r="D504">
        <v>140</v>
      </c>
      <c r="H504">
        <v>459.84000396728516</v>
      </c>
      <c r="I504">
        <v>30.545000195503235</v>
      </c>
      <c r="K504">
        <v>16.809999853372574</v>
      </c>
      <c r="L504">
        <v>0</v>
      </c>
      <c r="N504">
        <v>27543.426292018885</v>
      </c>
      <c r="O504">
        <v>468.72999310493469</v>
      </c>
      <c r="R504">
        <v>0</v>
      </c>
      <c r="S504">
        <v>0</v>
      </c>
      <c r="T504">
        <v>0</v>
      </c>
      <c r="U504">
        <v>0</v>
      </c>
      <c r="X504">
        <f t="shared" si="28"/>
        <v>28519.351289139981</v>
      </c>
      <c r="Y504">
        <f t="shared" si="29"/>
        <v>140</v>
      </c>
      <c r="Z504" t="str">
        <f t="shared" si="30"/>
        <v>3_140</v>
      </c>
      <c r="AA504" t="str">
        <f t="shared" si="31"/>
        <v>1_140</v>
      </c>
    </row>
    <row r="505" spans="1:27" x14ac:dyDescent="0.25">
      <c r="A505">
        <v>2022</v>
      </c>
      <c r="B505">
        <v>1</v>
      </c>
      <c r="C505">
        <v>3</v>
      </c>
      <c r="D505">
        <v>141</v>
      </c>
      <c r="H505">
        <v>17.120000839233398</v>
      </c>
      <c r="I505">
        <v>30.545000195503235</v>
      </c>
      <c r="K505">
        <v>16.809999853372574</v>
      </c>
      <c r="L505">
        <v>0</v>
      </c>
      <c r="N505">
        <v>911.77159317929295</v>
      </c>
      <c r="O505">
        <v>28.860000371932983</v>
      </c>
      <c r="R505">
        <v>0</v>
      </c>
      <c r="S505">
        <v>0</v>
      </c>
      <c r="T505">
        <v>0</v>
      </c>
      <c r="U505">
        <v>0</v>
      </c>
      <c r="X505">
        <f t="shared" si="28"/>
        <v>1005.1065944393351</v>
      </c>
      <c r="Y505">
        <f t="shared" si="29"/>
        <v>141</v>
      </c>
      <c r="Z505" t="str">
        <f t="shared" si="30"/>
        <v>3_141</v>
      </c>
      <c r="AA505" t="str">
        <f t="shared" si="31"/>
        <v>1_141</v>
      </c>
    </row>
    <row r="506" spans="1:27" x14ac:dyDescent="0.25">
      <c r="A506">
        <v>2022</v>
      </c>
      <c r="B506">
        <v>1</v>
      </c>
      <c r="C506">
        <v>3</v>
      </c>
      <c r="D506">
        <v>142</v>
      </c>
      <c r="H506">
        <v>442.72000885009766</v>
      </c>
      <c r="I506">
        <v>0</v>
      </c>
      <c r="K506">
        <v>0</v>
      </c>
      <c r="L506">
        <v>0</v>
      </c>
      <c r="N506">
        <v>26631.654702777862</v>
      </c>
      <c r="O506">
        <v>439.87000203132629</v>
      </c>
      <c r="R506">
        <v>0</v>
      </c>
      <c r="S506">
        <v>0</v>
      </c>
      <c r="T506">
        <v>0</v>
      </c>
      <c r="U506">
        <v>0</v>
      </c>
      <c r="X506">
        <f t="shared" si="28"/>
        <v>27514.244713659285</v>
      </c>
      <c r="Y506">
        <f t="shared" si="29"/>
        <v>142</v>
      </c>
      <c r="Z506" t="str">
        <f t="shared" si="30"/>
        <v>3_142</v>
      </c>
      <c r="AA506" t="str">
        <f t="shared" si="31"/>
        <v>1_142</v>
      </c>
    </row>
    <row r="507" spans="1:27" x14ac:dyDescent="0.25">
      <c r="A507">
        <v>2022</v>
      </c>
      <c r="B507">
        <v>1</v>
      </c>
      <c r="C507">
        <v>3</v>
      </c>
      <c r="D507">
        <v>143</v>
      </c>
      <c r="H507">
        <v>51.520000457763672</v>
      </c>
      <c r="I507">
        <v>0</v>
      </c>
      <c r="K507">
        <v>424.75998592376709</v>
      </c>
      <c r="L507">
        <v>0</v>
      </c>
      <c r="N507">
        <v>106.75800247192383</v>
      </c>
      <c r="O507">
        <v>59.66999888420105</v>
      </c>
      <c r="R507">
        <v>0</v>
      </c>
      <c r="S507">
        <v>6.8849999969825149</v>
      </c>
      <c r="T507">
        <v>0</v>
      </c>
      <c r="U507">
        <v>153.30000400543213</v>
      </c>
      <c r="X507">
        <f t="shared" si="28"/>
        <v>802.89299174007033</v>
      </c>
      <c r="Y507">
        <f t="shared" si="29"/>
        <v>143</v>
      </c>
      <c r="Z507" t="str">
        <f t="shared" si="30"/>
        <v>3_143</v>
      </c>
      <c r="AA507" t="str">
        <f t="shared" si="31"/>
        <v>1_143</v>
      </c>
    </row>
    <row r="508" spans="1:27" x14ac:dyDescent="0.25">
      <c r="A508">
        <v>2022</v>
      </c>
      <c r="B508">
        <v>1</v>
      </c>
      <c r="C508">
        <v>3</v>
      </c>
      <c r="D508">
        <v>144</v>
      </c>
      <c r="H508">
        <v>6.4000000953674316</v>
      </c>
      <c r="I508">
        <v>0</v>
      </c>
      <c r="K508">
        <v>0</v>
      </c>
      <c r="L508">
        <v>0</v>
      </c>
      <c r="N508">
        <v>0</v>
      </c>
      <c r="O508">
        <v>0</v>
      </c>
      <c r="R508">
        <v>0</v>
      </c>
      <c r="S508">
        <v>0</v>
      </c>
      <c r="T508">
        <v>0</v>
      </c>
      <c r="U508">
        <v>0</v>
      </c>
      <c r="X508">
        <f t="shared" si="28"/>
        <v>6.4000000953674316</v>
      </c>
      <c r="Y508">
        <f t="shared" si="29"/>
        <v>144</v>
      </c>
      <c r="Z508" t="str">
        <f t="shared" si="30"/>
        <v>3_144</v>
      </c>
      <c r="AA508" t="str">
        <f t="shared" si="31"/>
        <v>1_144</v>
      </c>
    </row>
    <row r="509" spans="1:27" x14ac:dyDescent="0.25">
      <c r="A509">
        <v>2022</v>
      </c>
      <c r="B509">
        <v>1</v>
      </c>
      <c r="C509">
        <v>3</v>
      </c>
      <c r="D509">
        <v>145</v>
      </c>
      <c r="H509">
        <v>16</v>
      </c>
      <c r="I509">
        <v>943</v>
      </c>
      <c r="K509">
        <v>38.130000293254852</v>
      </c>
      <c r="L509">
        <v>236.59999465942383</v>
      </c>
      <c r="N509">
        <v>1424.8190002739429</v>
      </c>
      <c r="O509">
        <v>7.3800002038478851</v>
      </c>
      <c r="R509">
        <v>0</v>
      </c>
      <c r="S509">
        <v>0</v>
      </c>
      <c r="T509">
        <v>0</v>
      </c>
      <c r="U509">
        <v>51.240001201629639</v>
      </c>
      <c r="X509">
        <f t="shared" si="28"/>
        <v>2717.1689966320992</v>
      </c>
      <c r="Y509">
        <f t="shared" si="29"/>
        <v>145</v>
      </c>
      <c r="Z509" t="str">
        <f t="shared" si="30"/>
        <v>3_145</v>
      </c>
      <c r="AA509" t="str">
        <f t="shared" si="31"/>
        <v>1_145</v>
      </c>
    </row>
    <row r="510" spans="1:27" x14ac:dyDescent="0.25">
      <c r="A510">
        <v>2022</v>
      </c>
      <c r="B510">
        <v>1</v>
      </c>
      <c r="C510">
        <v>3</v>
      </c>
      <c r="D510">
        <v>147</v>
      </c>
      <c r="H510">
        <v>894.73249315068483</v>
      </c>
      <c r="I510">
        <v>0</v>
      </c>
      <c r="K510">
        <v>0</v>
      </c>
      <c r="L510">
        <v>0</v>
      </c>
      <c r="N510">
        <v>101512.26015506848</v>
      </c>
      <c r="O510">
        <v>5210.3560273972662</v>
      </c>
      <c r="R510">
        <v>0</v>
      </c>
      <c r="S510">
        <v>0</v>
      </c>
      <c r="T510">
        <v>0</v>
      </c>
      <c r="U510">
        <v>0</v>
      </c>
      <c r="X510">
        <f t="shared" si="28"/>
        <v>107617.34867561643</v>
      </c>
      <c r="Y510">
        <f t="shared" si="29"/>
        <v>147</v>
      </c>
      <c r="Z510" t="str">
        <f t="shared" si="30"/>
        <v>3_147</v>
      </c>
      <c r="AA510" t="str">
        <f t="shared" si="31"/>
        <v>1_147</v>
      </c>
    </row>
    <row r="511" spans="1:27" x14ac:dyDescent="0.25">
      <c r="A511">
        <v>2022</v>
      </c>
      <c r="B511">
        <v>1</v>
      </c>
      <c r="C511">
        <v>3</v>
      </c>
      <c r="D511">
        <v>148</v>
      </c>
      <c r="H511">
        <v>242.01205479452045</v>
      </c>
      <c r="I511">
        <v>0</v>
      </c>
      <c r="K511">
        <v>0</v>
      </c>
      <c r="L511">
        <v>0</v>
      </c>
      <c r="N511">
        <v>35771.636901369857</v>
      </c>
      <c r="O511">
        <v>6866.6178082191882</v>
      </c>
      <c r="R511">
        <v>0</v>
      </c>
      <c r="S511">
        <v>0</v>
      </c>
      <c r="T511">
        <v>0</v>
      </c>
      <c r="U511">
        <v>0</v>
      </c>
      <c r="X511">
        <f t="shared" si="28"/>
        <v>42880.266764383567</v>
      </c>
      <c r="Y511">
        <f t="shared" si="29"/>
        <v>148</v>
      </c>
      <c r="Z511" t="str">
        <f t="shared" si="30"/>
        <v>3_148</v>
      </c>
      <c r="AA511" t="str">
        <f t="shared" si="31"/>
        <v>1_148</v>
      </c>
    </row>
    <row r="512" spans="1:27" x14ac:dyDescent="0.25">
      <c r="A512">
        <v>2022</v>
      </c>
      <c r="B512">
        <v>1</v>
      </c>
      <c r="C512">
        <v>3</v>
      </c>
      <c r="D512">
        <v>149</v>
      </c>
      <c r="H512">
        <v>168.21260273972607</v>
      </c>
      <c r="I512">
        <v>0</v>
      </c>
      <c r="K512">
        <v>0</v>
      </c>
      <c r="L512">
        <v>0</v>
      </c>
      <c r="N512">
        <v>22738.177473972599</v>
      </c>
      <c r="O512">
        <v>4618.8780821917844</v>
      </c>
      <c r="R512">
        <v>0</v>
      </c>
      <c r="S512">
        <v>0</v>
      </c>
      <c r="T512">
        <v>0</v>
      </c>
      <c r="U512">
        <v>0</v>
      </c>
      <c r="X512">
        <f t="shared" si="28"/>
        <v>27525.268158904109</v>
      </c>
      <c r="Y512">
        <f t="shared" si="29"/>
        <v>149</v>
      </c>
      <c r="Z512" t="str">
        <f t="shared" si="30"/>
        <v>3_149</v>
      </c>
      <c r="AA512" t="str">
        <f t="shared" si="31"/>
        <v>1_149</v>
      </c>
    </row>
    <row r="513" spans="1:27" x14ac:dyDescent="0.25">
      <c r="A513">
        <v>2022</v>
      </c>
      <c r="B513">
        <v>1</v>
      </c>
      <c r="C513">
        <v>3</v>
      </c>
      <c r="D513">
        <v>150</v>
      </c>
      <c r="H513">
        <v>181.34136986301371</v>
      </c>
      <c r="I513">
        <v>0</v>
      </c>
      <c r="K513">
        <v>0</v>
      </c>
      <c r="L513">
        <v>0</v>
      </c>
      <c r="N513">
        <v>11613.912109589044</v>
      </c>
      <c r="O513">
        <v>130.49589041095888</v>
      </c>
      <c r="R513">
        <v>0</v>
      </c>
      <c r="S513">
        <v>0</v>
      </c>
      <c r="T513">
        <v>0</v>
      </c>
      <c r="U513">
        <v>0</v>
      </c>
      <c r="X513">
        <f t="shared" si="28"/>
        <v>11925.749369863017</v>
      </c>
      <c r="Y513">
        <f t="shared" si="29"/>
        <v>150</v>
      </c>
      <c r="Z513" t="str">
        <f t="shared" si="30"/>
        <v>3_150</v>
      </c>
      <c r="AA513" t="str">
        <f t="shared" si="31"/>
        <v>1_150</v>
      </c>
    </row>
    <row r="514" spans="1:27" x14ac:dyDescent="0.25">
      <c r="A514">
        <v>2022</v>
      </c>
      <c r="B514">
        <v>1</v>
      </c>
      <c r="C514">
        <v>3</v>
      </c>
      <c r="D514">
        <v>151</v>
      </c>
      <c r="H514">
        <v>0</v>
      </c>
      <c r="I514">
        <v>0</v>
      </c>
      <c r="K514">
        <v>0</v>
      </c>
      <c r="L514">
        <v>0</v>
      </c>
      <c r="N514">
        <v>62241.899342465738</v>
      </c>
      <c r="O514">
        <v>0</v>
      </c>
      <c r="R514">
        <v>0</v>
      </c>
      <c r="S514">
        <v>0</v>
      </c>
      <c r="T514">
        <v>0</v>
      </c>
      <c r="U514">
        <v>0</v>
      </c>
      <c r="X514">
        <f t="shared" si="28"/>
        <v>62241.899342465738</v>
      </c>
      <c r="Y514">
        <f t="shared" si="29"/>
        <v>151</v>
      </c>
      <c r="Z514" t="str">
        <f t="shared" si="30"/>
        <v>3_151</v>
      </c>
      <c r="AA514" t="str">
        <f t="shared" si="31"/>
        <v>1_151</v>
      </c>
    </row>
    <row r="515" spans="1:27" x14ac:dyDescent="0.25">
      <c r="A515">
        <v>2022</v>
      </c>
      <c r="B515">
        <v>1</v>
      </c>
      <c r="C515">
        <v>3</v>
      </c>
      <c r="D515">
        <v>152</v>
      </c>
      <c r="H515">
        <v>532.48</v>
      </c>
      <c r="I515">
        <v>0</v>
      </c>
      <c r="K515">
        <v>0</v>
      </c>
      <c r="L515">
        <v>0</v>
      </c>
      <c r="N515">
        <v>1978.7052054794524</v>
      </c>
      <c r="O515">
        <v>23.773972602739654</v>
      </c>
      <c r="R515">
        <v>0</v>
      </c>
      <c r="S515">
        <v>0</v>
      </c>
      <c r="T515">
        <v>0</v>
      </c>
      <c r="U515">
        <v>0</v>
      </c>
      <c r="X515">
        <f t="shared" ref="X515:X578" si="32">SUM(E515:U515)</f>
        <v>2534.9591780821925</v>
      </c>
      <c r="Y515">
        <f t="shared" ref="Y515:Y578" si="33">+D515</f>
        <v>152</v>
      </c>
      <c r="Z515" t="str">
        <f t="shared" ref="Z515:Z578" si="34">+C515&amp;"_"&amp;D515</f>
        <v>3_152</v>
      </c>
      <c r="AA515" t="str">
        <f t="shared" ref="AA515:AA578" si="35">+B515&amp;"_"&amp;D515</f>
        <v>1_152</v>
      </c>
    </row>
    <row r="516" spans="1:27" x14ac:dyDescent="0.25">
      <c r="A516">
        <v>2022</v>
      </c>
      <c r="B516">
        <v>1</v>
      </c>
      <c r="C516">
        <v>3</v>
      </c>
      <c r="D516">
        <v>159</v>
      </c>
      <c r="H516">
        <v>0</v>
      </c>
      <c r="I516">
        <v>0</v>
      </c>
      <c r="K516">
        <v>0</v>
      </c>
      <c r="L516">
        <v>0</v>
      </c>
      <c r="N516">
        <v>0</v>
      </c>
      <c r="O516">
        <v>0</v>
      </c>
      <c r="R516">
        <v>1779803.7753424665</v>
      </c>
      <c r="S516">
        <v>0</v>
      </c>
      <c r="T516">
        <v>0</v>
      </c>
      <c r="U516">
        <v>0</v>
      </c>
      <c r="X516">
        <f t="shared" si="32"/>
        <v>1779803.7753424665</v>
      </c>
      <c r="Y516">
        <f t="shared" si="33"/>
        <v>159</v>
      </c>
      <c r="Z516" t="str">
        <f t="shared" si="34"/>
        <v>3_159</v>
      </c>
      <c r="AA516" t="str">
        <f t="shared" si="35"/>
        <v>1_159</v>
      </c>
    </row>
    <row r="517" spans="1:27" x14ac:dyDescent="0.25">
      <c r="A517">
        <v>2022</v>
      </c>
      <c r="B517">
        <v>1</v>
      </c>
      <c r="C517">
        <v>3</v>
      </c>
      <c r="D517">
        <v>160</v>
      </c>
      <c r="H517">
        <v>0</v>
      </c>
      <c r="I517">
        <v>0</v>
      </c>
      <c r="K517">
        <v>0</v>
      </c>
      <c r="L517">
        <v>0</v>
      </c>
      <c r="N517">
        <v>0</v>
      </c>
      <c r="O517">
        <v>0</v>
      </c>
      <c r="R517">
        <v>144220.47945205501</v>
      </c>
      <c r="S517">
        <v>0</v>
      </c>
      <c r="T517">
        <v>0</v>
      </c>
      <c r="U517">
        <v>0</v>
      </c>
      <c r="X517">
        <f t="shared" si="32"/>
        <v>144220.47945205501</v>
      </c>
      <c r="Y517">
        <f t="shared" si="33"/>
        <v>160</v>
      </c>
      <c r="Z517" t="str">
        <f t="shared" si="34"/>
        <v>3_160</v>
      </c>
      <c r="AA517" t="str">
        <f t="shared" si="35"/>
        <v>1_160</v>
      </c>
    </row>
    <row r="518" spans="1:27" x14ac:dyDescent="0.25">
      <c r="A518">
        <v>2022</v>
      </c>
      <c r="B518">
        <v>1</v>
      </c>
      <c r="C518">
        <v>3</v>
      </c>
      <c r="D518">
        <v>161</v>
      </c>
      <c r="H518">
        <v>0</v>
      </c>
      <c r="I518">
        <v>0</v>
      </c>
      <c r="K518">
        <v>0</v>
      </c>
      <c r="L518">
        <v>0</v>
      </c>
      <c r="N518">
        <v>0</v>
      </c>
      <c r="O518">
        <v>0</v>
      </c>
      <c r="R518">
        <v>7627.0273972602999</v>
      </c>
      <c r="S518">
        <v>0</v>
      </c>
      <c r="T518">
        <v>0</v>
      </c>
      <c r="U518">
        <v>0</v>
      </c>
      <c r="X518">
        <f t="shared" si="32"/>
        <v>7627.0273972602999</v>
      </c>
      <c r="Y518">
        <f t="shared" si="33"/>
        <v>161</v>
      </c>
      <c r="Z518" t="str">
        <f t="shared" si="34"/>
        <v>3_161</v>
      </c>
      <c r="AA518" t="str">
        <f t="shared" si="35"/>
        <v>1_161</v>
      </c>
    </row>
    <row r="519" spans="1:27" x14ac:dyDescent="0.25">
      <c r="A519">
        <v>2022</v>
      </c>
      <c r="B519">
        <v>1</v>
      </c>
      <c r="C519">
        <v>3</v>
      </c>
      <c r="D519">
        <v>162</v>
      </c>
      <c r="H519">
        <v>1600</v>
      </c>
      <c r="I519">
        <v>0</v>
      </c>
      <c r="K519">
        <v>0</v>
      </c>
      <c r="L519">
        <v>0</v>
      </c>
      <c r="N519">
        <v>0</v>
      </c>
      <c r="O519">
        <v>0</v>
      </c>
      <c r="R519">
        <v>0</v>
      </c>
      <c r="S519">
        <v>0</v>
      </c>
      <c r="T519">
        <v>0</v>
      </c>
      <c r="U519">
        <v>27720</v>
      </c>
      <c r="X519">
        <f t="shared" si="32"/>
        <v>29320</v>
      </c>
      <c r="Y519">
        <f t="shared" si="33"/>
        <v>162</v>
      </c>
      <c r="Z519" t="str">
        <f t="shared" si="34"/>
        <v>3_162</v>
      </c>
      <c r="AA519" t="str">
        <f t="shared" si="35"/>
        <v>1_162</v>
      </c>
    </row>
    <row r="520" spans="1:27" x14ac:dyDescent="0.25">
      <c r="A520">
        <v>2022</v>
      </c>
      <c r="B520">
        <v>1</v>
      </c>
      <c r="C520">
        <v>3</v>
      </c>
      <c r="D520">
        <v>163</v>
      </c>
      <c r="H520">
        <v>0</v>
      </c>
      <c r="I520">
        <v>0</v>
      </c>
      <c r="K520">
        <v>0</v>
      </c>
      <c r="L520">
        <v>0</v>
      </c>
      <c r="N520">
        <v>0</v>
      </c>
      <c r="O520">
        <v>0</v>
      </c>
      <c r="R520">
        <v>0</v>
      </c>
      <c r="S520">
        <v>0</v>
      </c>
      <c r="T520">
        <v>19034.038356164394</v>
      </c>
      <c r="U520">
        <v>0</v>
      </c>
      <c r="X520">
        <f t="shared" si="32"/>
        <v>19034.038356164394</v>
      </c>
      <c r="Y520">
        <f t="shared" si="33"/>
        <v>163</v>
      </c>
      <c r="Z520" t="str">
        <f t="shared" si="34"/>
        <v>3_163</v>
      </c>
      <c r="AA520" t="str">
        <f t="shared" si="35"/>
        <v>1_163</v>
      </c>
    </row>
    <row r="521" spans="1:27" x14ac:dyDescent="0.25">
      <c r="A521">
        <v>2022</v>
      </c>
      <c r="B521">
        <v>1</v>
      </c>
      <c r="C521">
        <v>3</v>
      </c>
      <c r="D521">
        <v>164</v>
      </c>
      <c r="H521">
        <v>565781.76000000001</v>
      </c>
      <c r="I521">
        <v>1214627.05</v>
      </c>
      <c r="K521">
        <v>5912535.5250000004</v>
      </c>
      <c r="L521">
        <v>86296.7</v>
      </c>
      <c r="N521">
        <v>39542872.721999995</v>
      </c>
      <c r="O521">
        <v>388163.61</v>
      </c>
      <c r="R521">
        <v>0</v>
      </c>
      <c r="S521">
        <v>569869.42500000005</v>
      </c>
      <c r="T521">
        <v>0</v>
      </c>
      <c r="U521">
        <v>110541.90000000001</v>
      </c>
      <c r="X521">
        <f t="shared" si="32"/>
        <v>48390688.691999994</v>
      </c>
      <c r="Y521">
        <f t="shared" si="33"/>
        <v>164</v>
      </c>
      <c r="Z521" t="str">
        <f t="shared" si="34"/>
        <v>3_164</v>
      </c>
      <c r="AA521" t="str">
        <f t="shared" si="35"/>
        <v>1_164</v>
      </c>
    </row>
    <row r="522" spans="1:27" x14ac:dyDescent="0.25">
      <c r="A522">
        <v>2022</v>
      </c>
      <c r="B522">
        <v>1</v>
      </c>
      <c r="C522">
        <v>3</v>
      </c>
      <c r="D522">
        <v>165</v>
      </c>
      <c r="H522">
        <v>210527.67999999996</v>
      </c>
      <c r="I522">
        <v>281041.46999999997</v>
      </c>
      <c r="K522">
        <v>646094.62500000012</v>
      </c>
      <c r="L522">
        <v>24806.74</v>
      </c>
      <c r="N522">
        <v>16569141.952399997</v>
      </c>
      <c r="O522">
        <v>173314.53</v>
      </c>
      <c r="R522">
        <v>0</v>
      </c>
      <c r="S522">
        <v>81956.34</v>
      </c>
      <c r="T522">
        <v>0</v>
      </c>
      <c r="U522">
        <v>41785.17</v>
      </c>
      <c r="X522">
        <f t="shared" si="32"/>
        <v>18028668.507399999</v>
      </c>
      <c r="Y522">
        <f t="shared" si="33"/>
        <v>165</v>
      </c>
      <c r="Z522" t="str">
        <f t="shared" si="34"/>
        <v>3_165</v>
      </c>
      <c r="AA522" t="str">
        <f t="shared" si="35"/>
        <v>1_165</v>
      </c>
    </row>
    <row r="523" spans="1:27" x14ac:dyDescent="0.25">
      <c r="A523">
        <v>2022</v>
      </c>
      <c r="B523">
        <v>1</v>
      </c>
      <c r="C523">
        <v>3</v>
      </c>
      <c r="D523">
        <v>166</v>
      </c>
      <c r="H523">
        <v>67207.839999999997</v>
      </c>
      <c r="I523">
        <v>126959.37</v>
      </c>
      <c r="K523">
        <v>266934.59500000003</v>
      </c>
      <c r="L523">
        <v>8969.8000000000011</v>
      </c>
      <c r="N523">
        <v>3993380.6058000005</v>
      </c>
      <c r="O523">
        <v>79885.235000000001</v>
      </c>
      <c r="R523">
        <v>0</v>
      </c>
      <c r="S523">
        <v>31108.455000000002</v>
      </c>
      <c r="T523">
        <v>0</v>
      </c>
      <c r="U523">
        <v>12976.529999999999</v>
      </c>
      <c r="X523">
        <f t="shared" si="32"/>
        <v>4587422.4308000011</v>
      </c>
      <c r="Y523">
        <f t="shared" si="33"/>
        <v>166</v>
      </c>
      <c r="Z523" t="str">
        <f t="shared" si="34"/>
        <v>3_166</v>
      </c>
      <c r="AA523" t="str">
        <f t="shared" si="35"/>
        <v>1_166</v>
      </c>
    </row>
    <row r="524" spans="1:27" x14ac:dyDescent="0.25">
      <c r="A524">
        <v>2022</v>
      </c>
      <c r="B524">
        <v>1</v>
      </c>
      <c r="C524">
        <v>3</v>
      </c>
      <c r="D524">
        <v>167</v>
      </c>
      <c r="H524">
        <v>55378.400000000001</v>
      </c>
      <c r="I524">
        <v>104613.14</v>
      </c>
      <c r="K524">
        <v>211689.715</v>
      </c>
      <c r="L524">
        <v>7391.0199999999995</v>
      </c>
      <c r="N524">
        <v>2933314.0505999997</v>
      </c>
      <c r="O524">
        <v>47521.67</v>
      </c>
      <c r="R524">
        <v>0</v>
      </c>
      <c r="S524">
        <v>25633.260000000002</v>
      </c>
      <c r="T524">
        <v>0</v>
      </c>
      <c r="U524">
        <v>10692.36</v>
      </c>
      <c r="X524">
        <f t="shared" si="32"/>
        <v>3396233.6155999992</v>
      </c>
      <c r="Y524">
        <f t="shared" si="33"/>
        <v>167</v>
      </c>
      <c r="Z524" t="str">
        <f t="shared" si="34"/>
        <v>3_167</v>
      </c>
      <c r="AA524" t="str">
        <f t="shared" si="35"/>
        <v>1_167</v>
      </c>
    </row>
    <row r="525" spans="1:27" x14ac:dyDescent="0.25">
      <c r="A525">
        <v>2022</v>
      </c>
      <c r="B525">
        <v>1</v>
      </c>
      <c r="C525">
        <v>3</v>
      </c>
      <c r="D525">
        <v>168</v>
      </c>
      <c r="H525">
        <v>68636.479999999996</v>
      </c>
      <c r="I525">
        <v>0</v>
      </c>
      <c r="K525">
        <v>0</v>
      </c>
      <c r="L525">
        <v>0</v>
      </c>
      <c r="N525">
        <v>27334.524799999999</v>
      </c>
      <c r="O525">
        <v>0</v>
      </c>
      <c r="R525">
        <v>0</v>
      </c>
      <c r="S525">
        <v>0</v>
      </c>
      <c r="T525">
        <v>0</v>
      </c>
      <c r="U525">
        <v>0</v>
      </c>
      <c r="X525">
        <f t="shared" si="32"/>
        <v>95971.004799999995</v>
      </c>
      <c r="Y525">
        <f t="shared" si="33"/>
        <v>168</v>
      </c>
      <c r="Z525" t="str">
        <f t="shared" si="34"/>
        <v>3_168</v>
      </c>
      <c r="AA525" t="str">
        <f t="shared" si="35"/>
        <v>1_168</v>
      </c>
    </row>
    <row r="526" spans="1:27" x14ac:dyDescent="0.25">
      <c r="A526">
        <v>2022</v>
      </c>
      <c r="B526">
        <v>1</v>
      </c>
      <c r="C526">
        <v>3</v>
      </c>
      <c r="D526">
        <v>170</v>
      </c>
      <c r="H526">
        <v>0</v>
      </c>
      <c r="I526">
        <v>0</v>
      </c>
      <c r="K526">
        <v>0</v>
      </c>
      <c r="L526">
        <v>0</v>
      </c>
      <c r="N526">
        <v>8688882.665000001</v>
      </c>
      <c r="O526">
        <v>0</v>
      </c>
      <c r="R526">
        <v>0</v>
      </c>
      <c r="S526">
        <v>0</v>
      </c>
      <c r="T526">
        <v>0</v>
      </c>
      <c r="U526">
        <v>0</v>
      </c>
      <c r="X526">
        <f t="shared" si="32"/>
        <v>8688882.665000001</v>
      </c>
      <c r="Y526">
        <f t="shared" si="33"/>
        <v>170</v>
      </c>
      <c r="Z526" t="str">
        <f t="shared" si="34"/>
        <v>3_170</v>
      </c>
      <c r="AA526" t="str">
        <f t="shared" si="35"/>
        <v>1_170</v>
      </c>
    </row>
    <row r="527" spans="1:27" x14ac:dyDescent="0.25">
      <c r="A527">
        <v>2022</v>
      </c>
      <c r="B527">
        <v>1</v>
      </c>
      <c r="C527">
        <v>3</v>
      </c>
      <c r="D527">
        <v>172</v>
      </c>
      <c r="H527">
        <v>19304.96</v>
      </c>
      <c r="I527">
        <v>49468.959999999999</v>
      </c>
      <c r="K527">
        <v>167470.315</v>
      </c>
      <c r="L527">
        <v>8445.92</v>
      </c>
      <c r="N527">
        <v>926230.10619999992</v>
      </c>
      <c r="O527">
        <v>45907.625</v>
      </c>
      <c r="R527">
        <v>0</v>
      </c>
      <c r="S527">
        <v>25214.625</v>
      </c>
      <c r="T527">
        <v>0</v>
      </c>
      <c r="U527">
        <v>18116.28</v>
      </c>
      <c r="X527">
        <f t="shared" si="32"/>
        <v>1260158.7911999999</v>
      </c>
      <c r="Y527">
        <f t="shared" si="33"/>
        <v>172</v>
      </c>
      <c r="Z527" t="str">
        <f t="shared" si="34"/>
        <v>3_172</v>
      </c>
      <c r="AA527" t="str">
        <f t="shared" si="35"/>
        <v>1_172</v>
      </c>
    </row>
    <row r="528" spans="1:27" x14ac:dyDescent="0.25">
      <c r="A528">
        <v>2022</v>
      </c>
      <c r="B528">
        <v>1</v>
      </c>
      <c r="C528">
        <v>3</v>
      </c>
      <c r="D528">
        <v>175</v>
      </c>
      <c r="H528">
        <v>203887.19999999998</v>
      </c>
      <c r="I528">
        <v>759336.19499999995</v>
      </c>
      <c r="K528">
        <v>4342900.8</v>
      </c>
      <c r="L528">
        <v>61489.960000000006</v>
      </c>
      <c r="N528">
        <v>2145176.2275999999</v>
      </c>
      <c r="O528">
        <v>160732.82499999998</v>
      </c>
      <c r="R528">
        <v>0</v>
      </c>
      <c r="S528">
        <v>379598.80500000005</v>
      </c>
      <c r="T528">
        <v>0</v>
      </c>
      <c r="U528">
        <v>58210.32</v>
      </c>
      <c r="X528">
        <f t="shared" si="32"/>
        <v>8111332.3325999994</v>
      </c>
      <c r="Y528">
        <f t="shared" si="33"/>
        <v>175</v>
      </c>
      <c r="Z528" t="str">
        <f t="shared" si="34"/>
        <v>3_175</v>
      </c>
      <c r="AA528" t="str">
        <f t="shared" si="35"/>
        <v>1_175</v>
      </c>
    </row>
    <row r="529" spans="1:27" x14ac:dyDescent="0.25">
      <c r="A529">
        <v>2022</v>
      </c>
      <c r="B529">
        <v>1</v>
      </c>
      <c r="C529">
        <v>3</v>
      </c>
      <c r="D529">
        <v>176</v>
      </c>
      <c r="H529">
        <v>41539.199999999997</v>
      </c>
      <c r="I529">
        <v>148846.39999999999</v>
      </c>
      <c r="K529">
        <v>477459</v>
      </c>
      <c r="L529">
        <v>15887.199999999999</v>
      </c>
      <c r="N529">
        <v>805081.73419999995</v>
      </c>
      <c r="O529">
        <v>75529.350000000006</v>
      </c>
      <c r="R529">
        <v>0</v>
      </c>
      <c r="S529">
        <v>74482.2</v>
      </c>
      <c r="T529">
        <v>0</v>
      </c>
      <c r="U529">
        <v>33537</v>
      </c>
      <c r="X529">
        <f t="shared" si="32"/>
        <v>1672362.0841999999</v>
      </c>
      <c r="Y529">
        <f t="shared" si="33"/>
        <v>176</v>
      </c>
      <c r="Z529" t="str">
        <f t="shared" si="34"/>
        <v>3_176</v>
      </c>
      <c r="AA529" t="str">
        <f t="shared" si="35"/>
        <v>1_176</v>
      </c>
    </row>
    <row r="530" spans="1:27" x14ac:dyDescent="0.25">
      <c r="A530">
        <v>2022</v>
      </c>
      <c r="B530">
        <v>1</v>
      </c>
      <c r="C530">
        <v>3</v>
      </c>
      <c r="D530">
        <v>177</v>
      </c>
      <c r="H530">
        <v>147912.95999999999</v>
      </c>
      <c r="I530">
        <v>486729.245</v>
      </c>
      <c r="K530">
        <v>1676303.3799999997</v>
      </c>
      <c r="L530">
        <v>45602.76</v>
      </c>
      <c r="N530">
        <v>323731.73</v>
      </c>
      <c r="O530">
        <v>41530.32</v>
      </c>
      <c r="R530">
        <v>0</v>
      </c>
      <c r="S530">
        <v>196890.47999999998</v>
      </c>
      <c r="T530">
        <v>0</v>
      </c>
      <c r="U530">
        <v>24673.32</v>
      </c>
      <c r="X530">
        <f t="shared" si="32"/>
        <v>2943374.1949999989</v>
      </c>
      <c r="Y530">
        <f t="shared" si="33"/>
        <v>177</v>
      </c>
      <c r="Z530" t="str">
        <f t="shared" si="34"/>
        <v>3_177</v>
      </c>
      <c r="AA530" t="str">
        <f t="shared" si="35"/>
        <v>1_177</v>
      </c>
    </row>
    <row r="531" spans="1:27" x14ac:dyDescent="0.25">
      <c r="A531">
        <v>2022</v>
      </c>
      <c r="B531">
        <v>1</v>
      </c>
      <c r="C531">
        <v>3</v>
      </c>
      <c r="D531">
        <v>179</v>
      </c>
      <c r="H531">
        <v>14435.039999999999</v>
      </c>
      <c r="I531">
        <v>123760.54999999999</v>
      </c>
      <c r="K531">
        <v>2189138.42</v>
      </c>
      <c r="L531">
        <v>0</v>
      </c>
      <c r="N531">
        <v>1016362.7633999999</v>
      </c>
      <c r="O531">
        <v>43673.154999999999</v>
      </c>
      <c r="R531">
        <v>0</v>
      </c>
      <c r="S531">
        <v>108226.125</v>
      </c>
      <c r="T531">
        <v>0</v>
      </c>
      <c r="U531">
        <v>0</v>
      </c>
      <c r="X531">
        <f t="shared" si="32"/>
        <v>3495596.0533999996</v>
      </c>
      <c r="Y531">
        <f t="shared" si="33"/>
        <v>179</v>
      </c>
      <c r="Z531" t="str">
        <f t="shared" si="34"/>
        <v>3_179</v>
      </c>
      <c r="AA531" t="str">
        <f t="shared" si="35"/>
        <v>1_179</v>
      </c>
    </row>
    <row r="532" spans="1:27" x14ac:dyDescent="0.25">
      <c r="A532">
        <v>2022</v>
      </c>
      <c r="B532">
        <v>1</v>
      </c>
      <c r="C532">
        <v>3</v>
      </c>
      <c r="D532">
        <v>180</v>
      </c>
      <c r="H532">
        <v>151366.88</v>
      </c>
      <c r="I532">
        <v>174249.38500000001</v>
      </c>
      <c r="K532">
        <v>923540.09999999986</v>
      </c>
      <c r="L532">
        <v>0</v>
      </c>
      <c r="N532">
        <v>20828554.541999996</v>
      </c>
      <c r="O532">
        <v>54116.254999999997</v>
      </c>
      <c r="R532">
        <v>0</v>
      </c>
      <c r="S532">
        <v>108314.28</v>
      </c>
      <c r="T532">
        <v>0</v>
      </c>
      <c r="U532">
        <v>10546.41</v>
      </c>
      <c r="X532">
        <f t="shared" si="32"/>
        <v>22250687.851999994</v>
      </c>
      <c r="Y532">
        <f t="shared" si="33"/>
        <v>180</v>
      </c>
      <c r="Z532" t="str">
        <f t="shared" si="34"/>
        <v>3_180</v>
      </c>
      <c r="AA532" t="str">
        <f t="shared" si="35"/>
        <v>1_180</v>
      </c>
    </row>
    <row r="533" spans="1:27" x14ac:dyDescent="0.25">
      <c r="A533">
        <v>2022</v>
      </c>
      <c r="B533">
        <v>1</v>
      </c>
      <c r="C533">
        <v>3</v>
      </c>
      <c r="D533">
        <v>182</v>
      </c>
      <c r="H533">
        <v>123416.44140625</v>
      </c>
      <c r="I533">
        <v>0</v>
      </c>
      <c r="K533">
        <v>0</v>
      </c>
      <c r="L533">
        <v>0</v>
      </c>
      <c r="N533">
        <v>1827773.3581249998</v>
      </c>
      <c r="O533">
        <v>0</v>
      </c>
      <c r="R533">
        <v>0</v>
      </c>
      <c r="S533">
        <v>0</v>
      </c>
      <c r="T533">
        <v>0</v>
      </c>
      <c r="U533">
        <v>0</v>
      </c>
      <c r="X533">
        <f t="shared" si="32"/>
        <v>1951189.7995312498</v>
      </c>
      <c r="Y533">
        <f t="shared" si="33"/>
        <v>182</v>
      </c>
      <c r="Z533" t="str">
        <f t="shared" si="34"/>
        <v>3_182</v>
      </c>
      <c r="AA533" t="str">
        <f t="shared" si="35"/>
        <v>1_182</v>
      </c>
    </row>
    <row r="534" spans="1:27" x14ac:dyDescent="0.25">
      <c r="A534">
        <v>2022</v>
      </c>
      <c r="B534">
        <v>1</v>
      </c>
      <c r="C534">
        <v>3</v>
      </c>
      <c r="D534">
        <v>187</v>
      </c>
      <c r="H534">
        <v>347047.609375</v>
      </c>
      <c r="I534">
        <v>0</v>
      </c>
      <c r="K534">
        <v>0</v>
      </c>
      <c r="L534">
        <v>0</v>
      </c>
      <c r="N534">
        <v>6103008.9018750004</v>
      </c>
      <c r="O534">
        <v>0</v>
      </c>
      <c r="R534">
        <v>0</v>
      </c>
      <c r="S534">
        <v>0</v>
      </c>
      <c r="T534">
        <v>0</v>
      </c>
      <c r="U534">
        <v>0</v>
      </c>
      <c r="X534">
        <f t="shared" si="32"/>
        <v>6450056.5112500004</v>
      </c>
      <c r="Y534">
        <f t="shared" si="33"/>
        <v>187</v>
      </c>
      <c r="Z534" t="str">
        <f t="shared" si="34"/>
        <v>3_187</v>
      </c>
      <c r="AA534" t="str">
        <f t="shared" si="35"/>
        <v>1_187</v>
      </c>
    </row>
    <row r="535" spans="1:27" x14ac:dyDescent="0.25">
      <c r="A535">
        <v>2022</v>
      </c>
      <c r="B535">
        <v>1</v>
      </c>
      <c r="C535">
        <v>3</v>
      </c>
      <c r="D535">
        <v>188</v>
      </c>
      <c r="H535">
        <v>0</v>
      </c>
      <c r="I535">
        <v>0</v>
      </c>
      <c r="K535">
        <v>0</v>
      </c>
      <c r="L535">
        <v>0</v>
      </c>
      <c r="N535">
        <v>9029923.8253007866</v>
      </c>
      <c r="O535">
        <v>0</v>
      </c>
      <c r="R535">
        <v>0</v>
      </c>
      <c r="S535">
        <v>0</v>
      </c>
      <c r="T535">
        <v>0</v>
      </c>
      <c r="U535">
        <v>0</v>
      </c>
      <c r="X535">
        <f t="shared" si="32"/>
        <v>9029923.8253007866</v>
      </c>
      <c r="Y535">
        <f t="shared" si="33"/>
        <v>188</v>
      </c>
      <c r="Z535" t="str">
        <f t="shared" si="34"/>
        <v>3_188</v>
      </c>
      <c r="AA535" t="str">
        <f t="shared" si="35"/>
        <v>1_188</v>
      </c>
    </row>
    <row r="536" spans="1:27" x14ac:dyDescent="0.25">
      <c r="A536">
        <v>2022</v>
      </c>
      <c r="B536">
        <v>1</v>
      </c>
      <c r="C536">
        <v>3</v>
      </c>
      <c r="D536">
        <v>191</v>
      </c>
      <c r="H536">
        <v>12102587.199651826</v>
      </c>
      <c r="I536">
        <v>26559149.975219622</v>
      </c>
      <c r="K536">
        <v>10871884.683769688</v>
      </c>
      <c r="L536">
        <v>10617.374414068068</v>
      </c>
      <c r="N536">
        <v>209974548.85207909</v>
      </c>
      <c r="O536">
        <v>9021507.6382199004</v>
      </c>
      <c r="R536">
        <v>8831057.9786331877</v>
      </c>
      <c r="S536">
        <v>1270072.3053293095</v>
      </c>
      <c r="T536">
        <v>1069505.6376744888</v>
      </c>
      <c r="U536">
        <v>35407.447442262055</v>
      </c>
      <c r="X536">
        <f t="shared" si="32"/>
        <v>279746339.09243345</v>
      </c>
      <c r="Y536">
        <f t="shared" si="33"/>
        <v>191</v>
      </c>
      <c r="Z536" t="str">
        <f t="shared" si="34"/>
        <v>3_191</v>
      </c>
      <c r="AA536" t="str">
        <f t="shared" si="35"/>
        <v>1_191</v>
      </c>
    </row>
    <row r="537" spans="1:27" x14ac:dyDescent="0.25">
      <c r="A537">
        <v>2022</v>
      </c>
      <c r="B537">
        <v>1</v>
      </c>
      <c r="C537">
        <v>3</v>
      </c>
      <c r="D537">
        <v>192</v>
      </c>
      <c r="H537">
        <v>10572.226415094336</v>
      </c>
      <c r="I537">
        <v>5082837.8883647751</v>
      </c>
      <c r="K537">
        <v>383409.87735849025</v>
      </c>
      <c r="L537">
        <v>0</v>
      </c>
      <c r="N537">
        <v>14259140.214356491</v>
      </c>
      <c r="O537">
        <v>233144.00989415549</v>
      </c>
      <c r="R537">
        <v>32540.650406504043</v>
      </c>
      <c r="S537">
        <v>0</v>
      </c>
      <c r="T537">
        <v>0</v>
      </c>
      <c r="U537">
        <v>0</v>
      </c>
      <c r="X537">
        <f t="shared" si="32"/>
        <v>20001644.86679551</v>
      </c>
      <c r="Y537">
        <f t="shared" si="33"/>
        <v>192</v>
      </c>
      <c r="Z537" t="str">
        <f t="shared" si="34"/>
        <v>3_192</v>
      </c>
      <c r="AA537" t="str">
        <f t="shared" si="35"/>
        <v>1_192</v>
      </c>
    </row>
    <row r="538" spans="1:27" x14ac:dyDescent="0.25">
      <c r="A538">
        <v>2022</v>
      </c>
      <c r="B538">
        <v>1</v>
      </c>
      <c r="C538">
        <v>3</v>
      </c>
      <c r="D538">
        <v>193</v>
      </c>
      <c r="H538">
        <v>592088.56004029093</v>
      </c>
      <c r="I538">
        <v>487578.13833695085</v>
      </c>
      <c r="K538">
        <v>247997.60569105664</v>
      </c>
      <c r="L538">
        <v>466.66666666666691</v>
      </c>
      <c r="N538">
        <v>10492421.715607846</v>
      </c>
      <c r="O538">
        <v>167710.01206427225</v>
      </c>
      <c r="R538">
        <v>94753.04878048801</v>
      </c>
      <c r="S538">
        <v>166287.70465772672</v>
      </c>
      <c r="T538">
        <v>0</v>
      </c>
      <c r="U538">
        <v>7375.6097560975613</v>
      </c>
      <c r="X538">
        <f t="shared" si="32"/>
        <v>12256679.061601395</v>
      </c>
      <c r="Y538">
        <f t="shared" si="33"/>
        <v>193</v>
      </c>
      <c r="Z538" t="str">
        <f t="shared" si="34"/>
        <v>3_193</v>
      </c>
      <c r="AA538" t="str">
        <f t="shared" si="35"/>
        <v>1_193</v>
      </c>
    </row>
    <row r="539" spans="1:27" x14ac:dyDescent="0.25">
      <c r="A539">
        <v>2022</v>
      </c>
      <c r="B539">
        <v>1</v>
      </c>
      <c r="C539">
        <v>3</v>
      </c>
      <c r="D539">
        <v>194</v>
      </c>
      <c r="H539">
        <v>1143702.6111231018</v>
      </c>
      <c r="I539">
        <v>496620.87610619422</v>
      </c>
      <c r="K539">
        <v>1253967.0128786233</v>
      </c>
      <c r="L539">
        <v>5888.6322757032885</v>
      </c>
      <c r="N539">
        <v>12342323.473061306</v>
      </c>
      <c r="O539">
        <v>481170.82894452818</v>
      </c>
      <c r="R539">
        <v>171554.51219512188</v>
      </c>
      <c r="S539">
        <v>560541.10716598353</v>
      </c>
      <c r="T539">
        <v>0</v>
      </c>
      <c r="U539">
        <v>929.20353982300946</v>
      </c>
      <c r="X539">
        <f t="shared" si="32"/>
        <v>16456698.257290384</v>
      </c>
      <c r="Y539">
        <f t="shared" si="33"/>
        <v>194</v>
      </c>
      <c r="Z539" t="str">
        <f t="shared" si="34"/>
        <v>3_194</v>
      </c>
      <c r="AA539" t="str">
        <f t="shared" si="35"/>
        <v>1_194</v>
      </c>
    </row>
    <row r="540" spans="1:27" x14ac:dyDescent="0.25">
      <c r="A540">
        <v>2022</v>
      </c>
      <c r="B540">
        <v>1</v>
      </c>
      <c r="C540">
        <v>3</v>
      </c>
      <c r="D540">
        <v>195</v>
      </c>
      <c r="H540">
        <v>206944</v>
      </c>
      <c r="I540">
        <v>0</v>
      </c>
      <c r="K540">
        <v>0</v>
      </c>
      <c r="L540">
        <v>0</v>
      </c>
      <c r="N540">
        <v>113158560.26000001</v>
      </c>
      <c r="O540">
        <v>6082372.5</v>
      </c>
      <c r="R540">
        <v>7252759</v>
      </c>
      <c r="S540">
        <v>0</v>
      </c>
      <c r="T540">
        <v>425392</v>
      </c>
      <c r="U540">
        <v>11487</v>
      </c>
      <c r="X540">
        <f t="shared" si="32"/>
        <v>127137514.76000001</v>
      </c>
      <c r="Y540">
        <f t="shared" si="33"/>
        <v>195</v>
      </c>
      <c r="Z540" t="str">
        <f t="shared" si="34"/>
        <v>3_195</v>
      </c>
      <c r="AA540" t="str">
        <f t="shared" si="35"/>
        <v>1_195</v>
      </c>
    </row>
    <row r="541" spans="1:27" x14ac:dyDescent="0.25">
      <c r="A541">
        <v>2022</v>
      </c>
      <c r="B541">
        <v>1</v>
      </c>
      <c r="C541">
        <v>3</v>
      </c>
      <c r="D541">
        <v>196</v>
      </c>
      <c r="H541">
        <v>13550.943396226416</v>
      </c>
      <c r="I541">
        <v>0</v>
      </c>
      <c r="K541">
        <v>0</v>
      </c>
      <c r="L541">
        <v>0</v>
      </c>
      <c r="N541">
        <v>7398437.4987245286</v>
      </c>
      <c r="O541">
        <v>796754.66</v>
      </c>
      <c r="R541">
        <v>0</v>
      </c>
      <c r="S541">
        <v>0</v>
      </c>
      <c r="T541">
        <v>0</v>
      </c>
      <c r="U541">
        <v>0</v>
      </c>
      <c r="X541">
        <f t="shared" si="32"/>
        <v>8208743.1021207552</v>
      </c>
      <c r="Y541">
        <f t="shared" si="33"/>
        <v>196</v>
      </c>
      <c r="Z541" t="str">
        <f t="shared" si="34"/>
        <v>3_196</v>
      </c>
      <c r="AA541" t="str">
        <f t="shared" si="35"/>
        <v>1_196</v>
      </c>
    </row>
    <row r="542" spans="1:27" x14ac:dyDescent="0.25">
      <c r="A542">
        <v>2022</v>
      </c>
      <c r="B542">
        <v>1</v>
      </c>
      <c r="C542">
        <v>3</v>
      </c>
      <c r="D542">
        <v>197</v>
      </c>
      <c r="H542">
        <v>51210.113207547169</v>
      </c>
      <c r="I542">
        <v>0</v>
      </c>
      <c r="K542">
        <v>0</v>
      </c>
      <c r="L542">
        <v>0</v>
      </c>
      <c r="N542">
        <v>19958621.509517703</v>
      </c>
      <c r="O542">
        <v>395118.10947768</v>
      </c>
      <c r="R542">
        <v>602026.15370455594</v>
      </c>
      <c r="S542">
        <v>0</v>
      </c>
      <c r="T542">
        <v>608542.85718668415</v>
      </c>
      <c r="U542">
        <v>5691</v>
      </c>
      <c r="X542">
        <f t="shared" si="32"/>
        <v>21621209.743094172</v>
      </c>
      <c r="Y542">
        <f t="shared" si="33"/>
        <v>197</v>
      </c>
      <c r="Z542" t="str">
        <f t="shared" si="34"/>
        <v>3_197</v>
      </c>
      <c r="AA542" t="str">
        <f t="shared" si="35"/>
        <v>1_197</v>
      </c>
    </row>
    <row r="543" spans="1:27" x14ac:dyDescent="0.25">
      <c r="A543">
        <v>2022</v>
      </c>
      <c r="B543">
        <v>1</v>
      </c>
      <c r="C543">
        <v>3</v>
      </c>
      <c r="D543">
        <v>198</v>
      </c>
      <c r="H543">
        <v>2915090.5292222733</v>
      </c>
      <c r="I543">
        <v>7021.25</v>
      </c>
      <c r="K543">
        <v>1125194.7169811337</v>
      </c>
      <c r="L543">
        <v>0</v>
      </c>
      <c r="N543">
        <v>6123289.4877188504</v>
      </c>
      <c r="O543">
        <v>54649.117924528298</v>
      </c>
      <c r="R543">
        <v>0</v>
      </c>
      <c r="S543">
        <v>9720</v>
      </c>
      <c r="T543">
        <v>0</v>
      </c>
      <c r="U543">
        <v>0</v>
      </c>
      <c r="X543">
        <f t="shared" si="32"/>
        <v>10234965.101846786</v>
      </c>
      <c r="Y543">
        <f t="shared" si="33"/>
        <v>198</v>
      </c>
      <c r="Z543" t="str">
        <f t="shared" si="34"/>
        <v>3_198</v>
      </c>
      <c r="AA543" t="str">
        <f t="shared" si="35"/>
        <v>1_198</v>
      </c>
    </row>
    <row r="544" spans="1:27" x14ac:dyDescent="0.25">
      <c r="A544">
        <v>2022</v>
      </c>
      <c r="B544">
        <v>1</v>
      </c>
      <c r="C544">
        <v>3</v>
      </c>
      <c r="D544">
        <v>199</v>
      </c>
      <c r="H544">
        <v>955543.85811320716</v>
      </c>
      <c r="I544">
        <v>217060.9198113209</v>
      </c>
      <c r="K544">
        <v>828117.20330188761</v>
      </c>
      <c r="L544">
        <v>3632.0754716981137</v>
      </c>
      <c r="N544">
        <v>6952646.3302771281</v>
      </c>
      <c r="O544">
        <v>268953.73481132073</v>
      </c>
      <c r="R544">
        <v>0</v>
      </c>
      <c r="S544">
        <v>212901.76018867869</v>
      </c>
      <c r="T544">
        <v>0</v>
      </c>
      <c r="U544">
        <v>0</v>
      </c>
      <c r="X544">
        <f t="shared" si="32"/>
        <v>9438855.881975241</v>
      </c>
      <c r="Y544">
        <f t="shared" si="33"/>
        <v>199</v>
      </c>
      <c r="Z544" t="str">
        <f t="shared" si="34"/>
        <v>3_199</v>
      </c>
      <c r="AA544" t="str">
        <f t="shared" si="35"/>
        <v>1_199</v>
      </c>
    </row>
    <row r="545" spans="1:27" x14ac:dyDescent="0.25">
      <c r="A545">
        <v>2022</v>
      </c>
      <c r="B545">
        <v>1</v>
      </c>
      <c r="C545">
        <v>3</v>
      </c>
      <c r="D545">
        <v>200</v>
      </c>
      <c r="H545">
        <v>1649601.3222641509</v>
      </c>
      <c r="I545">
        <v>707874.39937106869</v>
      </c>
      <c r="K545">
        <v>2225255.2921383646</v>
      </c>
      <c r="L545">
        <v>0</v>
      </c>
      <c r="N545">
        <v>3102044.1221265281</v>
      </c>
      <c r="O545">
        <v>164803.98584905645</v>
      </c>
      <c r="R545">
        <v>0</v>
      </c>
      <c r="S545">
        <v>75387.684077312428</v>
      </c>
      <c r="T545">
        <v>0</v>
      </c>
      <c r="U545">
        <v>0</v>
      </c>
      <c r="X545">
        <f t="shared" si="32"/>
        <v>7924966.8058264814</v>
      </c>
      <c r="Y545">
        <f t="shared" si="33"/>
        <v>200</v>
      </c>
      <c r="Z545" t="str">
        <f t="shared" si="34"/>
        <v>3_200</v>
      </c>
      <c r="AA545" t="str">
        <f t="shared" si="35"/>
        <v>1_200</v>
      </c>
    </row>
    <row r="546" spans="1:27" x14ac:dyDescent="0.25">
      <c r="A546">
        <v>2022</v>
      </c>
      <c r="B546">
        <v>1</v>
      </c>
      <c r="C546">
        <v>3</v>
      </c>
      <c r="D546">
        <v>201</v>
      </c>
      <c r="H546">
        <v>2353966.413510297</v>
      </c>
      <c r="I546">
        <v>18769963.75</v>
      </c>
      <c r="K546">
        <v>1010047.3931468511</v>
      </c>
      <c r="L546">
        <v>0</v>
      </c>
      <c r="N546">
        <v>2100121.0747201792</v>
      </c>
      <c r="O546">
        <v>221145.92632902859</v>
      </c>
      <c r="R546">
        <v>0</v>
      </c>
      <c r="S546">
        <v>142309.84374391666</v>
      </c>
      <c r="T546">
        <v>0</v>
      </c>
      <c r="U546">
        <v>0</v>
      </c>
      <c r="X546">
        <f t="shared" si="32"/>
        <v>24597554.401450269</v>
      </c>
      <c r="Y546">
        <f t="shared" si="33"/>
        <v>201</v>
      </c>
      <c r="Z546" t="str">
        <f t="shared" si="34"/>
        <v>3_201</v>
      </c>
      <c r="AA546" t="str">
        <f t="shared" si="35"/>
        <v>1_201</v>
      </c>
    </row>
    <row r="547" spans="1:27" x14ac:dyDescent="0.25">
      <c r="A547">
        <v>2022</v>
      </c>
      <c r="B547">
        <v>1</v>
      </c>
      <c r="C547">
        <v>3</v>
      </c>
      <c r="D547">
        <v>202</v>
      </c>
      <c r="H547">
        <v>146668.90336283189</v>
      </c>
      <c r="I547">
        <v>202778.39500000002</v>
      </c>
      <c r="K547">
        <v>0</v>
      </c>
      <c r="L547">
        <v>0</v>
      </c>
      <c r="N547">
        <v>3734075.7272389689</v>
      </c>
      <c r="O547">
        <v>24456.276422764226</v>
      </c>
      <c r="R547">
        <v>11278.37398373985</v>
      </c>
      <c r="S547">
        <v>5944.5</v>
      </c>
      <c r="T547">
        <v>0</v>
      </c>
      <c r="U547">
        <v>4341.7073170731746</v>
      </c>
      <c r="X547">
        <f t="shared" si="32"/>
        <v>4129543.8833253784</v>
      </c>
      <c r="Y547">
        <f t="shared" si="33"/>
        <v>202</v>
      </c>
      <c r="Z547" t="str">
        <f t="shared" si="34"/>
        <v>3_202</v>
      </c>
      <c r="AA547" t="str">
        <f t="shared" si="35"/>
        <v>1_202</v>
      </c>
    </row>
    <row r="548" spans="1:27" x14ac:dyDescent="0.25">
      <c r="A548">
        <v>2022</v>
      </c>
      <c r="B548">
        <v>1</v>
      </c>
      <c r="C548">
        <v>3</v>
      </c>
      <c r="D548">
        <v>203</v>
      </c>
      <c r="H548">
        <v>443358.58481362188</v>
      </c>
      <c r="I548">
        <v>162042.49999999997</v>
      </c>
      <c r="K548">
        <v>416796.36294215545</v>
      </c>
      <c r="L548">
        <v>0</v>
      </c>
      <c r="N548">
        <v>6274517.6804949427</v>
      </c>
      <c r="O548">
        <v>4276.5287620800718</v>
      </c>
      <c r="R548">
        <v>467961.29837398359</v>
      </c>
      <c r="S548">
        <v>64365.256097560923</v>
      </c>
      <c r="T548">
        <v>25446.130081300718</v>
      </c>
      <c r="U548">
        <v>3329.2682926829339</v>
      </c>
      <c r="X548">
        <f t="shared" si="32"/>
        <v>7862093.6098583275</v>
      </c>
      <c r="Y548">
        <f t="shared" si="33"/>
        <v>203</v>
      </c>
      <c r="Z548" t="str">
        <f t="shared" si="34"/>
        <v>3_203</v>
      </c>
      <c r="AA548" t="str">
        <f t="shared" si="35"/>
        <v>1_203</v>
      </c>
    </row>
    <row r="549" spans="1:27" x14ac:dyDescent="0.25">
      <c r="A549">
        <v>2022</v>
      </c>
      <c r="B549">
        <v>1</v>
      </c>
      <c r="C549">
        <v>3</v>
      </c>
      <c r="D549">
        <v>204</v>
      </c>
      <c r="H549">
        <v>1551578.4113852093</v>
      </c>
      <c r="I549">
        <v>182464.56707547168</v>
      </c>
      <c r="K549">
        <v>125065.43369918707</v>
      </c>
      <c r="L549">
        <v>0</v>
      </c>
      <c r="N549">
        <v>2912737.0950653981</v>
      </c>
      <c r="O549">
        <v>84796.132740484842</v>
      </c>
      <c r="R549">
        <v>101308.0411887925</v>
      </c>
      <c r="S549">
        <v>22414.057090438208</v>
      </c>
      <c r="T549">
        <v>10124.650406504063</v>
      </c>
      <c r="U549">
        <v>2253.6585365853721</v>
      </c>
      <c r="X549">
        <f t="shared" si="32"/>
        <v>4992742.0471880697</v>
      </c>
      <c r="Y549">
        <f t="shared" si="33"/>
        <v>204</v>
      </c>
      <c r="Z549" t="str">
        <f t="shared" si="34"/>
        <v>3_204</v>
      </c>
      <c r="AA549" t="str">
        <f t="shared" si="35"/>
        <v>1_204</v>
      </c>
    </row>
    <row r="550" spans="1:27" x14ac:dyDescent="0.25">
      <c r="A550">
        <v>2022</v>
      </c>
      <c r="B550">
        <v>1</v>
      </c>
      <c r="C550">
        <v>3</v>
      </c>
      <c r="D550">
        <v>205</v>
      </c>
      <c r="H550">
        <v>6279945.1584353447</v>
      </c>
      <c r="I550">
        <v>6292297.581666667</v>
      </c>
      <c r="K550">
        <v>3810108.0450000004</v>
      </c>
      <c r="L550">
        <v>2100</v>
      </c>
      <c r="N550">
        <v>16978750.923834145</v>
      </c>
      <c r="O550">
        <v>519795.44999999995</v>
      </c>
      <c r="R550">
        <v>822481.406097561</v>
      </c>
      <c r="S550">
        <v>529157.74499999988</v>
      </c>
      <c r="T550">
        <v>134242.68000000002</v>
      </c>
      <c r="U550">
        <v>0</v>
      </c>
      <c r="X550">
        <f t="shared" si="32"/>
        <v>35368878.990033716</v>
      </c>
      <c r="Y550">
        <f t="shared" si="33"/>
        <v>205</v>
      </c>
      <c r="Z550" t="str">
        <f t="shared" si="34"/>
        <v>3_205</v>
      </c>
      <c r="AA550" t="str">
        <f t="shared" si="35"/>
        <v>1_205</v>
      </c>
    </row>
    <row r="551" spans="1:27" x14ac:dyDescent="0.25">
      <c r="A551">
        <v>2022</v>
      </c>
      <c r="B551">
        <v>1</v>
      </c>
      <c r="C551">
        <v>3</v>
      </c>
      <c r="D551">
        <v>206</v>
      </c>
      <c r="H551">
        <v>149292.74867924527</v>
      </c>
      <c r="I551">
        <v>2431369.4950000001</v>
      </c>
      <c r="K551">
        <v>2149225.6350000002</v>
      </c>
      <c r="L551">
        <v>2100</v>
      </c>
      <c r="N551">
        <v>0</v>
      </c>
      <c r="O551">
        <v>0</v>
      </c>
      <c r="R551">
        <v>66135.756097561039</v>
      </c>
      <c r="S551">
        <v>240298.92</v>
      </c>
      <c r="T551">
        <v>0</v>
      </c>
      <c r="U551">
        <v>0</v>
      </c>
      <c r="X551">
        <f t="shared" si="32"/>
        <v>5038422.5547768064</v>
      </c>
      <c r="Y551">
        <f t="shared" si="33"/>
        <v>206</v>
      </c>
      <c r="Z551" t="str">
        <f t="shared" si="34"/>
        <v>3_206</v>
      </c>
      <c r="AA551" t="str">
        <f t="shared" si="35"/>
        <v>1_206</v>
      </c>
    </row>
    <row r="552" spans="1:27" x14ac:dyDescent="0.25">
      <c r="A552">
        <v>2022</v>
      </c>
      <c r="B552">
        <v>1</v>
      </c>
      <c r="C552">
        <v>3</v>
      </c>
      <c r="D552">
        <v>207</v>
      </c>
      <c r="H552">
        <v>6130652.4097560979</v>
      </c>
      <c r="I552">
        <v>3860928.0866666669</v>
      </c>
      <c r="K552">
        <v>1660882.4100000001</v>
      </c>
      <c r="L552">
        <v>0</v>
      </c>
      <c r="N552">
        <v>16978750.923834145</v>
      </c>
      <c r="O552">
        <v>519795.44999999995</v>
      </c>
      <c r="R552">
        <v>756345.64999999991</v>
      </c>
      <c r="S552">
        <v>288858.82499999995</v>
      </c>
      <c r="T552">
        <v>134242.68000000002</v>
      </c>
      <c r="U552">
        <v>0</v>
      </c>
      <c r="X552">
        <f t="shared" si="32"/>
        <v>30330456.435256906</v>
      </c>
      <c r="Y552">
        <f t="shared" si="33"/>
        <v>207</v>
      </c>
      <c r="Z552" t="str">
        <f t="shared" si="34"/>
        <v>3_207</v>
      </c>
      <c r="AA552" t="str">
        <f t="shared" si="35"/>
        <v>1_207</v>
      </c>
    </row>
    <row r="553" spans="1:27" x14ac:dyDescent="0.25">
      <c r="A553">
        <v>2022</v>
      </c>
      <c r="B553">
        <v>1</v>
      </c>
      <c r="C553">
        <v>3</v>
      </c>
      <c r="D553">
        <v>208</v>
      </c>
      <c r="H553">
        <v>68710.722797975148</v>
      </c>
      <c r="I553">
        <v>242907.29115384613</v>
      </c>
      <c r="K553">
        <v>3256033.7856319379</v>
      </c>
      <c r="L553">
        <v>630</v>
      </c>
      <c r="N553">
        <v>1165612.6631691952</v>
      </c>
      <c r="O553">
        <v>42155.814999999995</v>
      </c>
      <c r="R553">
        <v>96876.900000000009</v>
      </c>
      <c r="S553">
        <v>10200.392307692307</v>
      </c>
      <c r="T553">
        <v>0</v>
      </c>
      <c r="U553">
        <v>0</v>
      </c>
      <c r="X553">
        <f t="shared" si="32"/>
        <v>4883127.5700606471</v>
      </c>
      <c r="Y553">
        <f t="shared" si="33"/>
        <v>208</v>
      </c>
      <c r="Z553" t="str">
        <f t="shared" si="34"/>
        <v>3_208</v>
      </c>
      <c r="AA553" t="str">
        <f t="shared" si="35"/>
        <v>1_208</v>
      </c>
    </row>
    <row r="554" spans="1:27" x14ac:dyDescent="0.25">
      <c r="A554">
        <v>2022</v>
      </c>
      <c r="B554">
        <v>1</v>
      </c>
      <c r="C554">
        <v>3</v>
      </c>
      <c r="D554">
        <v>209</v>
      </c>
      <c r="H554">
        <v>185824.8</v>
      </c>
      <c r="I554">
        <v>2346853.12</v>
      </c>
      <c r="K554">
        <v>89162.494999999981</v>
      </c>
      <c r="L554">
        <v>1233.68</v>
      </c>
      <c r="N554">
        <v>2075866.4856715449</v>
      </c>
      <c r="O554">
        <v>14785.924999999999</v>
      </c>
      <c r="R554">
        <v>96421.14</v>
      </c>
      <c r="S554">
        <v>125390.16</v>
      </c>
      <c r="T554">
        <v>0</v>
      </c>
      <c r="U554">
        <v>0</v>
      </c>
      <c r="X554">
        <f t="shared" si="32"/>
        <v>4935537.8056715447</v>
      </c>
      <c r="Y554">
        <f t="shared" si="33"/>
        <v>209</v>
      </c>
      <c r="Z554" t="str">
        <f t="shared" si="34"/>
        <v>3_209</v>
      </c>
      <c r="AA554" t="str">
        <f t="shared" si="35"/>
        <v>1_209</v>
      </c>
    </row>
    <row r="555" spans="1:27" x14ac:dyDescent="0.25">
      <c r="A555">
        <v>2022</v>
      </c>
      <c r="B555">
        <v>1</v>
      </c>
      <c r="C555">
        <v>3</v>
      </c>
      <c r="D555">
        <v>210</v>
      </c>
      <c r="H555">
        <v>1530873.12</v>
      </c>
      <c r="I555">
        <v>3979445.8549999995</v>
      </c>
      <c r="K555">
        <v>930928.28</v>
      </c>
      <c r="L555">
        <v>1050.42</v>
      </c>
      <c r="N555">
        <v>17552064.2172</v>
      </c>
      <c r="O555">
        <v>941584.59500000009</v>
      </c>
      <c r="R555">
        <v>917172.82000000007</v>
      </c>
      <c r="S555">
        <v>239237.95499999999</v>
      </c>
      <c r="T555">
        <v>191860.02</v>
      </c>
      <c r="U555">
        <v>5130.2999999999993</v>
      </c>
      <c r="X555">
        <f t="shared" si="32"/>
        <v>26289347.582199998</v>
      </c>
      <c r="Y555">
        <f t="shared" si="33"/>
        <v>210</v>
      </c>
      <c r="Z555" t="str">
        <f t="shared" si="34"/>
        <v>3_210</v>
      </c>
      <c r="AA555" t="str">
        <f t="shared" si="35"/>
        <v>1_210</v>
      </c>
    </row>
    <row r="556" spans="1:27" x14ac:dyDescent="0.25">
      <c r="A556">
        <v>2022</v>
      </c>
      <c r="B556">
        <v>1</v>
      </c>
      <c r="C556">
        <v>3</v>
      </c>
      <c r="D556">
        <v>211</v>
      </c>
      <c r="H556">
        <v>89129.12</v>
      </c>
      <c r="I556">
        <v>23447.079999999998</v>
      </c>
      <c r="K556">
        <v>50485.144999999997</v>
      </c>
      <c r="L556">
        <v>183.26</v>
      </c>
      <c r="N556">
        <v>211852.25399999999</v>
      </c>
      <c r="O556">
        <v>7908.0800000000008</v>
      </c>
      <c r="R556">
        <v>21915.09</v>
      </c>
      <c r="S556">
        <v>1196.9100000000001</v>
      </c>
      <c r="T556">
        <v>0</v>
      </c>
      <c r="U556">
        <v>0</v>
      </c>
      <c r="X556">
        <f t="shared" si="32"/>
        <v>406116.93900000001</v>
      </c>
      <c r="Y556">
        <f t="shared" si="33"/>
        <v>211</v>
      </c>
      <c r="Z556" t="str">
        <f t="shared" si="34"/>
        <v>3_211</v>
      </c>
      <c r="AA556" t="str">
        <f t="shared" si="35"/>
        <v>1_211</v>
      </c>
    </row>
    <row r="557" spans="1:27" x14ac:dyDescent="0.25">
      <c r="A557">
        <v>2022</v>
      </c>
      <c r="B557">
        <v>1</v>
      </c>
      <c r="C557">
        <v>3</v>
      </c>
      <c r="D557">
        <v>212</v>
      </c>
      <c r="H557">
        <v>0</v>
      </c>
      <c r="I557">
        <v>0</v>
      </c>
      <c r="K557">
        <v>0</v>
      </c>
      <c r="L557">
        <v>0</v>
      </c>
      <c r="N557">
        <v>859119.99439999997</v>
      </c>
      <c r="O557">
        <v>0</v>
      </c>
      <c r="R557">
        <v>0</v>
      </c>
      <c r="S557">
        <v>0</v>
      </c>
      <c r="T557">
        <v>0</v>
      </c>
      <c r="U557">
        <v>0</v>
      </c>
      <c r="X557">
        <f t="shared" si="32"/>
        <v>859119.99439999997</v>
      </c>
      <c r="Y557">
        <f t="shared" si="33"/>
        <v>212</v>
      </c>
      <c r="Z557" t="str">
        <f t="shared" si="34"/>
        <v>3_212</v>
      </c>
      <c r="AA557" t="str">
        <f t="shared" si="35"/>
        <v>1_212</v>
      </c>
    </row>
    <row r="558" spans="1:27" x14ac:dyDescent="0.25">
      <c r="A558">
        <v>2022</v>
      </c>
      <c r="B558">
        <v>1</v>
      </c>
      <c r="C558">
        <v>3</v>
      </c>
      <c r="D558">
        <v>213</v>
      </c>
      <c r="H558">
        <v>1648398.72</v>
      </c>
      <c r="I558">
        <v>4471689.3949999996</v>
      </c>
      <c r="K558">
        <v>1121589.45</v>
      </c>
      <c r="L558">
        <v>0</v>
      </c>
      <c r="N558">
        <v>17389968.271200001</v>
      </c>
      <c r="O558">
        <v>1232305.52</v>
      </c>
      <c r="R558">
        <v>1075232.8600000001</v>
      </c>
      <c r="S558">
        <v>145577.92499999999</v>
      </c>
      <c r="T558">
        <v>55304.259999999995</v>
      </c>
      <c r="U558">
        <v>11151</v>
      </c>
      <c r="X558">
        <f t="shared" si="32"/>
        <v>27151217.4012</v>
      </c>
      <c r="Y558">
        <f t="shared" si="33"/>
        <v>213</v>
      </c>
      <c r="Z558" t="str">
        <f t="shared" si="34"/>
        <v>3_213</v>
      </c>
      <c r="AA558" t="str">
        <f t="shared" si="35"/>
        <v>1_213</v>
      </c>
    </row>
    <row r="559" spans="1:27" x14ac:dyDescent="0.25">
      <c r="A559">
        <v>2022</v>
      </c>
      <c r="B559">
        <v>1</v>
      </c>
      <c r="C559">
        <v>3</v>
      </c>
      <c r="D559">
        <v>214</v>
      </c>
      <c r="H559">
        <v>43458.879999999997</v>
      </c>
      <c r="I559">
        <v>2311269.4250000003</v>
      </c>
      <c r="K559">
        <v>0</v>
      </c>
      <c r="L559">
        <v>0</v>
      </c>
      <c r="N559">
        <v>1444050.4378715446</v>
      </c>
      <c r="O559">
        <v>4680</v>
      </c>
      <c r="R559">
        <v>70178.600000000006</v>
      </c>
      <c r="S559">
        <v>123749.77499999999</v>
      </c>
      <c r="T559">
        <v>0</v>
      </c>
      <c r="U559">
        <v>0</v>
      </c>
      <c r="X559">
        <f t="shared" si="32"/>
        <v>3997387.1178715448</v>
      </c>
      <c r="Y559">
        <f t="shared" si="33"/>
        <v>214</v>
      </c>
      <c r="Z559" t="str">
        <f t="shared" si="34"/>
        <v>3_214</v>
      </c>
      <c r="AA559" t="str">
        <f t="shared" si="35"/>
        <v>1_214</v>
      </c>
    </row>
    <row r="560" spans="1:27" x14ac:dyDescent="0.25">
      <c r="A560">
        <v>2022</v>
      </c>
      <c r="B560">
        <v>1</v>
      </c>
      <c r="C560">
        <v>3</v>
      </c>
      <c r="D560">
        <v>215</v>
      </c>
      <c r="H560">
        <v>53236.800000000003</v>
      </c>
      <c r="I560">
        <v>12136.615</v>
      </c>
      <c r="K560">
        <v>0</v>
      </c>
      <c r="L560">
        <v>0</v>
      </c>
      <c r="N560">
        <v>379836.39379999996</v>
      </c>
      <c r="O560">
        <v>2197.8449999999998</v>
      </c>
      <c r="R560">
        <v>4327.45</v>
      </c>
      <c r="S560">
        <v>443.47500000000002</v>
      </c>
      <c r="T560">
        <v>0</v>
      </c>
      <c r="U560">
        <v>0</v>
      </c>
      <c r="X560">
        <f t="shared" si="32"/>
        <v>452178.5787999999</v>
      </c>
      <c r="Y560">
        <f t="shared" si="33"/>
        <v>215</v>
      </c>
      <c r="Z560" t="str">
        <f t="shared" si="34"/>
        <v>3_215</v>
      </c>
      <c r="AA560" t="str">
        <f t="shared" si="35"/>
        <v>1_215</v>
      </c>
    </row>
    <row r="561" spans="1:27" x14ac:dyDescent="0.25">
      <c r="A561">
        <v>2022</v>
      </c>
      <c r="B561">
        <v>1</v>
      </c>
      <c r="C561">
        <v>3</v>
      </c>
      <c r="D561">
        <v>216</v>
      </c>
      <c r="H561">
        <v>660416</v>
      </c>
      <c r="I561">
        <v>1702386.4166666672</v>
      </c>
      <c r="K561">
        <v>0</v>
      </c>
      <c r="L561">
        <v>0</v>
      </c>
      <c r="N561">
        <v>1582615.8169999998</v>
      </c>
      <c r="O561">
        <v>8130.0813008130099</v>
      </c>
      <c r="R561">
        <v>112500</v>
      </c>
      <c r="S561">
        <v>49747.5</v>
      </c>
      <c r="T561">
        <v>66000</v>
      </c>
      <c r="U561">
        <v>0</v>
      </c>
      <c r="X561">
        <f t="shared" si="32"/>
        <v>4181795.81496748</v>
      </c>
      <c r="Y561">
        <f t="shared" si="33"/>
        <v>216</v>
      </c>
      <c r="Z561" t="str">
        <f t="shared" si="34"/>
        <v>3_216</v>
      </c>
      <c r="AA561" t="str">
        <f t="shared" si="35"/>
        <v>1_216</v>
      </c>
    </row>
    <row r="562" spans="1:27" x14ac:dyDescent="0.25">
      <c r="A562">
        <v>2022</v>
      </c>
      <c r="B562">
        <v>1</v>
      </c>
      <c r="C562">
        <v>3</v>
      </c>
      <c r="D562">
        <v>217</v>
      </c>
      <c r="H562">
        <v>367216</v>
      </c>
      <c r="I562">
        <v>0</v>
      </c>
      <c r="K562">
        <v>0</v>
      </c>
      <c r="L562">
        <v>0</v>
      </c>
      <c r="N562">
        <v>708129.44</v>
      </c>
      <c r="O562">
        <v>1950</v>
      </c>
      <c r="R562">
        <v>16655</v>
      </c>
      <c r="S562">
        <v>0</v>
      </c>
      <c r="T562">
        <v>0</v>
      </c>
      <c r="U562">
        <v>0</v>
      </c>
      <c r="X562">
        <f t="shared" si="32"/>
        <v>1093950.44</v>
      </c>
      <c r="Y562">
        <f t="shared" si="33"/>
        <v>217</v>
      </c>
      <c r="Z562" t="str">
        <f t="shared" si="34"/>
        <v>3_217</v>
      </c>
      <c r="AA562" t="str">
        <f t="shared" si="35"/>
        <v>1_217</v>
      </c>
    </row>
    <row r="563" spans="1:27" x14ac:dyDescent="0.25">
      <c r="A563">
        <v>2022</v>
      </c>
      <c r="B563">
        <v>1</v>
      </c>
      <c r="C563">
        <v>3</v>
      </c>
      <c r="D563">
        <v>218</v>
      </c>
      <c r="H563">
        <v>1729660.5967716011</v>
      </c>
      <c r="I563">
        <v>2565657.2738214284</v>
      </c>
      <c r="K563">
        <v>3285282.8729666667</v>
      </c>
      <c r="L563">
        <v>6510.28</v>
      </c>
      <c r="N563">
        <v>13159266.156791003</v>
      </c>
      <c r="O563">
        <v>968165.45357388724</v>
      </c>
      <c r="R563">
        <v>363559.13569999998</v>
      </c>
      <c r="S563">
        <v>477156.21523536579</v>
      </c>
      <c r="T563">
        <v>10874.796747967483</v>
      </c>
      <c r="U563">
        <v>17033.799999999992</v>
      </c>
      <c r="X563">
        <f t="shared" si="32"/>
        <v>22583166.581607919</v>
      </c>
      <c r="Y563">
        <f t="shared" si="33"/>
        <v>218</v>
      </c>
      <c r="Z563" t="str">
        <f t="shared" si="34"/>
        <v>3_218</v>
      </c>
      <c r="AA563" t="str">
        <f t="shared" si="35"/>
        <v>1_218</v>
      </c>
    </row>
    <row r="564" spans="1:27" x14ac:dyDescent="0.25">
      <c r="A564">
        <v>2022</v>
      </c>
      <c r="B564">
        <v>1</v>
      </c>
      <c r="C564">
        <v>3</v>
      </c>
      <c r="D564">
        <v>219</v>
      </c>
      <c r="H564">
        <v>50826.336800000005</v>
      </c>
      <c r="I564">
        <v>579243.53099999996</v>
      </c>
      <c r="K564">
        <v>477884.60630000004</v>
      </c>
      <c r="L564">
        <v>0.28000000000000003</v>
      </c>
      <c r="N564">
        <v>55852.318360000005</v>
      </c>
      <c r="O564">
        <v>54977.5</v>
      </c>
      <c r="R564">
        <v>0</v>
      </c>
      <c r="S564">
        <v>126559.16864999995</v>
      </c>
      <c r="T564">
        <v>0</v>
      </c>
      <c r="U564">
        <v>0</v>
      </c>
      <c r="X564">
        <f t="shared" si="32"/>
        <v>1345343.7411099998</v>
      </c>
      <c r="Y564">
        <f t="shared" si="33"/>
        <v>219</v>
      </c>
      <c r="Z564" t="str">
        <f t="shared" si="34"/>
        <v>3_219</v>
      </c>
      <c r="AA564" t="str">
        <f t="shared" si="35"/>
        <v>1_219</v>
      </c>
    </row>
    <row r="565" spans="1:27" x14ac:dyDescent="0.25">
      <c r="A565">
        <v>2022</v>
      </c>
      <c r="B565">
        <v>1</v>
      </c>
      <c r="C565">
        <v>3</v>
      </c>
      <c r="D565">
        <v>220</v>
      </c>
      <c r="H565">
        <v>885698.25997160119</v>
      </c>
      <c r="I565">
        <v>299455.41782142862</v>
      </c>
      <c r="K565">
        <v>1404472.2666666666</v>
      </c>
      <c r="L565">
        <v>0</v>
      </c>
      <c r="N565">
        <v>3344936.4989188095</v>
      </c>
      <c r="O565">
        <v>433541.45357388729</v>
      </c>
      <c r="R565">
        <v>112338.13570000001</v>
      </c>
      <c r="S565">
        <v>13529.046585365853</v>
      </c>
      <c r="T565">
        <v>10874.796747967483</v>
      </c>
      <c r="U565">
        <v>14492.799999999992</v>
      </c>
      <c r="X565">
        <f t="shared" si="32"/>
        <v>6519338.6759857275</v>
      </c>
      <c r="Y565">
        <f t="shared" si="33"/>
        <v>220</v>
      </c>
      <c r="Z565" t="str">
        <f t="shared" si="34"/>
        <v>3_220</v>
      </c>
      <c r="AA565" t="str">
        <f t="shared" si="35"/>
        <v>1_220</v>
      </c>
    </row>
    <row r="566" spans="1:27" x14ac:dyDescent="0.25">
      <c r="A566">
        <v>2022</v>
      </c>
      <c r="B566">
        <v>1</v>
      </c>
      <c r="C566">
        <v>3</v>
      </c>
      <c r="D566">
        <v>221</v>
      </c>
      <c r="H566">
        <v>793136</v>
      </c>
      <c r="I566">
        <v>1662181</v>
      </c>
      <c r="K566">
        <v>1402926</v>
      </c>
      <c r="L566">
        <v>6510</v>
      </c>
      <c r="N566">
        <v>9589362.3200000003</v>
      </c>
      <c r="O566">
        <v>479646.5</v>
      </c>
      <c r="R566">
        <v>243688</v>
      </c>
      <c r="S566">
        <v>337068</v>
      </c>
      <c r="T566">
        <v>0</v>
      </c>
      <c r="U566">
        <v>2541</v>
      </c>
      <c r="X566">
        <f t="shared" si="32"/>
        <v>14517058.82</v>
      </c>
      <c r="Y566">
        <f t="shared" si="33"/>
        <v>221</v>
      </c>
      <c r="Z566" t="str">
        <f t="shared" si="34"/>
        <v>3_221</v>
      </c>
      <c r="AA566" t="str">
        <f t="shared" si="35"/>
        <v>1_221</v>
      </c>
    </row>
    <row r="567" spans="1:27" x14ac:dyDescent="0.25">
      <c r="A567">
        <v>2022</v>
      </c>
      <c r="B567">
        <v>1</v>
      </c>
      <c r="C567">
        <v>3</v>
      </c>
      <c r="D567">
        <v>222</v>
      </c>
      <c r="H567">
        <v>21325649.754858769</v>
      </c>
      <c r="I567">
        <v>39466344.36737439</v>
      </c>
      <c r="K567">
        <v>18056438.096736357</v>
      </c>
      <c r="L567">
        <v>20461.334414068071</v>
      </c>
      <c r="N567">
        <v>244479177.67537573</v>
      </c>
      <c r="O567">
        <v>10534334.5480946</v>
      </c>
      <c r="R567">
        <v>10242674.660430748</v>
      </c>
      <c r="S567">
        <v>2451523.9255646751</v>
      </c>
      <c r="T567">
        <v>1280623.1144224564</v>
      </c>
      <c r="U567">
        <v>52441.247442262058</v>
      </c>
      <c r="X567">
        <f t="shared" si="32"/>
        <v>347909668.72471398</v>
      </c>
      <c r="Y567">
        <f t="shared" si="33"/>
        <v>222</v>
      </c>
      <c r="Z567" t="str">
        <f t="shared" si="34"/>
        <v>3_222</v>
      </c>
      <c r="AA567" t="str">
        <f t="shared" si="35"/>
        <v>1_222</v>
      </c>
    </row>
    <row r="568" spans="1:27" x14ac:dyDescent="0.25">
      <c r="A568">
        <v>2022</v>
      </c>
      <c r="B568">
        <v>1</v>
      </c>
      <c r="C568">
        <v>3</v>
      </c>
      <c r="D568">
        <v>223</v>
      </c>
      <c r="H568">
        <v>0</v>
      </c>
      <c r="I568">
        <v>0</v>
      </c>
      <c r="K568">
        <v>0</v>
      </c>
      <c r="L568">
        <v>0</v>
      </c>
      <c r="N568">
        <v>0</v>
      </c>
      <c r="O568">
        <v>0</v>
      </c>
      <c r="R568">
        <v>910.28455284553002</v>
      </c>
      <c r="S568">
        <v>0</v>
      </c>
      <c r="T568">
        <v>0</v>
      </c>
      <c r="U568">
        <v>0</v>
      </c>
      <c r="X568">
        <f t="shared" si="32"/>
        <v>910.28455284553002</v>
      </c>
      <c r="Y568">
        <f t="shared" si="33"/>
        <v>223</v>
      </c>
      <c r="Z568" t="str">
        <f t="shared" si="34"/>
        <v>3_223</v>
      </c>
      <c r="AA568" t="str">
        <f t="shared" si="35"/>
        <v>1_223</v>
      </c>
    </row>
    <row r="569" spans="1:27" x14ac:dyDescent="0.25">
      <c r="A569">
        <v>2022</v>
      </c>
      <c r="B569">
        <v>1</v>
      </c>
      <c r="C569">
        <v>3</v>
      </c>
      <c r="D569">
        <v>224</v>
      </c>
      <c r="H569">
        <v>30183521.282044519</v>
      </c>
      <c r="I569">
        <v>53568268.577941895</v>
      </c>
      <c r="K569">
        <v>20746439.88671875</v>
      </c>
      <c r="L569">
        <v>126000</v>
      </c>
      <c r="N569">
        <v>335533169.93209809</v>
      </c>
      <c r="O569">
        <v>14496027.038984723</v>
      </c>
      <c r="R569">
        <v>12667184.551877603</v>
      </c>
      <c r="S569">
        <v>2937010.0869140625</v>
      </c>
      <c r="T569">
        <v>945083.67924528348</v>
      </c>
      <c r="U569">
        <v>185850</v>
      </c>
      <c r="X569">
        <f t="shared" si="32"/>
        <v>471388555.03582495</v>
      </c>
      <c r="Y569">
        <f t="shared" si="33"/>
        <v>224</v>
      </c>
      <c r="Z569" t="str">
        <f t="shared" si="34"/>
        <v>3_224</v>
      </c>
      <c r="AA569" t="str">
        <f t="shared" si="35"/>
        <v>1_224</v>
      </c>
    </row>
    <row r="570" spans="1:27" x14ac:dyDescent="0.25">
      <c r="A570">
        <v>2022</v>
      </c>
      <c r="B570">
        <v>1</v>
      </c>
      <c r="C570">
        <v>3</v>
      </c>
      <c r="D570">
        <v>225</v>
      </c>
      <c r="H570">
        <v>340984.96</v>
      </c>
      <c r="I570">
        <v>0</v>
      </c>
      <c r="K570">
        <v>3690</v>
      </c>
      <c r="L570">
        <v>0</v>
      </c>
      <c r="N570">
        <v>42182547.65739999</v>
      </c>
      <c r="O570">
        <v>847607.5</v>
      </c>
      <c r="R570">
        <v>0</v>
      </c>
      <c r="S570">
        <v>0</v>
      </c>
      <c r="T570">
        <v>0</v>
      </c>
      <c r="U570">
        <v>0</v>
      </c>
      <c r="X570">
        <f t="shared" si="32"/>
        <v>43374830.117399991</v>
      </c>
      <c r="Y570">
        <f t="shared" si="33"/>
        <v>225</v>
      </c>
      <c r="Z570" t="str">
        <f t="shared" si="34"/>
        <v>3_225</v>
      </c>
      <c r="AA570" t="str">
        <f t="shared" si="35"/>
        <v>1_225</v>
      </c>
    </row>
    <row r="571" spans="1:27" x14ac:dyDescent="0.25">
      <c r="A571">
        <v>2022</v>
      </c>
      <c r="B571">
        <v>1</v>
      </c>
      <c r="C571">
        <v>3</v>
      </c>
      <c r="D571">
        <v>226</v>
      </c>
      <c r="H571">
        <v>29842536.322044518</v>
      </c>
      <c r="I571">
        <v>53568268.577941895</v>
      </c>
      <c r="K571">
        <v>20742749.88671875</v>
      </c>
      <c r="L571">
        <v>126000</v>
      </c>
      <c r="N571">
        <v>293350622.27469814</v>
      </c>
      <c r="O571">
        <v>13648419.538984723</v>
      </c>
      <c r="R571">
        <v>12667184.551877603</v>
      </c>
      <c r="S571">
        <v>2937010.0869140625</v>
      </c>
      <c r="T571">
        <v>945083.67924528348</v>
      </c>
      <c r="U571">
        <v>185850</v>
      </c>
      <c r="X571">
        <f t="shared" si="32"/>
        <v>428013724.91842496</v>
      </c>
      <c r="Y571">
        <f t="shared" si="33"/>
        <v>226</v>
      </c>
      <c r="Z571" t="str">
        <f t="shared" si="34"/>
        <v>3_226</v>
      </c>
      <c r="AA571" t="str">
        <f t="shared" si="35"/>
        <v>1_226</v>
      </c>
    </row>
    <row r="572" spans="1:27" x14ac:dyDescent="0.25">
      <c r="A572">
        <v>2022</v>
      </c>
      <c r="B572">
        <v>1</v>
      </c>
      <c r="C572">
        <v>3</v>
      </c>
      <c r="D572">
        <v>227</v>
      </c>
      <c r="H572">
        <v>68636.479999999996</v>
      </c>
      <c r="I572">
        <v>0</v>
      </c>
      <c r="K572">
        <v>0</v>
      </c>
      <c r="L572">
        <v>0</v>
      </c>
      <c r="N572">
        <v>8716217.1897999998</v>
      </c>
      <c r="O572">
        <v>0</v>
      </c>
      <c r="R572">
        <v>0</v>
      </c>
      <c r="S572">
        <v>0</v>
      </c>
      <c r="T572">
        <v>0</v>
      </c>
      <c r="U572">
        <v>0</v>
      </c>
      <c r="X572">
        <f t="shared" si="32"/>
        <v>8784853.6698000003</v>
      </c>
      <c r="Y572">
        <f t="shared" si="33"/>
        <v>227</v>
      </c>
      <c r="Z572" t="str">
        <f t="shared" si="34"/>
        <v>3_227</v>
      </c>
      <c r="AA572" t="str">
        <f t="shared" si="35"/>
        <v>1_227</v>
      </c>
    </row>
    <row r="573" spans="1:27" x14ac:dyDescent="0.25">
      <c r="A573">
        <v>2022</v>
      </c>
      <c r="B573">
        <v>1</v>
      </c>
      <c r="C573">
        <v>3</v>
      </c>
      <c r="D573">
        <v>228</v>
      </c>
      <c r="H573">
        <v>29911172.802044518</v>
      </c>
      <c r="I573">
        <v>53568268.577941895</v>
      </c>
      <c r="K573">
        <v>20742749.88671875</v>
      </c>
      <c r="L573">
        <v>126000</v>
      </c>
      <c r="N573">
        <v>302066839.46449816</v>
      </c>
      <c r="O573">
        <v>13648419.538984723</v>
      </c>
      <c r="R573">
        <v>12667184.551877603</v>
      </c>
      <c r="S573">
        <v>2937010.0869140625</v>
      </c>
      <c r="T573">
        <v>945083.67924528348</v>
      </c>
      <c r="U573">
        <v>185850</v>
      </c>
      <c r="X573">
        <f t="shared" si="32"/>
        <v>436798578.58822501</v>
      </c>
      <c r="Y573">
        <f t="shared" si="33"/>
        <v>228</v>
      </c>
      <c r="Z573" t="str">
        <f t="shared" si="34"/>
        <v>3_228</v>
      </c>
      <c r="AA573" t="str">
        <f t="shared" si="35"/>
        <v>1_228</v>
      </c>
    </row>
    <row r="574" spans="1:27" x14ac:dyDescent="0.25">
      <c r="A574">
        <v>2022</v>
      </c>
      <c r="B574">
        <v>1</v>
      </c>
      <c r="C574">
        <v>3</v>
      </c>
      <c r="D574">
        <v>229</v>
      </c>
      <c r="H574">
        <v>17739949.122392688</v>
      </c>
      <c r="I574">
        <v>27009118.602722272</v>
      </c>
      <c r="K574">
        <v>9870865.202949062</v>
      </c>
      <c r="L574">
        <v>115382.62558593194</v>
      </c>
      <c r="N574">
        <v>83376073.422619134</v>
      </c>
      <c r="O574">
        <v>4626911.9007648248</v>
      </c>
      <c r="R574">
        <v>3836126.573244418</v>
      </c>
      <c r="S574">
        <v>1666937.7815847532</v>
      </c>
      <c r="T574">
        <v>-124421.95842920541</v>
      </c>
      <c r="U574">
        <v>150442.55255773794</v>
      </c>
      <c r="X574">
        <f t="shared" si="32"/>
        <v>148267385.82599157</v>
      </c>
      <c r="Y574">
        <f t="shared" si="33"/>
        <v>229</v>
      </c>
      <c r="Z574" t="str">
        <f t="shared" si="34"/>
        <v>3_229</v>
      </c>
      <c r="AA574" t="str">
        <f t="shared" si="35"/>
        <v>1_229</v>
      </c>
    </row>
    <row r="575" spans="1:27" x14ac:dyDescent="0.25">
      <c r="A575">
        <v>2022</v>
      </c>
      <c r="B575">
        <v>1</v>
      </c>
      <c r="C575">
        <v>3</v>
      </c>
      <c r="D575">
        <v>230</v>
      </c>
      <c r="H575">
        <v>17808585.602392688</v>
      </c>
      <c r="I575">
        <v>27009118.602722272</v>
      </c>
      <c r="K575">
        <v>9870865.202949062</v>
      </c>
      <c r="L575">
        <v>115382.62558593194</v>
      </c>
      <c r="N575">
        <v>92092290.612419143</v>
      </c>
      <c r="O575">
        <v>4626911.9007648248</v>
      </c>
      <c r="R575">
        <v>3836126.573244418</v>
      </c>
      <c r="S575">
        <v>1666937.7815847532</v>
      </c>
      <c r="T575">
        <v>-124421.95842920541</v>
      </c>
      <c r="U575">
        <v>150442.55255773794</v>
      </c>
      <c r="X575">
        <f t="shared" si="32"/>
        <v>157052239.49579161</v>
      </c>
      <c r="Y575">
        <f t="shared" si="33"/>
        <v>230</v>
      </c>
      <c r="Z575" t="str">
        <f t="shared" si="34"/>
        <v>3_230</v>
      </c>
      <c r="AA575" t="str">
        <f t="shared" si="35"/>
        <v>1_230</v>
      </c>
    </row>
    <row r="576" spans="1:27" x14ac:dyDescent="0.25">
      <c r="A576">
        <v>2022</v>
      </c>
      <c r="B576">
        <v>1</v>
      </c>
      <c r="C576">
        <v>3</v>
      </c>
      <c r="D576">
        <v>231</v>
      </c>
      <c r="H576">
        <v>16078925.005621087</v>
      </c>
      <c r="I576">
        <v>24443461.328900844</v>
      </c>
      <c r="K576">
        <v>6585582.3299823962</v>
      </c>
      <c r="L576">
        <v>108872.34558593192</v>
      </c>
      <c r="N576">
        <v>78933024.455628127</v>
      </c>
      <c r="O576">
        <v>3658746.4471909376</v>
      </c>
      <c r="R576">
        <v>3472567.4375444176</v>
      </c>
      <c r="S576">
        <v>1189781.5663493872</v>
      </c>
      <c r="T576">
        <v>-135296.75517717289</v>
      </c>
      <c r="U576">
        <v>133408.75255773796</v>
      </c>
      <c r="X576">
        <f t="shared" si="32"/>
        <v>134469072.91418368</v>
      </c>
      <c r="Y576">
        <f t="shared" si="33"/>
        <v>231</v>
      </c>
      <c r="Z576" t="str">
        <f t="shared" si="34"/>
        <v>3_231</v>
      </c>
      <c r="AA576" t="str">
        <f t="shared" si="35"/>
        <v>1_231</v>
      </c>
    </row>
    <row r="577" spans="1:27" x14ac:dyDescent="0.25">
      <c r="A577">
        <v>2022</v>
      </c>
      <c r="B577">
        <v>1</v>
      </c>
      <c r="C577">
        <v>3</v>
      </c>
      <c r="D577">
        <v>232</v>
      </c>
      <c r="H577">
        <v>497145.27999999997</v>
      </c>
      <c r="I577">
        <v>1214627.0499999998</v>
      </c>
      <c r="K577">
        <v>5912535.5249999985</v>
      </c>
      <c r="L577">
        <v>86296.7</v>
      </c>
      <c r="N577">
        <v>30826655.532199994</v>
      </c>
      <c r="O577">
        <v>388163.61</v>
      </c>
      <c r="R577">
        <v>0</v>
      </c>
      <c r="S577">
        <v>569869.42500000005</v>
      </c>
      <c r="T577">
        <v>0</v>
      </c>
      <c r="U577">
        <v>110541.9</v>
      </c>
      <c r="X577">
        <f t="shared" si="32"/>
        <v>39605835.022199988</v>
      </c>
      <c r="Y577">
        <f t="shared" si="33"/>
        <v>232</v>
      </c>
      <c r="Z577" t="str">
        <f t="shared" si="34"/>
        <v>3_232</v>
      </c>
      <c r="AA577" t="str">
        <f t="shared" si="35"/>
        <v>1_232</v>
      </c>
    </row>
    <row r="578" spans="1:27" x14ac:dyDescent="0.25">
      <c r="A578">
        <v>2022</v>
      </c>
      <c r="B578">
        <v>1</v>
      </c>
      <c r="C578">
        <v>3</v>
      </c>
      <c r="D578">
        <v>233</v>
      </c>
      <c r="H578">
        <v>16390245.485621091</v>
      </c>
      <c r="I578">
        <v>23311235.258900844</v>
      </c>
      <c r="K578">
        <v>12408955.359982394</v>
      </c>
      <c r="L578">
        <v>193935.3655859319</v>
      </c>
      <c r="N578">
        <v>107683813.5021566</v>
      </c>
      <c r="O578">
        <v>4032124.1321909372</v>
      </c>
      <c r="R578">
        <v>3376146.2975444179</v>
      </c>
      <c r="S578">
        <v>1634260.8313493873</v>
      </c>
      <c r="T578">
        <v>-135296.75517717289</v>
      </c>
      <c r="U578">
        <v>243950.65255773795</v>
      </c>
      <c r="X578">
        <f t="shared" si="32"/>
        <v>169139370.13071215</v>
      </c>
      <c r="Y578">
        <f t="shared" si="33"/>
        <v>233</v>
      </c>
      <c r="Z578" t="str">
        <f t="shared" si="34"/>
        <v>3_233</v>
      </c>
      <c r="AA578" t="str">
        <f t="shared" si="35"/>
        <v>1_233</v>
      </c>
    </row>
    <row r="579" spans="1:27" x14ac:dyDescent="0.25">
      <c r="A579">
        <v>2022</v>
      </c>
      <c r="B579">
        <v>1</v>
      </c>
      <c r="C579">
        <v>3</v>
      </c>
      <c r="D579">
        <v>234</v>
      </c>
      <c r="H579">
        <v>7307577.1584353447</v>
      </c>
      <c r="I579">
        <v>7994683.9983333349</v>
      </c>
      <c r="K579">
        <v>3810108.0450000004</v>
      </c>
      <c r="L579">
        <v>2100</v>
      </c>
      <c r="N579">
        <v>19269496.180834144</v>
      </c>
      <c r="O579">
        <v>529875.53130081296</v>
      </c>
      <c r="R579">
        <v>951636.406097561</v>
      </c>
      <c r="S579">
        <v>578905.24499999988</v>
      </c>
      <c r="T579">
        <v>200242.68000000002</v>
      </c>
      <c r="U579">
        <v>0</v>
      </c>
      <c r="X579">
        <f t="shared" ref="X579:X642" si="36">SUM(E579:U579)</f>
        <v>40644625.245001197</v>
      </c>
      <c r="Y579">
        <f t="shared" ref="Y579:Y642" si="37">+D579</f>
        <v>234</v>
      </c>
      <c r="Z579" t="str">
        <f t="shared" ref="Z579:Z642" si="38">+C579&amp;"_"&amp;D579</f>
        <v>3_234</v>
      </c>
      <c r="AA579" t="str">
        <f t="shared" ref="AA579:AA642" si="39">+B579&amp;"_"&amp;D579</f>
        <v>1_234</v>
      </c>
    </row>
    <row r="580" spans="1:27" x14ac:dyDescent="0.25">
      <c r="A580">
        <v>2022</v>
      </c>
      <c r="B580">
        <v>1</v>
      </c>
      <c r="C580">
        <v>3</v>
      </c>
      <c r="D580">
        <v>235</v>
      </c>
      <c r="H580">
        <v>9082668.3271857444</v>
      </c>
      <c r="I580">
        <v>15316551.260567509</v>
      </c>
      <c r="K580">
        <v>8598847.3149823938</v>
      </c>
      <c r="L580">
        <v>191835.3655859319</v>
      </c>
      <c r="N580">
        <v>88414317.321322441</v>
      </c>
      <c r="O580">
        <v>3502248.6008901242</v>
      </c>
      <c r="R580">
        <v>2424509.8914468568</v>
      </c>
      <c r="S580">
        <v>1055355.5863493874</v>
      </c>
      <c r="T580">
        <v>-335539.43517717288</v>
      </c>
      <c r="U580">
        <v>243950.65255773795</v>
      </c>
      <c r="X580">
        <f t="shared" si="36"/>
        <v>128494744.88571094</v>
      </c>
      <c r="Y580">
        <f t="shared" si="37"/>
        <v>235</v>
      </c>
      <c r="Z580" t="str">
        <f t="shared" si="38"/>
        <v>3_235</v>
      </c>
      <c r="AA580" t="str">
        <f t="shared" si="39"/>
        <v>1_235</v>
      </c>
    </row>
    <row r="581" spans="1:27" x14ac:dyDescent="0.25">
      <c r="A581">
        <v>2022</v>
      </c>
      <c r="B581">
        <v>2</v>
      </c>
      <c r="C581">
        <v>1</v>
      </c>
      <c r="D581">
        <v>0</v>
      </c>
      <c r="E581">
        <v>7</v>
      </c>
      <c r="F581">
        <v>8</v>
      </c>
      <c r="G581">
        <v>6</v>
      </c>
      <c r="H581">
        <v>2</v>
      </c>
      <c r="I581">
        <v>15</v>
      </c>
      <c r="J581">
        <v>1</v>
      </c>
      <c r="K581">
        <v>6</v>
      </c>
      <c r="L581">
        <v>5</v>
      </c>
      <c r="M581">
        <v>1</v>
      </c>
      <c r="N581">
        <v>1</v>
      </c>
      <c r="O581">
        <v>35</v>
      </c>
      <c r="P581">
        <v>26</v>
      </c>
      <c r="Q581">
        <v>2</v>
      </c>
      <c r="S581">
        <v>15</v>
      </c>
      <c r="T581">
        <v>12</v>
      </c>
      <c r="U581">
        <v>26</v>
      </c>
      <c r="X581">
        <f t="shared" si="36"/>
        <v>168</v>
      </c>
      <c r="Y581">
        <f t="shared" si="37"/>
        <v>0</v>
      </c>
      <c r="Z581" t="str">
        <f t="shared" si="38"/>
        <v>1_0</v>
      </c>
      <c r="AA581" t="str">
        <f t="shared" si="39"/>
        <v>2_0</v>
      </c>
    </row>
    <row r="582" spans="1:27" x14ac:dyDescent="0.25">
      <c r="A582">
        <v>2022</v>
      </c>
      <c r="B582">
        <v>2</v>
      </c>
      <c r="C582">
        <v>1</v>
      </c>
      <c r="D582">
        <v>1</v>
      </c>
      <c r="E582">
        <v>753.02</v>
      </c>
      <c r="F582">
        <v>122</v>
      </c>
      <c r="G582">
        <v>1215.0000000000002</v>
      </c>
      <c r="H582">
        <v>539</v>
      </c>
      <c r="I582">
        <v>796.93999999999994</v>
      </c>
      <c r="J582">
        <v>169</v>
      </c>
      <c r="K582">
        <v>1655.0000000000002</v>
      </c>
      <c r="L582">
        <v>552</v>
      </c>
      <c r="M582">
        <v>246</v>
      </c>
      <c r="N582">
        <v>60</v>
      </c>
      <c r="O582">
        <v>1237.04</v>
      </c>
      <c r="P582">
        <v>2538.9400000000005</v>
      </c>
      <c r="Q582">
        <v>605</v>
      </c>
      <c r="S582">
        <v>3490.9800000000005</v>
      </c>
      <c r="T582">
        <v>1480.98</v>
      </c>
      <c r="U582">
        <v>3603.9800000000009</v>
      </c>
      <c r="X582">
        <f t="shared" si="36"/>
        <v>19064.88</v>
      </c>
      <c r="Y582">
        <f t="shared" si="37"/>
        <v>1</v>
      </c>
      <c r="Z582" t="str">
        <f t="shared" si="38"/>
        <v>1_1</v>
      </c>
      <c r="AA582" t="str">
        <f t="shared" si="39"/>
        <v>2_1</v>
      </c>
    </row>
    <row r="583" spans="1:27" x14ac:dyDescent="0.25">
      <c r="A583">
        <v>2022</v>
      </c>
      <c r="B583">
        <v>2</v>
      </c>
      <c r="C583">
        <v>1</v>
      </c>
      <c r="D583">
        <v>5</v>
      </c>
      <c r="E583">
        <v>478.43395068493135</v>
      </c>
      <c r="F583">
        <v>19.987945205479448</v>
      </c>
      <c r="G583">
        <v>0</v>
      </c>
      <c r="H583">
        <v>0</v>
      </c>
      <c r="I583">
        <v>430.49456438356174</v>
      </c>
      <c r="J583">
        <v>0</v>
      </c>
      <c r="K583">
        <v>923.74915068493146</v>
      </c>
      <c r="L583">
        <v>0</v>
      </c>
      <c r="M583">
        <v>0</v>
      </c>
      <c r="N583">
        <v>167.63835616438365</v>
      </c>
      <c r="O583">
        <v>19072.778098630144</v>
      </c>
      <c r="P583">
        <v>42094.192315068503</v>
      </c>
      <c r="Q583">
        <v>445.54520547945293</v>
      </c>
      <c r="S583">
        <v>2227.6213369863008</v>
      </c>
      <c r="T583">
        <v>35162.137095890415</v>
      </c>
      <c r="U583">
        <v>35438.679524657542</v>
      </c>
      <c r="X583">
        <f t="shared" si="36"/>
        <v>136461.25754383564</v>
      </c>
      <c r="Y583">
        <f t="shared" si="37"/>
        <v>5</v>
      </c>
      <c r="Z583" t="str">
        <f t="shared" si="38"/>
        <v>1_5</v>
      </c>
      <c r="AA583" t="str">
        <f t="shared" si="39"/>
        <v>2_5</v>
      </c>
    </row>
    <row r="584" spans="1:27" x14ac:dyDescent="0.25">
      <c r="A584">
        <v>2022</v>
      </c>
      <c r="B584">
        <v>2</v>
      </c>
      <c r="C584">
        <v>1</v>
      </c>
      <c r="D584">
        <v>6</v>
      </c>
      <c r="E584">
        <v>478.43395068493135</v>
      </c>
      <c r="F584">
        <v>19.987945205479448</v>
      </c>
      <c r="G584">
        <v>0</v>
      </c>
      <c r="H584">
        <v>0</v>
      </c>
      <c r="I584">
        <v>430.49456438356174</v>
      </c>
      <c r="J584">
        <v>0</v>
      </c>
      <c r="K584">
        <v>1124.7552591780823</v>
      </c>
      <c r="L584">
        <v>0</v>
      </c>
      <c r="M584">
        <v>0</v>
      </c>
      <c r="N584">
        <v>167.63835616438365</v>
      </c>
      <c r="O584">
        <v>19072.778098630144</v>
      </c>
      <c r="P584">
        <v>42094.192315068503</v>
      </c>
      <c r="Q584">
        <v>2196.2129863013706</v>
      </c>
      <c r="S584">
        <v>2227.6213369863008</v>
      </c>
      <c r="T584">
        <v>35162.137095890415</v>
      </c>
      <c r="U584">
        <v>35438.679524657542</v>
      </c>
      <c r="X584">
        <f t="shared" si="36"/>
        <v>138412.93143315072</v>
      </c>
      <c r="Y584">
        <f t="shared" si="37"/>
        <v>6</v>
      </c>
      <c r="Z584" t="str">
        <f t="shared" si="38"/>
        <v>1_6</v>
      </c>
      <c r="AA584" t="str">
        <f t="shared" si="39"/>
        <v>2_6</v>
      </c>
    </row>
    <row r="585" spans="1:27" x14ac:dyDescent="0.25">
      <c r="A585">
        <v>2022</v>
      </c>
      <c r="B585">
        <v>2</v>
      </c>
      <c r="C585">
        <v>1</v>
      </c>
      <c r="D585">
        <v>8</v>
      </c>
      <c r="E585">
        <v>16280.141900000002</v>
      </c>
      <c r="F585">
        <v>1526.5249999999999</v>
      </c>
      <c r="G585">
        <v>16628.25</v>
      </c>
      <c r="H585">
        <v>4131.58</v>
      </c>
      <c r="I585">
        <v>9254.5705999999991</v>
      </c>
      <c r="J585">
        <v>1921.53</v>
      </c>
      <c r="K585">
        <v>14191.451999999999</v>
      </c>
      <c r="L585">
        <v>6249.7440000000006</v>
      </c>
      <c r="M585">
        <v>11387.34</v>
      </c>
      <c r="N585">
        <v>137.4</v>
      </c>
      <c r="O585">
        <v>24405.659200000002</v>
      </c>
      <c r="P585">
        <v>45978.022700000009</v>
      </c>
      <c r="Q585">
        <v>1588.125</v>
      </c>
      <c r="S585">
        <v>31035.7644</v>
      </c>
      <c r="T585">
        <v>15701.7727</v>
      </c>
      <c r="U585">
        <v>62110.809999999983</v>
      </c>
      <c r="X585">
        <f t="shared" si="36"/>
        <v>262528.68749999994</v>
      </c>
      <c r="Y585">
        <f t="shared" si="37"/>
        <v>8</v>
      </c>
      <c r="Z585" t="str">
        <f t="shared" si="38"/>
        <v>1_8</v>
      </c>
      <c r="AA585" t="str">
        <f t="shared" si="39"/>
        <v>2_8</v>
      </c>
    </row>
    <row r="586" spans="1:27" x14ac:dyDescent="0.25">
      <c r="A586">
        <v>2022</v>
      </c>
      <c r="B586">
        <v>2</v>
      </c>
      <c r="C586">
        <v>1</v>
      </c>
      <c r="D586">
        <v>9</v>
      </c>
      <c r="E586">
        <v>15862.278200000002</v>
      </c>
      <c r="F586">
        <v>1510.36</v>
      </c>
      <c r="G586">
        <v>13631.27</v>
      </c>
      <c r="H586">
        <v>4131.58</v>
      </c>
      <c r="I586">
        <v>8767.7019999999993</v>
      </c>
      <c r="J586">
        <v>1894.4900000000002</v>
      </c>
      <c r="K586">
        <v>9464.9019999999982</v>
      </c>
      <c r="L586">
        <v>4843.2480000000005</v>
      </c>
      <c r="M586">
        <v>11387.34</v>
      </c>
      <c r="N586">
        <v>131.4</v>
      </c>
      <c r="O586">
        <v>22326.207999999995</v>
      </c>
      <c r="P586">
        <v>37855.510700000013</v>
      </c>
      <c r="Q586">
        <v>1134.375</v>
      </c>
      <c r="S586">
        <v>27133.844900000004</v>
      </c>
      <c r="T586">
        <v>13679.972699999998</v>
      </c>
      <c r="U586">
        <v>60198.070999999982</v>
      </c>
      <c r="X586">
        <f t="shared" si="36"/>
        <v>233952.55249999999</v>
      </c>
      <c r="Y586">
        <f t="shared" si="37"/>
        <v>9</v>
      </c>
      <c r="Z586" t="str">
        <f t="shared" si="38"/>
        <v>1_9</v>
      </c>
      <c r="AA586" t="str">
        <f t="shared" si="39"/>
        <v>2_9</v>
      </c>
    </row>
    <row r="587" spans="1:27" x14ac:dyDescent="0.25">
      <c r="A587">
        <v>2022</v>
      </c>
      <c r="B587">
        <v>2</v>
      </c>
      <c r="C587">
        <v>1</v>
      </c>
      <c r="D587">
        <v>10</v>
      </c>
      <c r="E587">
        <v>2324.1761999999999</v>
      </c>
      <c r="F587">
        <v>287.46249999999998</v>
      </c>
      <c r="G587">
        <v>0</v>
      </c>
      <c r="H587">
        <v>4131.58</v>
      </c>
      <c r="I587">
        <v>3079.8409999999994</v>
      </c>
      <c r="J587">
        <v>1894.4900000000002</v>
      </c>
      <c r="K587">
        <v>3382.57</v>
      </c>
      <c r="L587">
        <v>1867.9680000000001</v>
      </c>
      <c r="M587">
        <v>0</v>
      </c>
      <c r="N587">
        <v>0</v>
      </c>
      <c r="O587">
        <v>10251.845600000001</v>
      </c>
      <c r="P587">
        <v>27873.134299999998</v>
      </c>
      <c r="Q587">
        <v>468.875</v>
      </c>
      <c r="S587">
        <v>13230.514300000001</v>
      </c>
      <c r="T587">
        <v>11546.377699999999</v>
      </c>
      <c r="U587">
        <v>17571.7719</v>
      </c>
      <c r="X587">
        <f t="shared" si="36"/>
        <v>97910.606499999994</v>
      </c>
      <c r="Y587">
        <f t="shared" si="37"/>
        <v>10</v>
      </c>
      <c r="Z587" t="str">
        <f t="shared" si="38"/>
        <v>1_10</v>
      </c>
      <c r="AA587" t="str">
        <f t="shared" si="39"/>
        <v>2_10</v>
      </c>
    </row>
    <row r="588" spans="1:27" x14ac:dyDescent="0.25">
      <c r="A588">
        <v>2022</v>
      </c>
      <c r="B588">
        <v>2</v>
      </c>
      <c r="C588">
        <v>1</v>
      </c>
      <c r="D588">
        <v>11</v>
      </c>
      <c r="E588">
        <v>11996.784799999999</v>
      </c>
      <c r="F588">
        <v>95.77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559.72800000000007</v>
      </c>
      <c r="M588">
        <v>0</v>
      </c>
      <c r="N588">
        <v>0</v>
      </c>
      <c r="O588">
        <v>3594.5135999999998</v>
      </c>
      <c r="P588">
        <v>2079.6561999999999</v>
      </c>
      <c r="Q588">
        <v>0</v>
      </c>
      <c r="S588">
        <v>4340.6696000000002</v>
      </c>
      <c r="T588">
        <v>0</v>
      </c>
      <c r="U588">
        <v>8885.7250000000004</v>
      </c>
      <c r="X588">
        <f t="shared" si="36"/>
        <v>31552.847200000004</v>
      </c>
      <c r="Y588">
        <f t="shared" si="37"/>
        <v>11</v>
      </c>
      <c r="Z588" t="str">
        <f t="shared" si="38"/>
        <v>1_11</v>
      </c>
      <c r="AA588" t="str">
        <f t="shared" si="39"/>
        <v>2_11</v>
      </c>
    </row>
    <row r="589" spans="1:27" x14ac:dyDescent="0.25">
      <c r="A589">
        <v>2022</v>
      </c>
      <c r="B589">
        <v>2</v>
      </c>
      <c r="C589">
        <v>1</v>
      </c>
      <c r="D589">
        <v>12</v>
      </c>
      <c r="E589">
        <v>1541.3172</v>
      </c>
      <c r="F589">
        <v>1127.1274999999998</v>
      </c>
      <c r="G589">
        <v>13631.27</v>
      </c>
      <c r="H589">
        <v>0</v>
      </c>
      <c r="I589">
        <v>5687.8609999999999</v>
      </c>
      <c r="J589">
        <v>0</v>
      </c>
      <c r="K589">
        <v>6082.3319999999994</v>
      </c>
      <c r="L589">
        <v>2415.5520000000001</v>
      </c>
      <c r="M589">
        <v>11387.34</v>
      </c>
      <c r="N589">
        <v>131.4</v>
      </c>
      <c r="O589">
        <v>8479.8488000000016</v>
      </c>
      <c r="P589">
        <v>7902.7201999999988</v>
      </c>
      <c r="Q589">
        <v>665.5</v>
      </c>
      <c r="S589">
        <v>9562.6610000000001</v>
      </c>
      <c r="T589">
        <v>2133.5950000000003</v>
      </c>
      <c r="U589">
        <v>33740.574099999998</v>
      </c>
      <c r="X589">
        <f t="shared" si="36"/>
        <v>104489.09880000001</v>
      </c>
      <c r="Y589">
        <f t="shared" si="37"/>
        <v>12</v>
      </c>
      <c r="Z589" t="str">
        <f t="shared" si="38"/>
        <v>1_12</v>
      </c>
      <c r="AA589" t="str">
        <f t="shared" si="39"/>
        <v>2_12</v>
      </c>
    </row>
    <row r="590" spans="1:27" x14ac:dyDescent="0.25">
      <c r="A590">
        <v>2022</v>
      </c>
      <c r="B590">
        <v>2</v>
      </c>
      <c r="C590">
        <v>1</v>
      </c>
      <c r="D590">
        <v>14</v>
      </c>
      <c r="E590">
        <v>5012.3310000000001</v>
      </c>
      <c r="F590">
        <v>1320.6499999999999</v>
      </c>
      <c r="G590">
        <v>1982.7499999999995</v>
      </c>
      <c r="H590">
        <v>0</v>
      </c>
      <c r="I590">
        <v>124.33799999999999</v>
      </c>
      <c r="J590">
        <v>0</v>
      </c>
      <c r="K590">
        <v>1727.5159999999996</v>
      </c>
      <c r="L590">
        <v>15.456000000000003</v>
      </c>
      <c r="M590">
        <v>0</v>
      </c>
      <c r="N590">
        <v>131.4</v>
      </c>
      <c r="O590">
        <v>1512.3303999999998</v>
      </c>
      <c r="P590">
        <v>2605.297</v>
      </c>
      <c r="Q590">
        <v>465.84999999999997</v>
      </c>
      <c r="S590">
        <v>2315.8154</v>
      </c>
      <c r="T590">
        <v>0</v>
      </c>
      <c r="U590">
        <v>2197.0616999999997</v>
      </c>
      <c r="X590">
        <f t="shared" si="36"/>
        <v>19410.795499999997</v>
      </c>
      <c r="Y590">
        <f t="shared" si="37"/>
        <v>14</v>
      </c>
      <c r="Z590" t="str">
        <f t="shared" si="38"/>
        <v>1_14</v>
      </c>
      <c r="AA590" t="str">
        <f t="shared" si="39"/>
        <v>2_14</v>
      </c>
    </row>
    <row r="591" spans="1:27" x14ac:dyDescent="0.25">
      <c r="A591">
        <v>2022</v>
      </c>
      <c r="B591">
        <v>2</v>
      </c>
      <c r="C591">
        <v>1</v>
      </c>
      <c r="D591">
        <v>15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0.83000000000000007</v>
      </c>
      <c r="Q591">
        <v>0</v>
      </c>
      <c r="S591">
        <v>0</v>
      </c>
      <c r="T591">
        <v>0</v>
      </c>
      <c r="U591">
        <v>0</v>
      </c>
      <c r="X591">
        <f t="shared" si="36"/>
        <v>0.83000000000000007</v>
      </c>
      <c r="Y591">
        <f t="shared" si="37"/>
        <v>15</v>
      </c>
      <c r="Z591" t="str">
        <f t="shared" si="38"/>
        <v>1_15</v>
      </c>
      <c r="AA591" t="str">
        <f t="shared" si="39"/>
        <v>2_15</v>
      </c>
    </row>
    <row r="592" spans="1:27" x14ac:dyDescent="0.25">
      <c r="A592">
        <v>2022</v>
      </c>
      <c r="B592">
        <v>2</v>
      </c>
      <c r="C592">
        <v>1</v>
      </c>
      <c r="D592">
        <v>16</v>
      </c>
      <c r="E592">
        <v>0</v>
      </c>
      <c r="F592">
        <v>0</v>
      </c>
      <c r="G592">
        <v>731.12</v>
      </c>
      <c r="H592">
        <v>0</v>
      </c>
      <c r="I592">
        <v>135.79660000000001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2055.8056000000001</v>
      </c>
      <c r="P592">
        <v>7229.0221000000001</v>
      </c>
      <c r="Q592">
        <v>0</v>
      </c>
      <c r="S592">
        <v>1923.4508000000001</v>
      </c>
      <c r="T592">
        <v>967.20039999999995</v>
      </c>
      <c r="U592">
        <v>7860.0662000000011</v>
      </c>
      <c r="X592">
        <f t="shared" si="36"/>
        <v>20902.4617</v>
      </c>
      <c r="Y592">
        <f t="shared" si="37"/>
        <v>16</v>
      </c>
      <c r="Z592" t="str">
        <f t="shared" si="38"/>
        <v>1_16</v>
      </c>
      <c r="AA592" t="str">
        <f t="shared" si="39"/>
        <v>2_16</v>
      </c>
    </row>
    <row r="593" spans="1:27" x14ac:dyDescent="0.25">
      <c r="A593">
        <v>2022</v>
      </c>
      <c r="B593">
        <v>2</v>
      </c>
      <c r="C593">
        <v>1</v>
      </c>
      <c r="D593">
        <v>17</v>
      </c>
      <c r="E593">
        <v>393.46289999999999</v>
      </c>
      <c r="F593">
        <v>10.065</v>
      </c>
      <c r="G593">
        <v>2939.3</v>
      </c>
      <c r="H593">
        <v>0</v>
      </c>
      <c r="I593">
        <v>425.43099999999998</v>
      </c>
      <c r="J593">
        <v>0</v>
      </c>
      <c r="K593">
        <v>4690.5</v>
      </c>
      <c r="L593">
        <v>1372.2720000000002</v>
      </c>
      <c r="M593">
        <v>0</v>
      </c>
      <c r="N593">
        <v>0</v>
      </c>
      <c r="O593">
        <v>1738.2944</v>
      </c>
      <c r="P593">
        <v>6920.0348999999997</v>
      </c>
      <c r="Q593">
        <v>453.75</v>
      </c>
      <c r="S593">
        <v>3623.5062000000003</v>
      </c>
      <c r="T593">
        <v>1993.3000000000002</v>
      </c>
      <c r="U593">
        <v>1632.825</v>
      </c>
      <c r="X593">
        <f t="shared" si="36"/>
        <v>26192.741400000003</v>
      </c>
      <c r="Y593">
        <f t="shared" si="37"/>
        <v>17</v>
      </c>
      <c r="Z593" t="str">
        <f t="shared" si="38"/>
        <v>1_17</v>
      </c>
      <c r="AA593" t="str">
        <f t="shared" si="39"/>
        <v>2_17</v>
      </c>
    </row>
    <row r="594" spans="1:27" x14ac:dyDescent="0.25">
      <c r="A594">
        <v>2022</v>
      </c>
      <c r="B594">
        <v>2</v>
      </c>
      <c r="C594">
        <v>1</v>
      </c>
      <c r="D594">
        <v>18</v>
      </c>
      <c r="E594">
        <v>24.400800000000004</v>
      </c>
      <c r="F594">
        <v>6.1000000000000005</v>
      </c>
      <c r="G594">
        <v>57.68</v>
      </c>
      <c r="H594">
        <v>0</v>
      </c>
      <c r="I594">
        <v>61.437600000000003</v>
      </c>
      <c r="J594">
        <v>27.04</v>
      </c>
      <c r="K594">
        <v>36.049999999999997</v>
      </c>
      <c r="L594">
        <v>34.224000000000004</v>
      </c>
      <c r="M594">
        <v>0</v>
      </c>
      <c r="N594">
        <v>6</v>
      </c>
      <c r="O594">
        <v>341.15679999999992</v>
      </c>
      <c r="P594">
        <v>1202.4770999999998</v>
      </c>
      <c r="Q594">
        <v>0</v>
      </c>
      <c r="S594">
        <v>278.41329999999999</v>
      </c>
      <c r="T594">
        <v>28.5</v>
      </c>
      <c r="U594">
        <v>279.91400000000004</v>
      </c>
      <c r="X594">
        <f t="shared" si="36"/>
        <v>2383.3935999999999</v>
      </c>
      <c r="Y594">
        <f t="shared" si="37"/>
        <v>18</v>
      </c>
      <c r="Z594" t="str">
        <f t="shared" si="38"/>
        <v>1_18</v>
      </c>
      <c r="AA594" t="str">
        <f t="shared" si="39"/>
        <v>2_18</v>
      </c>
    </row>
    <row r="595" spans="1:27" x14ac:dyDescent="0.25">
      <c r="A595">
        <v>2022</v>
      </c>
      <c r="B595">
        <v>2</v>
      </c>
      <c r="C595">
        <v>1</v>
      </c>
      <c r="D595">
        <v>19</v>
      </c>
      <c r="E595">
        <v>15862.278509359361</v>
      </c>
      <c r="F595">
        <v>1368.840003490448</v>
      </c>
      <c r="G595">
        <v>11392.90946891308</v>
      </c>
      <c r="H595">
        <v>4131.5799946784973</v>
      </c>
      <c r="I595">
        <v>7853.2082432460793</v>
      </c>
      <c r="J595">
        <v>1845.4800128936768</v>
      </c>
      <c r="K595">
        <v>6139.8619617462155</v>
      </c>
      <c r="L595">
        <v>4573.8719284057615</v>
      </c>
      <c r="M595">
        <v>11387.340225219727</v>
      </c>
      <c r="N595">
        <v>131.40000343322754</v>
      </c>
      <c r="O595">
        <v>16558.139794406889</v>
      </c>
      <c r="P595">
        <v>24873.727062439917</v>
      </c>
      <c r="Q595">
        <v>1134.375</v>
      </c>
      <c r="S595">
        <v>24884.955838799477</v>
      </c>
      <c r="T595">
        <v>13486.172636289595</v>
      </c>
      <c r="U595">
        <v>45788.62109630584</v>
      </c>
      <c r="X595">
        <f t="shared" si="36"/>
        <v>191412.76177962779</v>
      </c>
      <c r="Y595">
        <f t="shared" si="37"/>
        <v>19</v>
      </c>
      <c r="Z595" t="str">
        <f t="shared" si="38"/>
        <v>1_19</v>
      </c>
      <c r="AA595" t="str">
        <f t="shared" si="39"/>
        <v>2_19</v>
      </c>
    </row>
    <row r="596" spans="1:27" x14ac:dyDescent="0.25">
      <c r="A596">
        <v>2022</v>
      </c>
      <c r="B596">
        <v>2</v>
      </c>
      <c r="C596">
        <v>1</v>
      </c>
      <c r="D596">
        <v>20</v>
      </c>
      <c r="E596">
        <v>992.66166666666663</v>
      </c>
      <c r="F596">
        <v>84.3515625</v>
      </c>
      <c r="G596">
        <v>1558.1499999999999</v>
      </c>
      <c r="H596">
        <v>539</v>
      </c>
      <c r="I596">
        <v>961.61197916666652</v>
      </c>
      <c r="J596">
        <v>242.9375</v>
      </c>
      <c r="K596">
        <v>1082.721875</v>
      </c>
      <c r="L596">
        <v>360.29500000000002</v>
      </c>
      <c r="M596">
        <v>246</v>
      </c>
      <c r="N596">
        <v>60</v>
      </c>
      <c r="O596">
        <v>1302.1558749999999</v>
      </c>
      <c r="P596">
        <v>2902.8604166666669</v>
      </c>
      <c r="Q596">
        <v>731.04166666666674</v>
      </c>
      <c r="S596">
        <v>4348.5292500000005</v>
      </c>
      <c r="T596">
        <v>1480.98</v>
      </c>
      <c r="U596">
        <v>4006.2821354166676</v>
      </c>
      <c r="X596">
        <f t="shared" si="36"/>
        <v>20899.57892708333</v>
      </c>
      <c r="Y596">
        <f t="shared" si="37"/>
        <v>20</v>
      </c>
      <c r="Z596" t="str">
        <f t="shared" si="38"/>
        <v>1_20</v>
      </c>
      <c r="AA596" t="str">
        <f t="shared" si="39"/>
        <v>2_20</v>
      </c>
    </row>
    <row r="597" spans="1:27" x14ac:dyDescent="0.25">
      <c r="A597">
        <v>2022</v>
      </c>
      <c r="B597">
        <v>2</v>
      </c>
      <c r="C597">
        <v>1</v>
      </c>
      <c r="D597">
        <v>21</v>
      </c>
      <c r="E597">
        <v>837.745</v>
      </c>
      <c r="F597">
        <v>84.3515625</v>
      </c>
      <c r="G597">
        <v>1377.8999999999999</v>
      </c>
      <c r="H597">
        <v>539</v>
      </c>
      <c r="I597">
        <v>838.71614583333326</v>
      </c>
      <c r="J597">
        <v>242.9375</v>
      </c>
      <c r="K597">
        <v>1082.721875</v>
      </c>
      <c r="L597">
        <v>360.29500000000002</v>
      </c>
      <c r="M597">
        <v>246</v>
      </c>
      <c r="N597">
        <v>60</v>
      </c>
      <c r="O597">
        <v>1248.9162916666664</v>
      </c>
      <c r="P597">
        <v>2569.7362499999995</v>
      </c>
      <c r="Q597">
        <v>731.04166666666674</v>
      </c>
      <c r="S597">
        <v>4012.5706250000007</v>
      </c>
      <c r="T597">
        <v>1480.98</v>
      </c>
      <c r="U597">
        <v>3785.1995312500007</v>
      </c>
      <c r="X597">
        <f t="shared" si="36"/>
        <v>19498.111447916668</v>
      </c>
      <c r="Y597">
        <f t="shared" si="37"/>
        <v>21</v>
      </c>
      <c r="Z597" t="str">
        <f t="shared" si="38"/>
        <v>1_21</v>
      </c>
      <c r="AA597" t="str">
        <f t="shared" si="39"/>
        <v>2_21</v>
      </c>
    </row>
    <row r="598" spans="1:27" x14ac:dyDescent="0.25">
      <c r="A598">
        <v>2022</v>
      </c>
      <c r="B598">
        <v>2</v>
      </c>
      <c r="C598">
        <v>1</v>
      </c>
      <c r="D598">
        <v>22</v>
      </c>
      <c r="E598">
        <v>753.02</v>
      </c>
      <c r="F598">
        <v>78.473958333333329</v>
      </c>
      <c r="G598">
        <v>1017.4000000000001</v>
      </c>
      <c r="H598">
        <v>539</v>
      </c>
      <c r="I598">
        <v>739.29145833333325</v>
      </c>
      <c r="J598">
        <v>169</v>
      </c>
      <c r="K598">
        <v>724.99062499999991</v>
      </c>
      <c r="L598">
        <v>295.89499999999998</v>
      </c>
      <c r="M598">
        <v>246</v>
      </c>
      <c r="N598">
        <v>60</v>
      </c>
      <c r="O598">
        <v>945.5786250000001</v>
      </c>
      <c r="P598">
        <v>1904.0109062500001</v>
      </c>
      <c r="Q598">
        <v>605</v>
      </c>
      <c r="S598">
        <v>2835.3500000000004</v>
      </c>
      <c r="T598">
        <v>1480.98</v>
      </c>
      <c r="U598">
        <v>3082.3201562500008</v>
      </c>
      <c r="X598">
        <f t="shared" si="36"/>
        <v>15476.310729166667</v>
      </c>
      <c r="Y598">
        <f t="shared" si="37"/>
        <v>22</v>
      </c>
      <c r="Z598" t="str">
        <f t="shared" si="38"/>
        <v>1_22</v>
      </c>
      <c r="AA598" t="str">
        <f t="shared" si="39"/>
        <v>2_22</v>
      </c>
    </row>
    <row r="599" spans="1:27" x14ac:dyDescent="0.25">
      <c r="A599">
        <v>2022</v>
      </c>
      <c r="B599">
        <v>2</v>
      </c>
      <c r="C599">
        <v>1</v>
      </c>
      <c r="D599">
        <v>23</v>
      </c>
      <c r="E599">
        <v>0</v>
      </c>
      <c r="F599">
        <v>3.0182291666666665</v>
      </c>
      <c r="G599">
        <v>360.5</v>
      </c>
      <c r="H599">
        <v>0</v>
      </c>
      <c r="I599">
        <v>49.267916666666665</v>
      </c>
      <c r="J599">
        <v>45.770833333333329</v>
      </c>
      <c r="K599">
        <v>0</v>
      </c>
      <c r="L599">
        <v>41.400000000000006</v>
      </c>
      <c r="M599">
        <v>0</v>
      </c>
      <c r="N599">
        <v>0</v>
      </c>
      <c r="O599">
        <v>155.47291666666666</v>
      </c>
      <c r="P599">
        <v>484.33805208333337</v>
      </c>
      <c r="Q599">
        <v>0</v>
      </c>
      <c r="S599">
        <v>554.7883333333333</v>
      </c>
      <c r="T599">
        <v>0</v>
      </c>
      <c r="U599">
        <v>469.54369791666664</v>
      </c>
      <c r="X599">
        <f t="shared" si="36"/>
        <v>2164.0999791666668</v>
      </c>
      <c r="Y599">
        <f t="shared" si="37"/>
        <v>23</v>
      </c>
      <c r="Z599" t="str">
        <f t="shared" si="38"/>
        <v>1_23</v>
      </c>
      <c r="AA599" t="str">
        <f t="shared" si="39"/>
        <v>2_23</v>
      </c>
    </row>
    <row r="600" spans="1:27" x14ac:dyDescent="0.25">
      <c r="A600">
        <v>2022</v>
      </c>
      <c r="B600">
        <v>2</v>
      </c>
      <c r="C600">
        <v>1</v>
      </c>
      <c r="D600">
        <v>24</v>
      </c>
      <c r="E600">
        <v>84.724999999999994</v>
      </c>
      <c r="F600">
        <v>2.859375</v>
      </c>
      <c r="G600">
        <v>0</v>
      </c>
      <c r="H600">
        <v>0</v>
      </c>
      <c r="I600">
        <v>33.903437500000003</v>
      </c>
      <c r="J600">
        <v>0</v>
      </c>
      <c r="K600">
        <v>357.73124999999999</v>
      </c>
      <c r="L600">
        <v>0</v>
      </c>
      <c r="M600">
        <v>0</v>
      </c>
      <c r="N600">
        <v>0</v>
      </c>
      <c r="O600">
        <v>135.9615</v>
      </c>
      <c r="P600">
        <v>167.61104166666667</v>
      </c>
      <c r="Q600">
        <v>126.04166666666667</v>
      </c>
      <c r="S600">
        <v>490.34</v>
      </c>
      <c r="T600">
        <v>0</v>
      </c>
      <c r="U600">
        <v>213.85000000000002</v>
      </c>
      <c r="X600">
        <f t="shared" si="36"/>
        <v>1613.0232708333333</v>
      </c>
      <c r="Y600">
        <f t="shared" si="37"/>
        <v>24</v>
      </c>
      <c r="Z600" t="str">
        <f t="shared" si="38"/>
        <v>1_24</v>
      </c>
      <c r="AA600" t="str">
        <f t="shared" si="39"/>
        <v>2_24</v>
      </c>
    </row>
    <row r="601" spans="1:27" x14ac:dyDescent="0.25">
      <c r="A601">
        <v>2022</v>
      </c>
      <c r="B601">
        <v>2</v>
      </c>
      <c r="C601">
        <v>1</v>
      </c>
      <c r="D601">
        <v>25</v>
      </c>
      <c r="E601">
        <v>0</v>
      </c>
      <c r="F601">
        <v>0</v>
      </c>
      <c r="G601">
        <v>0</v>
      </c>
      <c r="H601">
        <v>0</v>
      </c>
      <c r="I601">
        <v>16.253333333333334</v>
      </c>
      <c r="J601">
        <v>28.166666666666664</v>
      </c>
      <c r="K601">
        <v>0</v>
      </c>
      <c r="L601">
        <v>23</v>
      </c>
      <c r="M601">
        <v>0</v>
      </c>
      <c r="N601">
        <v>0</v>
      </c>
      <c r="O601">
        <v>11.90325</v>
      </c>
      <c r="P601">
        <v>13.776249999999999</v>
      </c>
      <c r="Q601">
        <v>0</v>
      </c>
      <c r="S601">
        <v>132.09229166666665</v>
      </c>
      <c r="T601">
        <v>0</v>
      </c>
      <c r="U601">
        <v>19.485677083333332</v>
      </c>
      <c r="X601">
        <f t="shared" si="36"/>
        <v>244.67746875</v>
      </c>
      <c r="Y601">
        <f t="shared" si="37"/>
        <v>25</v>
      </c>
      <c r="Z601" t="str">
        <f t="shared" si="38"/>
        <v>1_25</v>
      </c>
      <c r="AA601" t="str">
        <f t="shared" si="39"/>
        <v>2_25</v>
      </c>
    </row>
    <row r="602" spans="1:27" x14ac:dyDescent="0.25">
      <c r="A602">
        <v>2022</v>
      </c>
      <c r="B602">
        <v>2</v>
      </c>
      <c r="C602">
        <v>1</v>
      </c>
      <c r="D602">
        <v>26</v>
      </c>
      <c r="E602">
        <v>154.91666666666666</v>
      </c>
      <c r="F602">
        <v>0</v>
      </c>
      <c r="G602">
        <v>180.25</v>
      </c>
      <c r="H602">
        <v>0</v>
      </c>
      <c r="I602">
        <v>122.89583333333333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53.239583333333329</v>
      </c>
      <c r="P602">
        <v>333.12416666666667</v>
      </c>
      <c r="Q602">
        <v>0</v>
      </c>
      <c r="S602">
        <v>335.95862499999998</v>
      </c>
      <c r="T602">
        <v>0</v>
      </c>
      <c r="U602">
        <v>221.08260416666667</v>
      </c>
      <c r="X602">
        <f t="shared" si="36"/>
        <v>1401.4674791666666</v>
      </c>
      <c r="Y602">
        <f t="shared" si="37"/>
        <v>26</v>
      </c>
      <c r="Z602" t="str">
        <f t="shared" si="38"/>
        <v>1_26</v>
      </c>
      <c r="AA602" t="str">
        <f t="shared" si="39"/>
        <v>2_26</v>
      </c>
    </row>
    <row r="603" spans="1:27" x14ac:dyDescent="0.25">
      <c r="A603">
        <v>2022</v>
      </c>
      <c r="B603">
        <v>2</v>
      </c>
      <c r="C603">
        <v>1</v>
      </c>
      <c r="D603">
        <v>27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291.07520833333331</v>
      </c>
      <c r="Q603">
        <v>0</v>
      </c>
      <c r="S603">
        <v>0</v>
      </c>
      <c r="T603">
        <v>0</v>
      </c>
      <c r="U603">
        <v>97.161458333333329</v>
      </c>
      <c r="X603">
        <f t="shared" si="36"/>
        <v>388.23666666666662</v>
      </c>
      <c r="Y603">
        <f t="shared" si="37"/>
        <v>27</v>
      </c>
      <c r="Z603" t="str">
        <f t="shared" si="38"/>
        <v>1_27</v>
      </c>
      <c r="AA603" t="str">
        <f t="shared" si="39"/>
        <v>2_27</v>
      </c>
    </row>
    <row r="604" spans="1:27" x14ac:dyDescent="0.25">
      <c r="A604">
        <v>2022</v>
      </c>
      <c r="B604">
        <v>2</v>
      </c>
      <c r="C604">
        <v>1</v>
      </c>
      <c r="D604">
        <v>28</v>
      </c>
      <c r="E604">
        <v>154.91666666666666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32.28</v>
      </c>
      <c r="P604">
        <v>7.6083333333333325</v>
      </c>
      <c r="Q604">
        <v>0</v>
      </c>
      <c r="S604">
        <v>224.44</v>
      </c>
      <c r="T604">
        <v>0</v>
      </c>
      <c r="U604">
        <v>0</v>
      </c>
      <c r="X604">
        <f t="shared" si="36"/>
        <v>419.245</v>
      </c>
      <c r="Y604">
        <f t="shared" si="37"/>
        <v>28</v>
      </c>
      <c r="Z604" t="str">
        <f t="shared" si="38"/>
        <v>1_28</v>
      </c>
      <c r="AA604" t="str">
        <f t="shared" si="39"/>
        <v>2_28</v>
      </c>
    </row>
    <row r="605" spans="1:27" x14ac:dyDescent="0.25">
      <c r="A605">
        <v>2022</v>
      </c>
      <c r="B605">
        <v>2</v>
      </c>
      <c r="C605">
        <v>1</v>
      </c>
      <c r="D605">
        <v>29</v>
      </c>
      <c r="E605">
        <v>0</v>
      </c>
      <c r="F605">
        <v>0</v>
      </c>
      <c r="G605">
        <v>180.25</v>
      </c>
      <c r="H605">
        <v>0</v>
      </c>
      <c r="I605">
        <v>122.89583333333333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20.959583333333331</v>
      </c>
      <c r="P605">
        <v>34.440624999999997</v>
      </c>
      <c r="Q605">
        <v>0</v>
      </c>
      <c r="S605">
        <v>111.51862499999999</v>
      </c>
      <c r="T605">
        <v>0</v>
      </c>
      <c r="U605">
        <v>123.92114583333333</v>
      </c>
      <c r="X605">
        <f t="shared" si="36"/>
        <v>593.98581249999995</v>
      </c>
      <c r="Y605">
        <f t="shared" si="37"/>
        <v>29</v>
      </c>
      <c r="Z605" t="str">
        <f t="shared" si="38"/>
        <v>1_29</v>
      </c>
      <c r="AA605" t="str">
        <f t="shared" si="39"/>
        <v>2_29</v>
      </c>
    </row>
    <row r="606" spans="1:27" x14ac:dyDescent="0.25">
      <c r="A606">
        <v>2022</v>
      </c>
      <c r="B606">
        <v>2</v>
      </c>
      <c r="C606">
        <v>1</v>
      </c>
      <c r="D606">
        <v>30</v>
      </c>
      <c r="E606">
        <v>3691953.3853500001</v>
      </c>
      <c r="F606">
        <v>1417738.1146875001</v>
      </c>
      <c r="G606">
        <v>0</v>
      </c>
      <c r="H606">
        <v>22600000</v>
      </c>
      <c r="I606">
        <v>25910769.869509999</v>
      </c>
      <c r="J606">
        <v>12675067.6</v>
      </c>
      <c r="K606">
        <v>52805764.730000004</v>
      </c>
      <c r="L606">
        <v>19211288.457600001</v>
      </c>
      <c r="M606">
        <v>0</v>
      </c>
      <c r="N606">
        <v>31500</v>
      </c>
      <c r="O606">
        <v>28320377.683688</v>
      </c>
      <c r="P606">
        <v>90957884.378713712</v>
      </c>
      <c r="Q606">
        <v>12051297.5</v>
      </c>
      <c r="S606">
        <v>133674004.01689985</v>
      </c>
      <c r="T606">
        <v>39078697.52305714</v>
      </c>
      <c r="U606">
        <v>63258998.212763488</v>
      </c>
      <c r="X606">
        <f t="shared" si="36"/>
        <v>505685341.47226977</v>
      </c>
      <c r="Y606">
        <f t="shared" si="37"/>
        <v>30</v>
      </c>
      <c r="Z606" t="str">
        <f t="shared" si="38"/>
        <v>1_30</v>
      </c>
      <c r="AA606" t="str">
        <f t="shared" si="39"/>
        <v>2_30</v>
      </c>
    </row>
    <row r="607" spans="1:27" x14ac:dyDescent="0.25">
      <c r="A607">
        <v>2022</v>
      </c>
      <c r="B607">
        <v>2</v>
      </c>
      <c r="C607">
        <v>1</v>
      </c>
      <c r="D607">
        <v>31</v>
      </c>
      <c r="E607">
        <v>3634720.8006000002</v>
      </c>
      <c r="F607">
        <v>977479.25</v>
      </c>
      <c r="G607">
        <v>0</v>
      </c>
      <c r="H607">
        <v>22600000</v>
      </c>
      <c r="I607">
        <v>9454759.1030000001</v>
      </c>
      <c r="J607">
        <v>9154730</v>
      </c>
      <c r="K607">
        <v>23841660</v>
      </c>
      <c r="L607">
        <v>7154472</v>
      </c>
      <c r="M607">
        <v>0</v>
      </c>
      <c r="N607">
        <v>0</v>
      </c>
      <c r="O607">
        <v>18709855.800000001</v>
      </c>
      <c r="P607">
        <v>53139821.980000004</v>
      </c>
      <c r="Q607">
        <v>4537500</v>
      </c>
      <c r="S607">
        <v>64198114.821999997</v>
      </c>
      <c r="T607">
        <v>31722485</v>
      </c>
      <c r="U607">
        <v>52007910</v>
      </c>
      <c r="X607">
        <f t="shared" si="36"/>
        <v>301133508.75559998</v>
      </c>
      <c r="Y607">
        <f t="shared" si="37"/>
        <v>31</v>
      </c>
      <c r="Z607" t="str">
        <f t="shared" si="38"/>
        <v>1_31</v>
      </c>
      <c r="AA607" t="str">
        <f t="shared" si="39"/>
        <v>2_31</v>
      </c>
    </row>
    <row r="608" spans="1:27" x14ac:dyDescent="0.25">
      <c r="A608">
        <v>2022</v>
      </c>
      <c r="B608">
        <v>2</v>
      </c>
      <c r="C608">
        <v>1</v>
      </c>
      <c r="D608">
        <v>32</v>
      </c>
      <c r="E608">
        <v>50835</v>
      </c>
      <c r="F608">
        <v>0</v>
      </c>
      <c r="G608">
        <v>0</v>
      </c>
      <c r="H608">
        <v>0</v>
      </c>
      <c r="I608">
        <v>116999.62</v>
      </c>
      <c r="J608">
        <v>0</v>
      </c>
      <c r="K608">
        <v>0</v>
      </c>
      <c r="L608">
        <v>1920035.2896</v>
      </c>
      <c r="M608">
        <v>0</v>
      </c>
      <c r="N608">
        <v>0</v>
      </c>
      <c r="O608">
        <v>2176546.5845279996</v>
      </c>
      <c r="P608">
        <v>9637588.2349999994</v>
      </c>
      <c r="Q608">
        <v>0</v>
      </c>
      <c r="S608">
        <v>10561715.290102858</v>
      </c>
      <c r="T608">
        <v>0</v>
      </c>
      <c r="U608">
        <v>2565660.3027777774</v>
      </c>
      <c r="X608">
        <f t="shared" si="36"/>
        <v>27029380.322008636</v>
      </c>
      <c r="Y608">
        <f t="shared" si="37"/>
        <v>32</v>
      </c>
      <c r="Z608" t="str">
        <f t="shared" si="38"/>
        <v>1_32</v>
      </c>
      <c r="AA608" t="str">
        <f t="shared" si="39"/>
        <v>2_32</v>
      </c>
    </row>
    <row r="609" spans="1:27" x14ac:dyDescent="0.25">
      <c r="A609">
        <v>2022</v>
      </c>
      <c r="B609">
        <v>2</v>
      </c>
      <c r="C609">
        <v>1</v>
      </c>
      <c r="D609">
        <v>33</v>
      </c>
      <c r="E609">
        <v>6397.58475</v>
      </c>
      <c r="F609">
        <v>426152.6146875</v>
      </c>
      <c r="G609">
        <v>0</v>
      </c>
      <c r="H609">
        <v>0</v>
      </c>
      <c r="I609">
        <v>1330062.5492400001</v>
      </c>
      <c r="J609">
        <v>108160</v>
      </c>
      <c r="K609">
        <v>278666.5</v>
      </c>
      <c r="L609">
        <v>671494.75200000009</v>
      </c>
      <c r="M609">
        <v>0</v>
      </c>
      <c r="N609">
        <v>31500</v>
      </c>
      <c r="O609">
        <v>6711738.26516</v>
      </c>
      <c r="P609">
        <v>23703325.556947999</v>
      </c>
      <c r="Q609">
        <v>7441500</v>
      </c>
      <c r="S609">
        <v>24833776.62703035</v>
      </c>
      <c r="T609">
        <v>7339916.6302000005</v>
      </c>
      <c r="U609">
        <v>4633670.5082</v>
      </c>
      <c r="X609">
        <f t="shared" si="36"/>
        <v>77516361.588215858</v>
      </c>
      <c r="Y609">
        <f t="shared" si="37"/>
        <v>33</v>
      </c>
      <c r="Z609" t="str">
        <f t="shared" si="38"/>
        <v>1_33</v>
      </c>
      <c r="AA609" t="str">
        <f t="shared" si="39"/>
        <v>2_33</v>
      </c>
    </row>
    <row r="610" spans="1:27" x14ac:dyDescent="0.25">
      <c r="A610">
        <v>2022</v>
      </c>
      <c r="B610">
        <v>2</v>
      </c>
      <c r="C610">
        <v>1</v>
      </c>
      <c r="D610">
        <v>34</v>
      </c>
      <c r="E610">
        <v>0</v>
      </c>
      <c r="F610">
        <v>14106.25</v>
      </c>
      <c r="G610">
        <v>0</v>
      </c>
      <c r="H610">
        <v>0</v>
      </c>
      <c r="I610">
        <v>15008948.597270001</v>
      </c>
      <c r="J610">
        <v>3412177.6</v>
      </c>
      <c r="K610">
        <v>28497704.23</v>
      </c>
      <c r="L610">
        <v>9465286.4160000011</v>
      </c>
      <c r="M610">
        <v>0</v>
      </c>
      <c r="N610">
        <v>0</v>
      </c>
      <c r="O610">
        <v>721511.80999999994</v>
      </c>
      <c r="P610">
        <v>4412906.6067657135</v>
      </c>
      <c r="Q610">
        <v>72297.5</v>
      </c>
      <c r="S610">
        <v>33799847.27776666</v>
      </c>
      <c r="T610">
        <v>16295.892857142853</v>
      </c>
      <c r="U610">
        <v>4051757.4017857141</v>
      </c>
      <c r="X610">
        <f t="shared" si="36"/>
        <v>99472839.582445249</v>
      </c>
      <c r="Y610">
        <f t="shared" si="37"/>
        <v>34</v>
      </c>
      <c r="Z610" t="str">
        <f t="shared" si="38"/>
        <v>1_34</v>
      </c>
      <c r="AA610" t="str">
        <f t="shared" si="39"/>
        <v>2_34</v>
      </c>
    </row>
    <row r="611" spans="1:27" x14ac:dyDescent="0.25">
      <c r="A611">
        <v>2022</v>
      </c>
      <c r="B611">
        <v>2</v>
      </c>
      <c r="C611">
        <v>1</v>
      </c>
      <c r="D611">
        <v>35</v>
      </c>
      <c r="E611">
        <v>19583092.105000004</v>
      </c>
      <c r="F611">
        <v>3106302.2553710938</v>
      </c>
      <c r="G611">
        <v>8092071.0429999987</v>
      </c>
      <c r="H611">
        <v>17976602</v>
      </c>
      <c r="I611">
        <v>21776859.395000003</v>
      </c>
      <c r="J611">
        <v>2648990.5</v>
      </c>
      <c r="K611">
        <v>28855662.300000001</v>
      </c>
      <c r="L611">
        <v>14690308.656000001</v>
      </c>
      <c r="M611">
        <v>6688863</v>
      </c>
      <c r="N611">
        <v>277950</v>
      </c>
      <c r="O611">
        <v>39312771.659999996</v>
      </c>
      <c r="P611">
        <v>63672379.478442371</v>
      </c>
      <c r="Q611">
        <v>4538558.75</v>
      </c>
      <c r="S611">
        <v>71447717.589999974</v>
      </c>
      <c r="T611">
        <v>32588005.890000004</v>
      </c>
      <c r="U611">
        <v>56630444.081242703</v>
      </c>
      <c r="X611">
        <f t="shared" si="36"/>
        <v>391886578.70405614</v>
      </c>
      <c r="Y611">
        <f t="shared" si="37"/>
        <v>35</v>
      </c>
      <c r="Z611" t="str">
        <f t="shared" si="38"/>
        <v>1_35</v>
      </c>
      <c r="AA611" t="str">
        <f t="shared" si="39"/>
        <v>2_35</v>
      </c>
    </row>
    <row r="612" spans="1:27" x14ac:dyDescent="0.25">
      <c r="A612">
        <v>2022</v>
      </c>
      <c r="B612">
        <v>2</v>
      </c>
      <c r="C612">
        <v>1</v>
      </c>
      <c r="D612">
        <v>36</v>
      </c>
      <c r="E612">
        <v>11204543.359999999</v>
      </c>
      <c r="F612">
        <v>527428.875</v>
      </c>
      <c r="G612">
        <v>5877447.7999999998</v>
      </c>
      <c r="H612">
        <v>17922702</v>
      </c>
      <c r="I612">
        <v>18034543.319999997</v>
      </c>
      <c r="J612">
        <v>914543.5</v>
      </c>
      <c r="K612">
        <v>7970294.4999999991</v>
      </c>
      <c r="L612">
        <v>9993739.2000000011</v>
      </c>
      <c r="M612">
        <v>6565863</v>
      </c>
      <c r="N612">
        <v>0</v>
      </c>
      <c r="O612">
        <v>11745584.959999999</v>
      </c>
      <c r="P612">
        <v>39277095.169999994</v>
      </c>
      <c r="Q612">
        <v>3420367.5</v>
      </c>
      <c r="S612">
        <v>48568677.119999997</v>
      </c>
      <c r="T612">
        <v>23144722.774999999</v>
      </c>
      <c r="U612">
        <v>29926791.204999998</v>
      </c>
      <c r="X612">
        <f t="shared" si="36"/>
        <v>235094344.28499997</v>
      </c>
      <c r="Y612">
        <f t="shared" si="37"/>
        <v>36</v>
      </c>
      <c r="Z612" t="str">
        <f t="shared" si="38"/>
        <v>1_36</v>
      </c>
      <c r="AA612" t="str">
        <f t="shared" si="39"/>
        <v>2_36</v>
      </c>
    </row>
    <row r="613" spans="1:27" x14ac:dyDescent="0.25">
      <c r="A613">
        <v>2022</v>
      </c>
      <c r="B613">
        <v>2</v>
      </c>
      <c r="C613">
        <v>1</v>
      </c>
      <c r="D613">
        <v>37</v>
      </c>
      <c r="E613">
        <v>460056.75</v>
      </c>
      <c r="F613">
        <v>17537.5</v>
      </c>
      <c r="G613">
        <v>0</v>
      </c>
      <c r="H613">
        <v>0</v>
      </c>
      <c r="I613">
        <v>225879</v>
      </c>
      <c r="J613">
        <v>0</v>
      </c>
      <c r="K613">
        <v>953162</v>
      </c>
      <c r="L613">
        <v>338486.4</v>
      </c>
      <c r="M613">
        <v>0</v>
      </c>
      <c r="N613">
        <v>126000</v>
      </c>
      <c r="O613">
        <v>18353749.719999999</v>
      </c>
      <c r="P613">
        <v>16344565.75</v>
      </c>
      <c r="Q613">
        <v>1048918.75</v>
      </c>
      <c r="S613">
        <v>1275631</v>
      </c>
      <c r="T613">
        <v>7072201.0600000005</v>
      </c>
      <c r="U613">
        <v>16283435.800000001</v>
      </c>
      <c r="X613">
        <f t="shared" si="36"/>
        <v>62499623.730000004</v>
      </c>
      <c r="Y613">
        <f t="shared" si="37"/>
        <v>37</v>
      </c>
      <c r="Z613" t="str">
        <f t="shared" si="38"/>
        <v>1_37</v>
      </c>
      <c r="AA613" t="str">
        <f t="shared" si="39"/>
        <v>2_37</v>
      </c>
    </row>
    <row r="614" spans="1:27" x14ac:dyDescent="0.25">
      <c r="A614">
        <v>2022</v>
      </c>
      <c r="B614">
        <v>2</v>
      </c>
      <c r="C614">
        <v>1</v>
      </c>
      <c r="D614">
        <v>38</v>
      </c>
      <c r="E614">
        <v>241466.25</v>
      </c>
      <c r="F614">
        <v>12962.5</v>
      </c>
      <c r="G614">
        <v>0</v>
      </c>
      <c r="H614">
        <v>0</v>
      </c>
      <c r="I614">
        <v>198451.5</v>
      </c>
      <c r="J614">
        <v>0</v>
      </c>
      <c r="K614">
        <v>915670</v>
      </c>
      <c r="L614">
        <v>338486.4</v>
      </c>
      <c r="M614">
        <v>0</v>
      </c>
      <c r="N614">
        <v>72000</v>
      </c>
      <c r="O614">
        <v>12425630.800000001</v>
      </c>
      <c r="P614">
        <v>14699843.074999999</v>
      </c>
      <c r="Q614">
        <v>650375</v>
      </c>
      <c r="S614">
        <v>1202080</v>
      </c>
      <c r="T614">
        <v>6183324.8100000005</v>
      </c>
      <c r="U614">
        <v>12983141.5</v>
      </c>
      <c r="X614">
        <f t="shared" si="36"/>
        <v>49923431.835000001</v>
      </c>
      <c r="Y614">
        <f t="shared" si="37"/>
        <v>38</v>
      </c>
      <c r="Z614" t="str">
        <f t="shared" si="38"/>
        <v>1_38</v>
      </c>
      <c r="AA614" t="str">
        <f t="shared" si="39"/>
        <v>2_38</v>
      </c>
    </row>
    <row r="615" spans="1:27" x14ac:dyDescent="0.25">
      <c r="A615">
        <v>2022</v>
      </c>
      <c r="B615">
        <v>2</v>
      </c>
      <c r="C615">
        <v>1</v>
      </c>
      <c r="D615">
        <v>39</v>
      </c>
      <c r="E615">
        <v>218590.5</v>
      </c>
      <c r="F615">
        <v>4575</v>
      </c>
      <c r="G615">
        <v>0</v>
      </c>
      <c r="H615">
        <v>0</v>
      </c>
      <c r="I615">
        <v>27427.5</v>
      </c>
      <c r="J615">
        <v>0</v>
      </c>
      <c r="K615">
        <v>37492</v>
      </c>
      <c r="L615">
        <v>0</v>
      </c>
      <c r="M615">
        <v>0</v>
      </c>
      <c r="N615">
        <v>54000</v>
      </c>
      <c r="O615">
        <v>5928118.9199999999</v>
      </c>
      <c r="P615">
        <v>1644722.6749999998</v>
      </c>
      <c r="Q615">
        <v>398543.75</v>
      </c>
      <c r="S615">
        <v>73551</v>
      </c>
      <c r="T615">
        <v>888876.25</v>
      </c>
      <c r="U615">
        <v>3300294.3</v>
      </c>
      <c r="X615">
        <f t="shared" si="36"/>
        <v>12576191.895</v>
      </c>
      <c r="Y615">
        <f t="shared" si="37"/>
        <v>39</v>
      </c>
      <c r="Z615" t="str">
        <f t="shared" si="38"/>
        <v>1_39</v>
      </c>
      <c r="AA615" t="str">
        <f t="shared" si="39"/>
        <v>2_39</v>
      </c>
    </row>
    <row r="616" spans="1:27" x14ac:dyDescent="0.25">
      <c r="A616">
        <v>2022</v>
      </c>
      <c r="B616">
        <v>2</v>
      </c>
      <c r="C616">
        <v>1</v>
      </c>
      <c r="D616">
        <v>40</v>
      </c>
      <c r="E616">
        <v>7918491.9950000001</v>
      </c>
      <c r="F616">
        <v>2561335.8803710938</v>
      </c>
      <c r="G616">
        <v>2214623.2430000002</v>
      </c>
      <c r="H616">
        <v>53900</v>
      </c>
      <c r="I616">
        <v>3516437.0749999997</v>
      </c>
      <c r="J616">
        <v>1734447</v>
      </c>
      <c r="K616">
        <v>19932205.800000001</v>
      </c>
      <c r="L616">
        <v>4358083.0559999999</v>
      </c>
      <c r="M616">
        <v>123000</v>
      </c>
      <c r="N616">
        <v>151950</v>
      </c>
      <c r="O616">
        <v>9213436.9800000004</v>
      </c>
      <c r="P616">
        <v>8050718.5584423821</v>
      </c>
      <c r="Q616">
        <v>69272.5</v>
      </c>
      <c r="S616">
        <v>21603409.470000003</v>
      </c>
      <c r="T616">
        <v>2371082.0550000002</v>
      </c>
      <c r="U616">
        <v>10420217.076242713</v>
      </c>
      <c r="X616">
        <f t="shared" si="36"/>
        <v>94292610.689056203</v>
      </c>
      <c r="Y616">
        <f t="shared" si="37"/>
        <v>40</v>
      </c>
      <c r="Z616" t="str">
        <f t="shared" si="38"/>
        <v>1_40</v>
      </c>
      <c r="AA616" t="str">
        <f t="shared" si="39"/>
        <v>2_40</v>
      </c>
    </row>
    <row r="617" spans="1:27" x14ac:dyDescent="0.25">
      <c r="A617">
        <v>2022</v>
      </c>
      <c r="B617">
        <v>2</v>
      </c>
      <c r="C617">
        <v>1</v>
      </c>
      <c r="D617">
        <v>41</v>
      </c>
      <c r="E617">
        <v>0</v>
      </c>
      <c r="F617">
        <v>152.5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24600</v>
      </c>
      <c r="P617">
        <v>11021</v>
      </c>
      <c r="Q617">
        <v>0</v>
      </c>
      <c r="S617">
        <v>147102</v>
      </c>
      <c r="T617">
        <v>0</v>
      </c>
      <c r="U617">
        <v>0</v>
      </c>
      <c r="X617">
        <f t="shared" si="36"/>
        <v>182875.5</v>
      </c>
      <c r="Y617">
        <f t="shared" si="37"/>
        <v>41</v>
      </c>
      <c r="Z617" t="str">
        <f t="shared" si="38"/>
        <v>1_41</v>
      </c>
      <c r="AA617" t="str">
        <f t="shared" si="39"/>
        <v>2_41</v>
      </c>
    </row>
    <row r="618" spans="1:27" x14ac:dyDescent="0.25">
      <c r="A618">
        <v>2022</v>
      </c>
      <c r="B618">
        <v>2</v>
      </c>
      <c r="C618">
        <v>1</v>
      </c>
      <c r="D618">
        <v>43</v>
      </c>
      <c r="E618">
        <v>23275045.490350001</v>
      </c>
      <c r="F618">
        <v>4524040.3700585943</v>
      </c>
      <c r="G618">
        <v>8092071.0429999987</v>
      </c>
      <c r="H618">
        <v>40576602</v>
      </c>
      <c r="I618">
        <v>47687629.264510006</v>
      </c>
      <c r="J618">
        <v>15324058.1</v>
      </c>
      <c r="K618">
        <v>81661427.029999986</v>
      </c>
      <c r="L618">
        <v>33901597.113600001</v>
      </c>
      <c r="M618">
        <v>6688863</v>
      </c>
      <c r="N618">
        <v>309450</v>
      </c>
      <c r="O618">
        <v>67633149.343687996</v>
      </c>
      <c r="P618">
        <v>154630263.85715607</v>
      </c>
      <c r="Q618">
        <v>16589856.25</v>
      </c>
      <c r="S618">
        <v>205121721.60689989</v>
      </c>
      <c r="T618">
        <v>71666703.413057148</v>
      </c>
      <c r="U618">
        <v>119889442.29400621</v>
      </c>
      <c r="X618">
        <f t="shared" si="36"/>
        <v>897571920.17632592</v>
      </c>
      <c r="Y618">
        <f t="shared" si="37"/>
        <v>43</v>
      </c>
      <c r="Z618" t="str">
        <f t="shared" si="38"/>
        <v>1_43</v>
      </c>
      <c r="AA618" t="str">
        <f t="shared" si="39"/>
        <v>2_43</v>
      </c>
    </row>
    <row r="619" spans="1:27" x14ac:dyDescent="0.25">
      <c r="A619">
        <v>2022</v>
      </c>
      <c r="B619">
        <v>2</v>
      </c>
      <c r="C619">
        <v>1</v>
      </c>
      <c r="D619">
        <v>44</v>
      </c>
      <c r="E619">
        <v>462598.5</v>
      </c>
      <c r="F619">
        <v>7625</v>
      </c>
      <c r="G619">
        <v>0</v>
      </c>
      <c r="H619">
        <v>2540000</v>
      </c>
      <c r="I619">
        <v>170660</v>
      </c>
      <c r="J619">
        <v>0</v>
      </c>
      <c r="K619">
        <v>3604999.9999999995</v>
      </c>
      <c r="L619">
        <v>992716.80000000005</v>
      </c>
      <c r="M619">
        <v>0</v>
      </c>
      <c r="N619">
        <v>0</v>
      </c>
      <c r="O619">
        <v>790467.76</v>
      </c>
      <c r="P619">
        <v>52411804.927500002</v>
      </c>
      <c r="Q619">
        <v>0</v>
      </c>
      <c r="S619">
        <v>4076485.196</v>
      </c>
      <c r="T619">
        <v>0</v>
      </c>
      <c r="U619">
        <v>1705087.5</v>
      </c>
      <c r="X619">
        <f t="shared" si="36"/>
        <v>66762445.683500007</v>
      </c>
      <c r="Y619">
        <f t="shared" si="37"/>
        <v>44</v>
      </c>
      <c r="Z619" t="str">
        <f t="shared" si="38"/>
        <v>1_44</v>
      </c>
      <c r="AA619" t="str">
        <f t="shared" si="39"/>
        <v>2_44</v>
      </c>
    </row>
    <row r="620" spans="1:27" x14ac:dyDescent="0.25">
      <c r="A620">
        <v>2022</v>
      </c>
      <c r="B620">
        <v>2</v>
      </c>
      <c r="C620">
        <v>1</v>
      </c>
      <c r="D620">
        <v>46</v>
      </c>
      <c r="E620">
        <v>479273.83500000002</v>
      </c>
      <c r="F620">
        <v>80207.375</v>
      </c>
      <c r="G620">
        <v>382690.5</v>
      </c>
      <c r="H620">
        <v>1082197.5</v>
      </c>
      <c r="I620">
        <v>29792.36</v>
      </c>
      <c r="J620">
        <v>2164214</v>
      </c>
      <c r="K620">
        <v>889641.89999999991</v>
      </c>
      <c r="L620">
        <v>0</v>
      </c>
      <c r="M620">
        <v>194586</v>
      </c>
      <c r="N620">
        <v>150</v>
      </c>
      <c r="O620">
        <v>11408898.719999999</v>
      </c>
      <c r="P620">
        <v>3362021.75</v>
      </c>
      <c r="Q620">
        <v>77591.25</v>
      </c>
      <c r="S620">
        <v>2376661.0150000001</v>
      </c>
      <c r="T620">
        <v>161249.995</v>
      </c>
      <c r="U620">
        <v>847215.44</v>
      </c>
      <c r="X620">
        <f t="shared" si="36"/>
        <v>23536391.640000001</v>
      </c>
      <c r="Y620">
        <f t="shared" si="37"/>
        <v>46</v>
      </c>
      <c r="Z620" t="str">
        <f t="shared" si="38"/>
        <v>1_46</v>
      </c>
      <c r="AA620" t="str">
        <f t="shared" si="39"/>
        <v>2_46</v>
      </c>
    </row>
    <row r="621" spans="1:27" x14ac:dyDescent="0.25">
      <c r="A621">
        <v>2022</v>
      </c>
      <c r="B621">
        <v>2</v>
      </c>
      <c r="C621">
        <v>1</v>
      </c>
      <c r="D621">
        <v>53</v>
      </c>
      <c r="E621">
        <v>479273.83500000002</v>
      </c>
      <c r="F621">
        <v>80207.375</v>
      </c>
      <c r="G621">
        <v>382690.5</v>
      </c>
      <c r="H621">
        <v>1082197.5</v>
      </c>
      <c r="I621">
        <v>29792.36</v>
      </c>
      <c r="J621">
        <v>2164214</v>
      </c>
      <c r="K621">
        <v>889641.89999999991</v>
      </c>
      <c r="L621">
        <v>0</v>
      </c>
      <c r="M621">
        <v>194586</v>
      </c>
      <c r="N621">
        <v>150</v>
      </c>
      <c r="O621">
        <v>11408898.719999999</v>
      </c>
      <c r="P621">
        <v>3362021.75</v>
      </c>
      <c r="Q621">
        <v>77591.25</v>
      </c>
      <c r="S621">
        <v>2376661.0150000001</v>
      </c>
      <c r="T621">
        <v>161249.995</v>
      </c>
      <c r="U621">
        <v>847215.44</v>
      </c>
      <c r="X621">
        <f t="shared" si="36"/>
        <v>23536391.640000001</v>
      </c>
      <c r="Y621">
        <f t="shared" si="37"/>
        <v>53</v>
      </c>
      <c r="Z621" t="str">
        <f t="shared" si="38"/>
        <v>1_53</v>
      </c>
      <c r="AA621" t="str">
        <f t="shared" si="39"/>
        <v>2_53</v>
      </c>
    </row>
    <row r="622" spans="1:27" x14ac:dyDescent="0.25">
      <c r="A622">
        <v>2022</v>
      </c>
      <c r="B622">
        <v>2</v>
      </c>
      <c r="C622">
        <v>1</v>
      </c>
      <c r="D622">
        <v>56</v>
      </c>
      <c r="E622">
        <v>739547.58</v>
      </c>
      <c r="F622">
        <v>2287.5</v>
      </c>
      <c r="G622">
        <v>0</v>
      </c>
      <c r="H622">
        <v>0</v>
      </c>
      <c r="I622">
        <v>1241990.3399999999</v>
      </c>
      <c r="J622">
        <v>418444</v>
      </c>
      <c r="K622">
        <v>26503102</v>
      </c>
      <c r="L622">
        <v>2158320</v>
      </c>
      <c r="M622">
        <v>0</v>
      </c>
      <c r="N622">
        <v>0</v>
      </c>
      <c r="O622">
        <v>2620004.3200000003</v>
      </c>
      <c r="P622">
        <v>5787310.0899999999</v>
      </c>
      <c r="Q622">
        <v>0</v>
      </c>
      <c r="S622">
        <v>15006731.720000001</v>
      </c>
      <c r="T622">
        <v>11606188.58</v>
      </c>
      <c r="U622">
        <v>542402.23</v>
      </c>
      <c r="X622">
        <f t="shared" si="36"/>
        <v>66626328.359999992</v>
      </c>
      <c r="Y622">
        <f t="shared" si="37"/>
        <v>56</v>
      </c>
      <c r="Z622" t="str">
        <f t="shared" si="38"/>
        <v>1_56</v>
      </c>
      <c r="AA622" t="str">
        <f t="shared" si="39"/>
        <v>2_56</v>
      </c>
    </row>
    <row r="623" spans="1:27" x14ac:dyDescent="0.25">
      <c r="A623">
        <v>2022</v>
      </c>
      <c r="B623">
        <v>2</v>
      </c>
      <c r="C623">
        <v>1</v>
      </c>
      <c r="D623">
        <v>57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63297.621951219495</v>
      </c>
      <c r="Q623">
        <v>0</v>
      </c>
      <c r="S623">
        <v>0</v>
      </c>
      <c r="T623">
        <v>0</v>
      </c>
      <c r="U623">
        <v>0</v>
      </c>
      <c r="X623">
        <f t="shared" si="36"/>
        <v>63297.621951219495</v>
      </c>
      <c r="Y623">
        <f t="shared" si="37"/>
        <v>57</v>
      </c>
      <c r="Z623" t="str">
        <f t="shared" si="38"/>
        <v>1_57</v>
      </c>
      <c r="AA623" t="str">
        <f t="shared" si="39"/>
        <v>2_57</v>
      </c>
    </row>
    <row r="624" spans="1:27" x14ac:dyDescent="0.25">
      <c r="A624">
        <v>2022</v>
      </c>
      <c r="B624">
        <v>2</v>
      </c>
      <c r="C624">
        <v>1</v>
      </c>
      <c r="D624">
        <v>58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467050.65951219486</v>
      </c>
      <c r="P624">
        <v>259026.13008130083</v>
      </c>
      <c r="Q624">
        <v>0</v>
      </c>
      <c r="S624">
        <v>1335536.6065040645</v>
      </c>
      <c r="T624">
        <v>0</v>
      </c>
      <c r="U624">
        <v>0</v>
      </c>
      <c r="X624">
        <f t="shared" si="36"/>
        <v>2061613.3960975602</v>
      </c>
      <c r="Y624">
        <f t="shared" si="37"/>
        <v>58</v>
      </c>
      <c r="Z624" t="str">
        <f t="shared" si="38"/>
        <v>1_58</v>
      </c>
      <c r="AA624" t="str">
        <f t="shared" si="39"/>
        <v>2_58</v>
      </c>
    </row>
    <row r="625" spans="1:27" x14ac:dyDescent="0.25">
      <c r="A625">
        <v>2022</v>
      </c>
      <c r="B625">
        <v>2</v>
      </c>
      <c r="C625">
        <v>1</v>
      </c>
      <c r="D625">
        <v>59</v>
      </c>
      <c r="E625">
        <v>0</v>
      </c>
      <c r="F625">
        <v>0</v>
      </c>
      <c r="G625">
        <v>0</v>
      </c>
      <c r="H625">
        <v>0</v>
      </c>
      <c r="I625">
        <v>123626.01769911501</v>
      </c>
      <c r="J625">
        <v>283920</v>
      </c>
      <c r="K625">
        <v>26127493.899999999</v>
      </c>
      <c r="L625">
        <v>842665.47350943356</v>
      </c>
      <c r="M625">
        <v>0</v>
      </c>
      <c r="N625">
        <v>0</v>
      </c>
      <c r="O625">
        <v>0</v>
      </c>
      <c r="P625">
        <v>0</v>
      </c>
      <c r="Q625">
        <v>0</v>
      </c>
      <c r="S625">
        <v>10940980.055032741</v>
      </c>
      <c r="T625">
        <v>0</v>
      </c>
      <c r="U625">
        <v>0</v>
      </c>
      <c r="X625">
        <f t="shared" si="36"/>
        <v>38318685.446241289</v>
      </c>
      <c r="Y625">
        <f t="shared" si="37"/>
        <v>59</v>
      </c>
      <c r="Z625" t="str">
        <f t="shared" si="38"/>
        <v>1_59</v>
      </c>
      <c r="AA625" t="str">
        <f t="shared" si="39"/>
        <v>2_59</v>
      </c>
    </row>
    <row r="626" spans="1:27" x14ac:dyDescent="0.25">
      <c r="A626">
        <v>2022</v>
      </c>
      <c r="B626">
        <v>2</v>
      </c>
      <c r="C626">
        <v>1</v>
      </c>
      <c r="D626">
        <v>60</v>
      </c>
      <c r="E626">
        <v>0</v>
      </c>
      <c r="F626">
        <v>0</v>
      </c>
      <c r="G626">
        <v>0</v>
      </c>
      <c r="H626">
        <v>0</v>
      </c>
      <c r="I626">
        <v>62973.54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774858</v>
      </c>
      <c r="P626">
        <v>1636587.9268292689</v>
      </c>
      <c r="Q626">
        <v>0</v>
      </c>
      <c r="S626">
        <v>0</v>
      </c>
      <c r="T626">
        <v>0</v>
      </c>
      <c r="U626">
        <v>0</v>
      </c>
      <c r="X626">
        <f t="shared" si="36"/>
        <v>2474419.4668292692</v>
      </c>
      <c r="Y626">
        <f t="shared" si="37"/>
        <v>60</v>
      </c>
      <c r="Z626" t="str">
        <f t="shared" si="38"/>
        <v>1_60</v>
      </c>
      <c r="AA626" t="str">
        <f t="shared" si="39"/>
        <v>2_60</v>
      </c>
    </row>
    <row r="627" spans="1:27" x14ac:dyDescent="0.25">
      <c r="A627">
        <v>2022</v>
      </c>
      <c r="B627">
        <v>2</v>
      </c>
      <c r="C627">
        <v>1</v>
      </c>
      <c r="D627">
        <v>61</v>
      </c>
      <c r="E627">
        <v>739547.58</v>
      </c>
      <c r="F627">
        <v>2287.5</v>
      </c>
      <c r="G627">
        <v>0</v>
      </c>
      <c r="H627">
        <v>0</v>
      </c>
      <c r="I627">
        <v>1055385.8199999998</v>
      </c>
      <c r="J627">
        <v>134524</v>
      </c>
      <c r="K627">
        <v>0</v>
      </c>
      <c r="L627">
        <v>1315636.8</v>
      </c>
      <c r="M627">
        <v>0</v>
      </c>
      <c r="N627">
        <v>0</v>
      </c>
      <c r="O627">
        <v>1378097.7600000002</v>
      </c>
      <c r="P627">
        <v>3828344.09</v>
      </c>
      <c r="Q627">
        <v>0</v>
      </c>
      <c r="S627">
        <v>2730088.16</v>
      </c>
      <c r="T627">
        <v>11606188.58</v>
      </c>
      <c r="U627">
        <v>542402.23</v>
      </c>
      <c r="X627">
        <f t="shared" si="36"/>
        <v>23332502.52</v>
      </c>
      <c r="Y627">
        <f t="shared" si="37"/>
        <v>61</v>
      </c>
      <c r="Z627" t="str">
        <f t="shared" si="38"/>
        <v>1_61</v>
      </c>
      <c r="AA627" t="str">
        <f t="shared" si="39"/>
        <v>2_61</v>
      </c>
    </row>
    <row r="628" spans="1:27" x14ac:dyDescent="0.25">
      <c r="A628">
        <v>2022</v>
      </c>
      <c r="B628">
        <v>2</v>
      </c>
      <c r="C628">
        <v>1</v>
      </c>
      <c r="D628">
        <v>63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67262</v>
      </c>
      <c r="K628">
        <v>0</v>
      </c>
      <c r="L628">
        <v>402518.4</v>
      </c>
      <c r="M628">
        <v>0</v>
      </c>
      <c r="N628">
        <v>0</v>
      </c>
      <c r="O628">
        <v>1374783.68</v>
      </c>
      <c r="P628">
        <v>0</v>
      </c>
      <c r="Q628">
        <v>0</v>
      </c>
      <c r="S628">
        <v>7925649.7200000007</v>
      </c>
      <c r="T628">
        <v>0</v>
      </c>
      <c r="U628">
        <v>0</v>
      </c>
      <c r="X628">
        <f t="shared" si="36"/>
        <v>9770213.8000000007</v>
      </c>
      <c r="Y628">
        <f t="shared" si="37"/>
        <v>63</v>
      </c>
      <c r="Z628" t="str">
        <f t="shared" si="38"/>
        <v>1_63</v>
      </c>
      <c r="AA628" t="str">
        <f t="shared" si="39"/>
        <v>2_63</v>
      </c>
    </row>
    <row r="629" spans="1:27" x14ac:dyDescent="0.25">
      <c r="A629">
        <v>2022</v>
      </c>
      <c r="B629">
        <v>2</v>
      </c>
      <c r="C629">
        <v>1</v>
      </c>
      <c r="D629">
        <v>66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402563.66399999999</v>
      </c>
      <c r="M629">
        <v>0</v>
      </c>
      <c r="N629">
        <v>0</v>
      </c>
      <c r="O629">
        <v>0</v>
      </c>
      <c r="P629">
        <v>0</v>
      </c>
      <c r="Q629">
        <v>0</v>
      </c>
      <c r="S629">
        <v>6806787.1427999986</v>
      </c>
      <c r="T629">
        <v>0</v>
      </c>
      <c r="U629">
        <v>0</v>
      </c>
      <c r="X629">
        <f t="shared" si="36"/>
        <v>7209350.8067999985</v>
      </c>
      <c r="Y629">
        <f t="shared" si="37"/>
        <v>66</v>
      </c>
      <c r="Z629" t="str">
        <f t="shared" si="38"/>
        <v>1_66</v>
      </c>
      <c r="AA629" t="str">
        <f t="shared" si="39"/>
        <v>2_66</v>
      </c>
    </row>
    <row r="630" spans="1:27" x14ac:dyDescent="0.25">
      <c r="A630">
        <v>2022</v>
      </c>
      <c r="B630">
        <v>2</v>
      </c>
      <c r="C630">
        <v>1</v>
      </c>
      <c r="D630">
        <v>67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145640.90399999998</v>
      </c>
      <c r="P630">
        <v>0</v>
      </c>
      <c r="Q630">
        <v>0</v>
      </c>
      <c r="S630">
        <v>0</v>
      </c>
      <c r="T630">
        <v>0</v>
      </c>
      <c r="U630">
        <v>0</v>
      </c>
      <c r="X630">
        <f t="shared" si="36"/>
        <v>145640.90399999998</v>
      </c>
      <c r="Y630">
        <f t="shared" si="37"/>
        <v>67</v>
      </c>
      <c r="Z630" t="str">
        <f t="shared" si="38"/>
        <v>1_67</v>
      </c>
      <c r="AA630" t="str">
        <f t="shared" si="39"/>
        <v>2_67</v>
      </c>
    </row>
    <row r="631" spans="1:27" x14ac:dyDescent="0.25">
      <c r="A631">
        <v>2022</v>
      </c>
      <c r="B631">
        <v>2</v>
      </c>
      <c r="C631">
        <v>1</v>
      </c>
      <c r="D631">
        <v>68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67262</v>
      </c>
      <c r="K631">
        <v>0</v>
      </c>
      <c r="L631">
        <v>0</v>
      </c>
      <c r="M631">
        <v>0</v>
      </c>
      <c r="N631">
        <v>0</v>
      </c>
      <c r="O631">
        <v>1229136.3199999998</v>
      </c>
      <c r="P631">
        <v>0</v>
      </c>
      <c r="Q631">
        <v>0</v>
      </c>
      <c r="S631">
        <v>1118833.3999999999</v>
      </c>
      <c r="T631">
        <v>0</v>
      </c>
      <c r="U631">
        <v>0</v>
      </c>
      <c r="X631">
        <f t="shared" si="36"/>
        <v>2415231.7199999997</v>
      </c>
      <c r="Y631">
        <f t="shared" si="37"/>
        <v>68</v>
      </c>
      <c r="Z631" t="str">
        <f t="shared" si="38"/>
        <v>1_68</v>
      </c>
      <c r="AA631" t="str">
        <f t="shared" si="39"/>
        <v>2_68</v>
      </c>
    </row>
    <row r="632" spans="1:27" x14ac:dyDescent="0.25">
      <c r="A632">
        <v>2022</v>
      </c>
      <c r="B632">
        <v>2</v>
      </c>
      <c r="C632">
        <v>1</v>
      </c>
      <c r="D632">
        <v>70</v>
      </c>
      <c r="E632">
        <v>12329968.622509765</v>
      </c>
      <c r="F632">
        <v>3868803.2680664062</v>
      </c>
      <c r="G632">
        <v>20933878.020117186</v>
      </c>
      <c r="H632">
        <v>11679082.359375</v>
      </c>
      <c r="I632">
        <v>19434524.44563476</v>
      </c>
      <c r="J632">
        <v>6053664.5</v>
      </c>
      <c r="K632">
        <v>12005932.873046873</v>
      </c>
      <c r="L632">
        <v>2987819.5236328128</v>
      </c>
      <c r="M632">
        <v>8868533.5078125</v>
      </c>
      <c r="N632">
        <v>0</v>
      </c>
      <c r="O632">
        <v>2201541.3766503907</v>
      </c>
      <c r="P632">
        <v>4217728.058558655</v>
      </c>
      <c r="Q632">
        <v>0</v>
      </c>
      <c r="S632">
        <v>47762912.412504874</v>
      </c>
      <c r="T632">
        <v>79135</v>
      </c>
      <c r="U632">
        <v>28821876.275837477</v>
      </c>
      <c r="X632">
        <f t="shared" si="36"/>
        <v>181245400.2437467</v>
      </c>
      <c r="Y632">
        <f t="shared" si="37"/>
        <v>70</v>
      </c>
      <c r="Z632" t="str">
        <f t="shared" si="38"/>
        <v>1_70</v>
      </c>
      <c r="AA632" t="str">
        <f t="shared" si="39"/>
        <v>2_70</v>
      </c>
    </row>
    <row r="633" spans="1:27" x14ac:dyDescent="0.25">
      <c r="A633">
        <v>2022</v>
      </c>
      <c r="B633">
        <v>2</v>
      </c>
      <c r="C633">
        <v>1</v>
      </c>
      <c r="D633">
        <v>71</v>
      </c>
      <c r="E633">
        <v>16080987.972509766</v>
      </c>
      <c r="F633">
        <v>3421650.36328125</v>
      </c>
      <c r="G633">
        <v>20326257.959814452</v>
      </c>
      <c r="H633">
        <v>11679082.359375</v>
      </c>
      <c r="I633">
        <v>18768828.542658683</v>
      </c>
      <c r="J633">
        <v>6053664.5</v>
      </c>
      <c r="K633">
        <v>11602317.073046874</v>
      </c>
      <c r="L633">
        <v>2991573.1236328129</v>
      </c>
      <c r="M633">
        <v>8868533.5078125</v>
      </c>
      <c r="N633">
        <v>0</v>
      </c>
      <c r="O633">
        <v>2293719.5409130859</v>
      </c>
      <c r="P633">
        <v>3466463.9211096191</v>
      </c>
      <c r="Q633">
        <v>0</v>
      </c>
      <c r="S633">
        <v>48318401.412504882</v>
      </c>
      <c r="T633">
        <v>2422.5</v>
      </c>
      <c r="U633">
        <v>29241317.56266113</v>
      </c>
      <c r="X633">
        <f t="shared" si="36"/>
        <v>183115220.33932009</v>
      </c>
      <c r="Y633">
        <f t="shared" si="37"/>
        <v>71</v>
      </c>
      <c r="Z633" t="str">
        <f t="shared" si="38"/>
        <v>1_71</v>
      </c>
      <c r="AA633" t="str">
        <f t="shared" si="39"/>
        <v>2_71</v>
      </c>
    </row>
    <row r="634" spans="1:27" x14ac:dyDescent="0.25">
      <c r="A634">
        <v>2022</v>
      </c>
      <c r="B634">
        <v>2</v>
      </c>
      <c r="C634">
        <v>1</v>
      </c>
      <c r="D634">
        <v>72</v>
      </c>
      <c r="E634">
        <v>-3751019.35</v>
      </c>
      <c r="F634">
        <v>437392.92712402344</v>
      </c>
      <c r="G634">
        <v>607620</v>
      </c>
      <c r="H634">
        <v>0</v>
      </c>
      <c r="I634">
        <v>550951.43000000005</v>
      </c>
      <c r="J634">
        <v>0</v>
      </c>
      <c r="K634">
        <v>117090.4</v>
      </c>
      <c r="L634">
        <v>-50121.599999999999</v>
      </c>
      <c r="M634">
        <v>0</v>
      </c>
      <c r="N634">
        <v>0</v>
      </c>
      <c r="O634">
        <v>-208163.08000000002</v>
      </c>
      <c r="P634">
        <v>335819.93966186518</v>
      </c>
      <c r="Q634">
        <v>0</v>
      </c>
      <c r="S634">
        <v>-939056.96</v>
      </c>
      <c r="T634">
        <v>76712.5</v>
      </c>
      <c r="U634">
        <v>-689785.33232902526</v>
      </c>
      <c r="X634">
        <f t="shared" si="36"/>
        <v>-3512559.1255431371</v>
      </c>
      <c r="Y634">
        <f t="shared" si="37"/>
        <v>72</v>
      </c>
      <c r="Z634" t="str">
        <f t="shared" si="38"/>
        <v>1_72</v>
      </c>
      <c r="AA634" t="str">
        <f t="shared" si="39"/>
        <v>2_72</v>
      </c>
    </row>
    <row r="635" spans="1:27" x14ac:dyDescent="0.25">
      <c r="A635">
        <v>2022</v>
      </c>
      <c r="B635">
        <v>2</v>
      </c>
      <c r="C635">
        <v>1</v>
      </c>
      <c r="D635">
        <v>73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S635">
        <v>0</v>
      </c>
      <c r="T635">
        <v>0</v>
      </c>
      <c r="U635">
        <v>25625</v>
      </c>
      <c r="X635">
        <f t="shared" si="36"/>
        <v>25625</v>
      </c>
      <c r="Y635">
        <f t="shared" si="37"/>
        <v>73</v>
      </c>
      <c r="Z635" t="str">
        <f t="shared" si="38"/>
        <v>1_73</v>
      </c>
      <c r="AA635" t="str">
        <f t="shared" si="39"/>
        <v>2_73</v>
      </c>
    </row>
    <row r="636" spans="1:27" x14ac:dyDescent="0.25">
      <c r="A636">
        <v>2022</v>
      </c>
      <c r="B636">
        <v>2</v>
      </c>
      <c r="C636">
        <v>1</v>
      </c>
      <c r="D636">
        <v>74</v>
      </c>
      <c r="E636">
        <v>0</v>
      </c>
      <c r="F636">
        <v>9760</v>
      </c>
      <c r="G636">
        <v>0</v>
      </c>
      <c r="H636">
        <v>0</v>
      </c>
      <c r="I636">
        <v>114744.47</v>
      </c>
      <c r="J636">
        <v>0</v>
      </c>
      <c r="K636">
        <v>286525.39999999997</v>
      </c>
      <c r="L636">
        <v>46368</v>
      </c>
      <c r="M636">
        <v>0</v>
      </c>
      <c r="N636">
        <v>0</v>
      </c>
      <c r="O636">
        <v>115984.91606567382</v>
      </c>
      <c r="P636">
        <v>415444.25916816713</v>
      </c>
      <c r="Q636">
        <v>0</v>
      </c>
      <c r="S636">
        <v>383567.96</v>
      </c>
      <c r="T636">
        <v>0</v>
      </c>
      <c r="U636">
        <v>244718.75</v>
      </c>
      <c r="X636">
        <f t="shared" si="36"/>
        <v>1617113.755233841</v>
      </c>
      <c r="Y636">
        <f t="shared" si="37"/>
        <v>74</v>
      </c>
      <c r="Z636" t="str">
        <f t="shared" si="38"/>
        <v>1_74</v>
      </c>
      <c r="AA636" t="str">
        <f t="shared" si="39"/>
        <v>2_74</v>
      </c>
    </row>
    <row r="637" spans="1:27" x14ac:dyDescent="0.25">
      <c r="A637">
        <v>2022</v>
      </c>
      <c r="B637">
        <v>2</v>
      </c>
      <c r="C637">
        <v>1</v>
      </c>
      <c r="D637">
        <v>75</v>
      </c>
      <c r="E637">
        <v>360928.5</v>
      </c>
      <c r="F637">
        <v>12962.5</v>
      </c>
      <c r="G637">
        <v>0</v>
      </c>
      <c r="H637">
        <v>0</v>
      </c>
      <c r="I637">
        <v>93942</v>
      </c>
      <c r="J637">
        <v>0</v>
      </c>
      <c r="K637">
        <v>388619</v>
      </c>
      <c r="L637">
        <v>116595.094921875</v>
      </c>
      <c r="M637">
        <v>0</v>
      </c>
      <c r="N637">
        <v>144053.7735849054</v>
      </c>
      <c r="O637">
        <v>7384814.6747169802</v>
      </c>
      <c r="P637">
        <v>24965176.920666035</v>
      </c>
      <c r="Q637">
        <v>3377412.5</v>
      </c>
      <c r="S637">
        <v>866414.79999999993</v>
      </c>
      <c r="T637">
        <v>22069375.997281935</v>
      </c>
      <c r="U637">
        <v>21440298.011261042</v>
      </c>
      <c r="X637">
        <f t="shared" si="36"/>
        <v>81220593.772432774</v>
      </c>
      <c r="Y637">
        <f t="shared" si="37"/>
        <v>75</v>
      </c>
      <c r="Z637" t="str">
        <f t="shared" si="38"/>
        <v>1_75</v>
      </c>
      <c r="AA637" t="str">
        <f t="shared" si="39"/>
        <v>2_75</v>
      </c>
    </row>
    <row r="638" spans="1:27" x14ac:dyDescent="0.25">
      <c r="A638">
        <v>2022</v>
      </c>
      <c r="B638">
        <v>2</v>
      </c>
      <c r="C638">
        <v>1</v>
      </c>
      <c r="D638">
        <v>76</v>
      </c>
      <c r="E638">
        <v>604936.5</v>
      </c>
      <c r="F638">
        <v>12962.5</v>
      </c>
      <c r="G638">
        <v>0</v>
      </c>
      <c r="H638">
        <v>0</v>
      </c>
      <c r="I638">
        <v>123198</v>
      </c>
      <c r="J638">
        <v>0</v>
      </c>
      <c r="K638">
        <v>284795</v>
      </c>
      <c r="L638">
        <v>0</v>
      </c>
      <c r="M638">
        <v>0</v>
      </c>
      <c r="N638">
        <v>228053.7735849054</v>
      </c>
      <c r="O638">
        <v>10090975.113962263</v>
      </c>
      <c r="P638">
        <v>11526210.020943398</v>
      </c>
      <c r="Q638">
        <v>3802425</v>
      </c>
      <c r="S638">
        <v>823771.2</v>
      </c>
      <c r="T638">
        <v>9026652.463396227</v>
      </c>
      <c r="U638">
        <v>8244636.7672641501</v>
      </c>
      <c r="X638">
        <f t="shared" si="36"/>
        <v>44768616.339150943</v>
      </c>
      <c r="Y638">
        <f t="shared" si="37"/>
        <v>76</v>
      </c>
      <c r="Z638" t="str">
        <f t="shared" si="38"/>
        <v>1_76</v>
      </c>
      <c r="AA638" t="str">
        <f t="shared" si="39"/>
        <v>2_76</v>
      </c>
    </row>
    <row r="639" spans="1:27" x14ac:dyDescent="0.25">
      <c r="A639">
        <v>2022</v>
      </c>
      <c r="B639">
        <v>2</v>
      </c>
      <c r="C639">
        <v>1</v>
      </c>
      <c r="D639">
        <v>77</v>
      </c>
      <c r="E639">
        <v>177922.5</v>
      </c>
      <c r="F639">
        <v>0</v>
      </c>
      <c r="G639">
        <v>0</v>
      </c>
      <c r="H639">
        <v>0</v>
      </c>
      <c r="I639">
        <v>4876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1040230.2792452829</v>
      </c>
      <c r="P639">
        <v>2646043.113207547</v>
      </c>
      <c r="Q639">
        <v>127050</v>
      </c>
      <c r="S639">
        <v>0</v>
      </c>
      <c r="T639">
        <v>325509.65094339638</v>
      </c>
      <c r="U639">
        <v>610452</v>
      </c>
      <c r="X639">
        <f t="shared" si="36"/>
        <v>4932083.5433962261</v>
      </c>
      <c r="Y639">
        <f t="shared" si="37"/>
        <v>77</v>
      </c>
      <c r="Z639" t="str">
        <f t="shared" si="38"/>
        <v>1_77</v>
      </c>
      <c r="AA639" t="str">
        <f t="shared" si="39"/>
        <v>2_77</v>
      </c>
    </row>
    <row r="640" spans="1:27" x14ac:dyDescent="0.25">
      <c r="A640">
        <v>2022</v>
      </c>
      <c r="B640">
        <v>2</v>
      </c>
      <c r="C640">
        <v>1</v>
      </c>
      <c r="D640">
        <v>78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1721.6</v>
      </c>
      <c r="P640">
        <v>164295.09999999998</v>
      </c>
      <c r="Q640">
        <v>0</v>
      </c>
      <c r="S640">
        <v>0</v>
      </c>
      <c r="T640">
        <v>8550</v>
      </c>
      <c r="U640">
        <v>22550</v>
      </c>
      <c r="X640">
        <f t="shared" si="36"/>
        <v>197116.69999999998</v>
      </c>
      <c r="Y640">
        <f t="shared" si="37"/>
        <v>78</v>
      </c>
      <c r="Z640" t="str">
        <f t="shared" si="38"/>
        <v>1_78</v>
      </c>
      <c r="AA640" t="str">
        <f t="shared" si="39"/>
        <v>2_78</v>
      </c>
    </row>
    <row r="641" spans="1:27" x14ac:dyDescent="0.25">
      <c r="A641">
        <v>2022</v>
      </c>
      <c r="B641">
        <v>2</v>
      </c>
      <c r="C641">
        <v>1</v>
      </c>
      <c r="D641">
        <v>80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116595.094921875</v>
      </c>
      <c r="M641">
        <v>0</v>
      </c>
      <c r="N641">
        <v>0</v>
      </c>
      <c r="O641">
        <v>0</v>
      </c>
      <c r="P641">
        <v>18182216.612930182</v>
      </c>
      <c r="Q641">
        <v>0</v>
      </c>
      <c r="S641">
        <v>98753.600000000006</v>
      </c>
      <c r="T641">
        <v>13430924.664829101</v>
      </c>
      <c r="U641">
        <v>11503666.443996888</v>
      </c>
      <c r="X641">
        <f t="shared" si="36"/>
        <v>43332156.416678049</v>
      </c>
      <c r="Y641">
        <f t="shared" si="37"/>
        <v>80</v>
      </c>
      <c r="Z641" t="str">
        <f t="shared" si="38"/>
        <v>1_80</v>
      </c>
      <c r="AA641" t="str">
        <f t="shared" si="39"/>
        <v>2_80</v>
      </c>
    </row>
    <row r="642" spans="1:27" x14ac:dyDescent="0.25">
      <c r="A642">
        <v>2022</v>
      </c>
      <c r="B642">
        <v>2</v>
      </c>
      <c r="C642">
        <v>1</v>
      </c>
      <c r="D642">
        <v>83</v>
      </c>
      <c r="E642">
        <v>0</v>
      </c>
      <c r="F642">
        <v>46369.791870117188</v>
      </c>
      <c r="G642">
        <v>0</v>
      </c>
      <c r="H642">
        <v>0</v>
      </c>
      <c r="I642">
        <v>1107900.9530871583</v>
      </c>
      <c r="J642">
        <v>536026.41015625</v>
      </c>
      <c r="K642">
        <v>0</v>
      </c>
      <c r="L642">
        <v>28736.695614624023</v>
      </c>
      <c r="M642">
        <v>0</v>
      </c>
      <c r="N642">
        <v>0</v>
      </c>
      <c r="O642">
        <v>357875.19517807005</v>
      </c>
      <c r="P642">
        <v>1473624.5499694822</v>
      </c>
      <c r="Q642">
        <v>0</v>
      </c>
      <c r="S642">
        <v>2150473.7206121827</v>
      </c>
      <c r="T642">
        <v>228088.61435455322</v>
      </c>
      <c r="U642">
        <v>1679052.7397244263</v>
      </c>
      <c r="X642">
        <f t="shared" si="36"/>
        <v>7608148.6705668643</v>
      </c>
      <c r="Y642">
        <f t="shared" si="37"/>
        <v>83</v>
      </c>
      <c r="Z642" t="str">
        <f t="shared" si="38"/>
        <v>1_83</v>
      </c>
      <c r="AA642" t="str">
        <f t="shared" si="39"/>
        <v>2_83</v>
      </c>
    </row>
    <row r="643" spans="1:27" x14ac:dyDescent="0.25">
      <c r="A643">
        <v>2022</v>
      </c>
      <c r="B643">
        <v>2</v>
      </c>
      <c r="C643">
        <v>1</v>
      </c>
      <c r="D643">
        <v>84</v>
      </c>
      <c r="E643">
        <v>0</v>
      </c>
      <c r="F643">
        <v>46369.791870117188</v>
      </c>
      <c r="G643">
        <v>0</v>
      </c>
      <c r="H643">
        <v>0</v>
      </c>
      <c r="I643">
        <v>1107900.9530871583</v>
      </c>
      <c r="J643">
        <v>536026.41015625</v>
      </c>
      <c r="K643">
        <v>0</v>
      </c>
      <c r="L643">
        <v>28736.695614624023</v>
      </c>
      <c r="M643">
        <v>0</v>
      </c>
      <c r="N643">
        <v>0</v>
      </c>
      <c r="O643">
        <v>357875.19517807005</v>
      </c>
      <c r="P643">
        <v>1473624.5499694822</v>
      </c>
      <c r="Q643">
        <v>0</v>
      </c>
      <c r="S643">
        <v>2150473.7206121827</v>
      </c>
      <c r="T643">
        <v>228088.61435455322</v>
      </c>
      <c r="U643">
        <v>1679052.7397244263</v>
      </c>
      <c r="X643">
        <f t="shared" ref="X643:X706" si="40">SUM(E643:U643)</f>
        <v>7608148.6705668643</v>
      </c>
      <c r="Y643">
        <f t="shared" ref="Y643:Y706" si="41">+D643</f>
        <v>84</v>
      </c>
      <c r="Z643" t="str">
        <f t="shared" ref="Z643:Z706" si="42">+C643&amp;"_"&amp;D643</f>
        <v>1_84</v>
      </c>
      <c r="AA643" t="str">
        <f t="shared" ref="AA643:AA706" si="43">+B643&amp;"_"&amp;D643</f>
        <v>2_84</v>
      </c>
    </row>
    <row r="644" spans="1:27" x14ac:dyDescent="0.25">
      <c r="A644">
        <v>2022</v>
      </c>
      <c r="B644">
        <v>2</v>
      </c>
      <c r="C644">
        <v>1</v>
      </c>
      <c r="D644">
        <v>88</v>
      </c>
      <c r="E644">
        <v>5501995.1609000005</v>
      </c>
      <c r="F644">
        <v>439502.56</v>
      </c>
      <c r="G644">
        <v>4024372.6520000002</v>
      </c>
      <c r="H644">
        <v>0</v>
      </c>
      <c r="I644">
        <v>2236050.2204</v>
      </c>
      <c r="J644">
        <v>2193738.3000000003</v>
      </c>
      <c r="K644">
        <v>1765446.2419999999</v>
      </c>
      <c r="L644">
        <v>3519800.4000000004</v>
      </c>
      <c r="M644">
        <v>6701763.2399999993</v>
      </c>
      <c r="N644">
        <v>131599.20000000001</v>
      </c>
      <c r="O644">
        <v>9833932.2159999982</v>
      </c>
      <c r="P644">
        <v>8416273.7073599994</v>
      </c>
      <c r="Q644">
        <v>1310644.7749999999</v>
      </c>
      <c r="S644">
        <v>14491071.372100001</v>
      </c>
      <c r="T644">
        <v>397822.47499999998</v>
      </c>
      <c r="U644">
        <v>14033420.658</v>
      </c>
      <c r="X644">
        <f t="shared" si="40"/>
        <v>74997433.178759992</v>
      </c>
      <c r="Y644">
        <f t="shared" si="41"/>
        <v>88</v>
      </c>
      <c r="Z644" t="str">
        <f t="shared" si="42"/>
        <v>1_88</v>
      </c>
      <c r="AA644" t="str">
        <f t="shared" si="43"/>
        <v>2_88</v>
      </c>
    </row>
    <row r="645" spans="1:27" x14ac:dyDescent="0.25">
      <c r="A645">
        <v>2022</v>
      </c>
      <c r="B645">
        <v>2</v>
      </c>
      <c r="C645">
        <v>1</v>
      </c>
      <c r="D645">
        <v>89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3491.56</v>
      </c>
      <c r="P645">
        <v>0</v>
      </c>
      <c r="Q645">
        <v>10672.2</v>
      </c>
      <c r="S645">
        <v>19755.798599999998</v>
      </c>
      <c r="T645">
        <v>0</v>
      </c>
      <c r="U645">
        <v>0</v>
      </c>
      <c r="X645">
        <f t="shared" si="40"/>
        <v>33919.558599999997</v>
      </c>
      <c r="Y645">
        <f t="shared" si="41"/>
        <v>89</v>
      </c>
      <c r="Z645" t="str">
        <f t="shared" si="42"/>
        <v>1_89</v>
      </c>
      <c r="AA645" t="str">
        <f t="shared" si="43"/>
        <v>2_89</v>
      </c>
    </row>
    <row r="646" spans="1:27" x14ac:dyDescent="0.25">
      <c r="A646">
        <v>2022</v>
      </c>
      <c r="B646">
        <v>2</v>
      </c>
      <c r="C646">
        <v>1</v>
      </c>
      <c r="D646">
        <v>90</v>
      </c>
      <c r="E646">
        <v>5501995.1609000005</v>
      </c>
      <c r="F646">
        <v>439502.56</v>
      </c>
      <c r="G646">
        <v>4024372.6520000002</v>
      </c>
      <c r="H646">
        <v>0</v>
      </c>
      <c r="I646">
        <v>2236050.2204</v>
      </c>
      <c r="J646">
        <v>2193738.3000000003</v>
      </c>
      <c r="K646">
        <v>1765446.2419999999</v>
      </c>
      <c r="L646">
        <v>3519800.4000000004</v>
      </c>
      <c r="M646">
        <v>6701763.2399999993</v>
      </c>
      <c r="N646">
        <v>131599.20000000001</v>
      </c>
      <c r="O646">
        <v>9830440.6559999995</v>
      </c>
      <c r="P646">
        <v>8416273.7073599994</v>
      </c>
      <c r="Q646">
        <v>1299972.575</v>
      </c>
      <c r="S646">
        <v>14471315.5735</v>
      </c>
      <c r="T646">
        <v>397822.47499999998</v>
      </c>
      <c r="U646">
        <v>14033420.658</v>
      </c>
      <c r="X646">
        <f t="shared" si="40"/>
        <v>74963513.620160013</v>
      </c>
      <c r="Y646">
        <f t="shared" si="41"/>
        <v>90</v>
      </c>
      <c r="Z646" t="str">
        <f t="shared" si="42"/>
        <v>1_90</v>
      </c>
      <c r="AA646" t="str">
        <f t="shared" si="43"/>
        <v>2_90</v>
      </c>
    </row>
    <row r="647" spans="1:27" x14ac:dyDescent="0.25">
      <c r="A647">
        <v>2022</v>
      </c>
      <c r="B647">
        <v>2</v>
      </c>
      <c r="C647">
        <v>1</v>
      </c>
      <c r="D647">
        <v>92</v>
      </c>
      <c r="E647">
        <v>0</v>
      </c>
      <c r="F647">
        <v>0</v>
      </c>
      <c r="G647">
        <v>0</v>
      </c>
      <c r="H647">
        <v>0</v>
      </c>
      <c r="I647">
        <v>72000</v>
      </c>
      <c r="J647">
        <v>0</v>
      </c>
      <c r="K647">
        <v>2336652.8499999996</v>
      </c>
      <c r="L647">
        <v>0</v>
      </c>
      <c r="M647">
        <v>0</v>
      </c>
      <c r="N647">
        <v>0</v>
      </c>
      <c r="O647">
        <v>147600</v>
      </c>
      <c r="P647">
        <v>63539.33454589844</v>
      </c>
      <c r="Q647">
        <v>80676.172103881836</v>
      </c>
      <c r="S647">
        <v>0</v>
      </c>
      <c r="T647">
        <v>9611681.4071533214</v>
      </c>
      <c r="U647">
        <v>123000</v>
      </c>
      <c r="X647">
        <f t="shared" si="40"/>
        <v>12435149.763803102</v>
      </c>
      <c r="Y647">
        <f t="shared" si="41"/>
        <v>92</v>
      </c>
      <c r="Z647" t="str">
        <f t="shared" si="42"/>
        <v>1_92</v>
      </c>
      <c r="AA647" t="str">
        <f t="shared" si="43"/>
        <v>2_92</v>
      </c>
    </row>
    <row r="648" spans="1:27" x14ac:dyDescent="0.25">
      <c r="A648">
        <v>2022</v>
      </c>
      <c r="B648">
        <v>2</v>
      </c>
      <c r="C648">
        <v>1</v>
      </c>
      <c r="D648">
        <v>93</v>
      </c>
      <c r="E648">
        <v>25740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S648">
        <v>0</v>
      </c>
      <c r="T648">
        <v>0</v>
      </c>
      <c r="U648">
        <v>7585</v>
      </c>
      <c r="X648">
        <f t="shared" si="40"/>
        <v>33325</v>
      </c>
      <c r="Y648">
        <f t="shared" si="41"/>
        <v>93</v>
      </c>
      <c r="Z648" t="str">
        <f t="shared" si="42"/>
        <v>1_93</v>
      </c>
      <c r="AA648" t="str">
        <f t="shared" si="43"/>
        <v>2_93</v>
      </c>
    </row>
    <row r="649" spans="1:27" x14ac:dyDescent="0.25">
      <c r="A649">
        <v>2022</v>
      </c>
      <c r="B649">
        <v>2</v>
      </c>
      <c r="C649">
        <v>1</v>
      </c>
      <c r="D649">
        <v>94</v>
      </c>
      <c r="E649">
        <v>8763039.0196435545</v>
      </c>
      <c r="F649">
        <v>130471.40478515625</v>
      </c>
      <c r="G649">
        <v>0</v>
      </c>
      <c r="H649">
        <v>0</v>
      </c>
      <c r="I649">
        <v>0</v>
      </c>
      <c r="J649">
        <v>0</v>
      </c>
      <c r="K649">
        <v>751858.79999999993</v>
      </c>
      <c r="L649">
        <v>0</v>
      </c>
      <c r="M649">
        <v>0</v>
      </c>
      <c r="N649">
        <v>0</v>
      </c>
      <c r="O649">
        <v>198795.84716796875</v>
      </c>
      <c r="P649">
        <v>5014.5549999999994</v>
      </c>
      <c r="Q649">
        <v>0</v>
      </c>
      <c r="S649">
        <v>1047562.8668188476</v>
      </c>
      <c r="T649">
        <v>0</v>
      </c>
      <c r="U649">
        <v>2369732.3199999998</v>
      </c>
      <c r="X649">
        <f t="shared" si="40"/>
        <v>13266474.813415527</v>
      </c>
      <c r="Y649">
        <f t="shared" si="41"/>
        <v>94</v>
      </c>
      <c r="Z649" t="str">
        <f t="shared" si="42"/>
        <v>1_94</v>
      </c>
      <c r="AA649" t="str">
        <f t="shared" si="43"/>
        <v>2_94</v>
      </c>
    </row>
    <row r="650" spans="1:27" x14ac:dyDescent="0.25">
      <c r="A650">
        <v>2022</v>
      </c>
      <c r="B650">
        <v>2</v>
      </c>
      <c r="C650">
        <v>1</v>
      </c>
      <c r="D650">
        <v>95</v>
      </c>
      <c r="E650">
        <v>850091.46468750003</v>
      </c>
      <c r="F650">
        <v>3738331.9079589844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S650">
        <v>0</v>
      </c>
      <c r="T650">
        <v>0</v>
      </c>
      <c r="U650">
        <v>0</v>
      </c>
      <c r="X650">
        <f t="shared" si="40"/>
        <v>4588423.3726464845</v>
      </c>
      <c r="Y650">
        <f t="shared" si="41"/>
        <v>95</v>
      </c>
      <c r="Z650" t="str">
        <f t="shared" si="42"/>
        <v>1_95</v>
      </c>
      <c r="AA650" t="str">
        <f t="shared" si="43"/>
        <v>2_95</v>
      </c>
    </row>
    <row r="651" spans="1:27" x14ac:dyDescent="0.25">
      <c r="A651">
        <v>2022</v>
      </c>
      <c r="B651">
        <v>2</v>
      </c>
      <c r="C651">
        <v>1</v>
      </c>
      <c r="D651">
        <v>96</v>
      </c>
      <c r="E651">
        <v>1622105.697265625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84760.386874999997</v>
      </c>
      <c r="P651">
        <v>0</v>
      </c>
      <c r="Q651">
        <v>0</v>
      </c>
      <c r="S651">
        <v>0</v>
      </c>
      <c r="T651">
        <v>0</v>
      </c>
      <c r="U651">
        <v>112801.25</v>
      </c>
      <c r="X651">
        <f t="shared" si="40"/>
        <v>1819667.3341406251</v>
      </c>
      <c r="Y651">
        <f t="shared" si="41"/>
        <v>96</v>
      </c>
      <c r="Z651" t="str">
        <f t="shared" si="42"/>
        <v>1_96</v>
      </c>
      <c r="AA651" t="str">
        <f t="shared" si="43"/>
        <v>2_96</v>
      </c>
    </row>
    <row r="652" spans="1:27" x14ac:dyDescent="0.25">
      <c r="A652">
        <v>2022</v>
      </c>
      <c r="B652">
        <v>2</v>
      </c>
      <c r="C652">
        <v>1</v>
      </c>
      <c r="D652">
        <v>97</v>
      </c>
      <c r="E652">
        <v>0</v>
      </c>
      <c r="F652">
        <v>0</v>
      </c>
      <c r="G652">
        <v>111150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19798.400000000001</v>
      </c>
      <c r="P652">
        <v>984545.93878906255</v>
      </c>
      <c r="Q652">
        <v>0</v>
      </c>
      <c r="S652">
        <v>73551</v>
      </c>
      <c r="T652">
        <v>0</v>
      </c>
      <c r="U652">
        <v>106343.75</v>
      </c>
      <c r="X652">
        <f t="shared" si="40"/>
        <v>1295389.0887890626</v>
      </c>
      <c r="Y652">
        <f t="shared" si="41"/>
        <v>97</v>
      </c>
      <c r="Z652" t="str">
        <f t="shared" si="42"/>
        <v>1_97</v>
      </c>
      <c r="AA652" t="str">
        <f t="shared" si="43"/>
        <v>2_97</v>
      </c>
    </row>
    <row r="653" spans="1:27" x14ac:dyDescent="0.25">
      <c r="A653">
        <v>2022</v>
      </c>
      <c r="B653">
        <v>2</v>
      </c>
      <c r="C653">
        <v>1</v>
      </c>
      <c r="D653">
        <v>98</v>
      </c>
      <c r="E653">
        <v>0</v>
      </c>
      <c r="F653">
        <v>0</v>
      </c>
      <c r="G653">
        <v>2539870.7837890624</v>
      </c>
      <c r="H653">
        <v>0</v>
      </c>
      <c r="I653">
        <v>7801.6</v>
      </c>
      <c r="J653">
        <v>0</v>
      </c>
      <c r="K653">
        <v>18025</v>
      </c>
      <c r="L653">
        <v>0</v>
      </c>
      <c r="M653">
        <v>0</v>
      </c>
      <c r="N653">
        <v>0</v>
      </c>
      <c r="O653">
        <v>4062.076065673828</v>
      </c>
      <c r="P653">
        <v>154772.88665466307</v>
      </c>
      <c r="Q653">
        <v>0</v>
      </c>
      <c r="S653">
        <v>275618.54438415525</v>
      </c>
      <c r="T653">
        <v>0</v>
      </c>
      <c r="U653">
        <v>222483.00659179688</v>
      </c>
      <c r="X653">
        <f t="shared" si="40"/>
        <v>3222633.8974853517</v>
      </c>
      <c r="Y653">
        <f t="shared" si="41"/>
        <v>98</v>
      </c>
      <c r="Z653" t="str">
        <f t="shared" si="42"/>
        <v>1_98</v>
      </c>
      <c r="AA653" t="str">
        <f t="shared" si="43"/>
        <v>2_98</v>
      </c>
    </row>
    <row r="654" spans="1:27" x14ac:dyDescent="0.25">
      <c r="A654">
        <v>2022</v>
      </c>
      <c r="B654">
        <v>2</v>
      </c>
      <c r="C654">
        <v>1</v>
      </c>
      <c r="D654">
        <v>99</v>
      </c>
      <c r="E654">
        <v>0</v>
      </c>
      <c r="F654">
        <v>0</v>
      </c>
      <c r="G654">
        <v>15272073.645800781</v>
      </c>
      <c r="H654">
        <v>0</v>
      </c>
      <c r="I654">
        <v>12190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1763.36</v>
      </c>
      <c r="Q654">
        <v>0</v>
      </c>
      <c r="S654">
        <v>899549.55987304682</v>
      </c>
      <c r="T654">
        <v>0</v>
      </c>
      <c r="U654">
        <v>12812.5</v>
      </c>
      <c r="X654">
        <f t="shared" si="40"/>
        <v>16198389.065673826</v>
      </c>
      <c r="Y654">
        <f t="shared" si="41"/>
        <v>99</v>
      </c>
      <c r="Z654" t="str">
        <f t="shared" si="42"/>
        <v>1_99</v>
      </c>
      <c r="AA654" t="str">
        <f t="shared" si="43"/>
        <v>2_99</v>
      </c>
    </row>
    <row r="655" spans="1:27" x14ac:dyDescent="0.25">
      <c r="A655">
        <v>2022</v>
      </c>
      <c r="B655">
        <v>2</v>
      </c>
      <c r="C655">
        <v>1</v>
      </c>
      <c r="D655">
        <v>100</v>
      </c>
      <c r="E655">
        <v>0</v>
      </c>
      <c r="F655">
        <v>0</v>
      </c>
      <c r="G655">
        <v>0</v>
      </c>
      <c r="H655">
        <v>11679082.359375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S655">
        <v>2639426.1781811523</v>
      </c>
      <c r="T655">
        <v>0</v>
      </c>
      <c r="U655">
        <v>0</v>
      </c>
      <c r="X655">
        <f t="shared" si="40"/>
        <v>14318508.537556153</v>
      </c>
      <c r="Y655">
        <f t="shared" si="41"/>
        <v>100</v>
      </c>
      <c r="Z655" t="str">
        <f t="shared" si="42"/>
        <v>1_100</v>
      </c>
      <c r="AA655" t="str">
        <f t="shared" si="43"/>
        <v>2_100</v>
      </c>
    </row>
    <row r="656" spans="1:27" x14ac:dyDescent="0.25">
      <c r="A656">
        <v>2022</v>
      </c>
      <c r="B656">
        <v>2</v>
      </c>
      <c r="C656">
        <v>1</v>
      </c>
      <c r="D656">
        <v>104</v>
      </c>
      <c r="E656">
        <v>1011792.5200195313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S656">
        <v>0</v>
      </c>
      <c r="T656">
        <v>0</v>
      </c>
      <c r="U656">
        <v>-4612.5</v>
      </c>
      <c r="X656">
        <f t="shared" si="40"/>
        <v>1007180.0200195312</v>
      </c>
      <c r="Y656">
        <f t="shared" si="41"/>
        <v>104</v>
      </c>
      <c r="Z656" t="str">
        <f t="shared" si="42"/>
        <v>1_104</v>
      </c>
      <c r="AA656" t="str">
        <f t="shared" si="43"/>
        <v>2_104</v>
      </c>
    </row>
    <row r="657" spans="1:27" x14ac:dyDescent="0.25">
      <c r="A657">
        <v>2022</v>
      </c>
      <c r="B657">
        <v>2</v>
      </c>
      <c r="C657">
        <v>1</v>
      </c>
      <c r="D657">
        <v>105</v>
      </c>
      <c r="E657">
        <v>0</v>
      </c>
      <c r="F657">
        <v>0</v>
      </c>
      <c r="G657">
        <v>1619870.7</v>
      </c>
      <c r="H657">
        <v>0</v>
      </c>
      <c r="I657">
        <v>20413.649361267089</v>
      </c>
      <c r="J657">
        <v>0</v>
      </c>
      <c r="K657">
        <v>9349148.7003906239</v>
      </c>
      <c r="L657">
        <v>1925353.2919921875</v>
      </c>
      <c r="M657">
        <v>0</v>
      </c>
      <c r="N657">
        <v>0</v>
      </c>
      <c r="O657">
        <v>19148.415645751953</v>
      </c>
      <c r="P657">
        <v>62213.005303955077</v>
      </c>
      <c r="Q657">
        <v>0</v>
      </c>
      <c r="S657">
        <v>8754372.2840138227</v>
      </c>
      <c r="T657">
        <v>2422.5</v>
      </c>
      <c r="U657">
        <v>2919114.8202246092</v>
      </c>
      <c r="X657">
        <f t="shared" si="40"/>
        <v>24672057.366932217</v>
      </c>
      <c r="Y657">
        <f t="shared" si="41"/>
        <v>105</v>
      </c>
      <c r="Z657" t="str">
        <f t="shared" si="42"/>
        <v>1_105</v>
      </c>
      <c r="AA657" t="str">
        <f t="shared" si="43"/>
        <v>2_105</v>
      </c>
    </row>
    <row r="658" spans="1:27" x14ac:dyDescent="0.25">
      <c r="A658">
        <v>2022</v>
      </c>
      <c r="B658">
        <v>2</v>
      </c>
      <c r="C658">
        <v>1</v>
      </c>
      <c r="D658">
        <v>106</v>
      </c>
      <c r="E658">
        <v>57200</v>
      </c>
      <c r="F658">
        <v>0</v>
      </c>
      <c r="G658">
        <v>496470</v>
      </c>
      <c r="H658">
        <v>0</v>
      </c>
      <c r="I658">
        <v>84781.45</v>
      </c>
      <c r="J658">
        <v>0</v>
      </c>
      <c r="K658">
        <v>145209.4</v>
      </c>
      <c r="L658">
        <v>296244.81562499999</v>
      </c>
      <c r="M658">
        <v>8868533.5078125</v>
      </c>
      <c r="N658">
        <v>0</v>
      </c>
      <c r="O658">
        <v>144888.36577636719</v>
      </c>
      <c r="P658">
        <v>1966767.9927197266</v>
      </c>
      <c r="Q658">
        <v>0</v>
      </c>
      <c r="S658">
        <v>3402563.2154553221</v>
      </c>
      <c r="T658">
        <v>0</v>
      </c>
      <c r="U658">
        <v>1336430.7849121094</v>
      </c>
      <c r="X658">
        <f t="shared" si="40"/>
        <v>16799089.532301024</v>
      </c>
      <c r="Y658">
        <f t="shared" si="41"/>
        <v>106</v>
      </c>
      <c r="Z658" t="str">
        <f t="shared" si="42"/>
        <v>1_106</v>
      </c>
      <c r="AA658" t="str">
        <f t="shared" si="43"/>
        <v>2_106</v>
      </c>
    </row>
    <row r="659" spans="1:27" x14ac:dyDescent="0.25">
      <c r="A659">
        <v>2022</v>
      </c>
      <c r="B659">
        <v>2</v>
      </c>
      <c r="C659">
        <v>1</v>
      </c>
      <c r="D659">
        <v>107</v>
      </c>
      <c r="E659">
        <v>0</v>
      </c>
      <c r="F659">
        <v>0</v>
      </c>
      <c r="G659">
        <v>0</v>
      </c>
      <c r="H659">
        <v>0</v>
      </c>
      <c r="I659">
        <v>19292271.740693353</v>
      </c>
      <c r="J659">
        <v>6053664.5</v>
      </c>
      <c r="K659">
        <v>1437717.3726562499</v>
      </c>
      <c r="L659">
        <v>766221.38906250009</v>
      </c>
      <c r="M659">
        <v>0</v>
      </c>
      <c r="N659">
        <v>0</v>
      </c>
      <c r="O659">
        <v>804591.75648437499</v>
      </c>
      <c r="P659">
        <v>659893.29800231941</v>
      </c>
      <c r="Q659">
        <v>0</v>
      </c>
      <c r="S659">
        <v>30647824.571418457</v>
      </c>
      <c r="T659">
        <v>0</v>
      </c>
      <c r="U659">
        <v>21199578.993811034</v>
      </c>
      <c r="X659">
        <f t="shared" si="40"/>
        <v>80861763.622128278</v>
      </c>
      <c r="Y659">
        <f t="shared" si="41"/>
        <v>107</v>
      </c>
      <c r="Z659" t="str">
        <f t="shared" si="42"/>
        <v>1_107</v>
      </c>
      <c r="AA659" t="str">
        <f t="shared" si="43"/>
        <v>2_107</v>
      </c>
    </row>
    <row r="660" spans="1:27" x14ac:dyDescent="0.25">
      <c r="A660">
        <v>2022</v>
      </c>
      <c r="B660">
        <v>2</v>
      </c>
      <c r="C660">
        <v>1</v>
      </c>
      <c r="D660">
        <v>109</v>
      </c>
      <c r="E660">
        <v>360928.5</v>
      </c>
      <c r="F660">
        <v>12962.5</v>
      </c>
      <c r="G660">
        <v>0</v>
      </c>
      <c r="H660">
        <v>0</v>
      </c>
      <c r="I660">
        <v>37789</v>
      </c>
      <c r="J660">
        <v>0</v>
      </c>
      <c r="K660">
        <v>0</v>
      </c>
      <c r="L660">
        <v>0</v>
      </c>
      <c r="M660">
        <v>0</v>
      </c>
      <c r="N660">
        <v>144053.7735849054</v>
      </c>
      <c r="O660">
        <v>7423386.2294339621</v>
      </c>
      <c r="P660">
        <v>0</v>
      </c>
      <c r="Q660">
        <v>1294700</v>
      </c>
      <c r="S660">
        <v>73551</v>
      </c>
      <c r="T660">
        <v>1274290.3633962262</v>
      </c>
      <c r="U660">
        <v>3870535.7187735848</v>
      </c>
      <c r="X660">
        <f t="shared" si="40"/>
        <v>14492197.085188678</v>
      </c>
      <c r="Y660">
        <f t="shared" si="41"/>
        <v>109</v>
      </c>
      <c r="Z660" t="str">
        <f t="shared" si="42"/>
        <v>1_109</v>
      </c>
      <c r="AA660" t="str">
        <f t="shared" si="43"/>
        <v>2_109</v>
      </c>
    </row>
    <row r="661" spans="1:27" x14ac:dyDescent="0.25">
      <c r="A661">
        <v>2022</v>
      </c>
      <c r="B661">
        <v>2</v>
      </c>
      <c r="C661">
        <v>1</v>
      </c>
      <c r="D661">
        <v>111</v>
      </c>
      <c r="E661">
        <v>0</v>
      </c>
      <c r="F661">
        <v>0</v>
      </c>
      <c r="G661">
        <v>0</v>
      </c>
      <c r="H661">
        <v>0</v>
      </c>
      <c r="I661">
        <v>72000</v>
      </c>
      <c r="J661">
        <v>0</v>
      </c>
      <c r="K661">
        <v>158620</v>
      </c>
      <c r="L661">
        <v>0</v>
      </c>
      <c r="M661">
        <v>0</v>
      </c>
      <c r="N661">
        <v>0</v>
      </c>
      <c r="O661">
        <v>21936.188679245271</v>
      </c>
      <c r="P661">
        <v>8164556.3870479073</v>
      </c>
      <c r="Q661">
        <v>0</v>
      </c>
      <c r="S661">
        <v>750220.2</v>
      </c>
      <c r="T661">
        <v>4092926.9254416586</v>
      </c>
      <c r="U661">
        <v>5765563.0180900283</v>
      </c>
      <c r="X661">
        <f t="shared" si="40"/>
        <v>19025822.719258837</v>
      </c>
      <c r="Y661">
        <f t="shared" si="41"/>
        <v>111</v>
      </c>
      <c r="Z661" t="str">
        <f t="shared" si="42"/>
        <v>1_111</v>
      </c>
      <c r="AA661" t="str">
        <f t="shared" si="43"/>
        <v>2_111</v>
      </c>
    </row>
    <row r="662" spans="1:27" x14ac:dyDescent="0.25">
      <c r="A662">
        <v>2022</v>
      </c>
      <c r="B662">
        <v>2</v>
      </c>
      <c r="C662">
        <v>1</v>
      </c>
      <c r="D662">
        <v>112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14878500.843291014</v>
      </c>
      <c r="Q662">
        <v>0</v>
      </c>
      <c r="S662">
        <v>0</v>
      </c>
      <c r="T662">
        <v>10237686.568703614</v>
      </c>
      <c r="U662">
        <v>11373898.126723632</v>
      </c>
      <c r="X662">
        <f t="shared" si="40"/>
        <v>36490085.538718261</v>
      </c>
      <c r="Y662">
        <f t="shared" si="41"/>
        <v>112</v>
      </c>
      <c r="Z662" t="str">
        <f t="shared" si="42"/>
        <v>1_112</v>
      </c>
      <c r="AA662" t="str">
        <f t="shared" si="43"/>
        <v>2_112</v>
      </c>
    </row>
    <row r="663" spans="1:27" x14ac:dyDescent="0.25">
      <c r="A663">
        <v>2022</v>
      </c>
      <c r="B663">
        <v>2</v>
      </c>
      <c r="C663">
        <v>1</v>
      </c>
      <c r="D663">
        <v>113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-60507.743396226469</v>
      </c>
      <c r="P663">
        <v>-1171087.5650943369</v>
      </c>
      <c r="Q663">
        <v>0</v>
      </c>
      <c r="S663">
        <v>0</v>
      </c>
      <c r="T663">
        <v>3430292.686037736</v>
      </c>
      <c r="U663">
        <v>367640.72641509434</v>
      </c>
      <c r="X663">
        <f t="shared" si="40"/>
        <v>2566338.1039622673</v>
      </c>
      <c r="Y663">
        <f t="shared" si="41"/>
        <v>113</v>
      </c>
      <c r="Z663" t="str">
        <f t="shared" si="42"/>
        <v>1_113</v>
      </c>
      <c r="AA663" t="str">
        <f t="shared" si="43"/>
        <v>2_113</v>
      </c>
    </row>
    <row r="664" spans="1:27" x14ac:dyDescent="0.25">
      <c r="A664">
        <v>2022</v>
      </c>
      <c r="B664">
        <v>2</v>
      </c>
      <c r="C664">
        <v>1</v>
      </c>
      <c r="D664">
        <v>114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3093207.2405761718</v>
      </c>
      <c r="Q664">
        <v>0</v>
      </c>
      <c r="S664">
        <v>0</v>
      </c>
      <c r="T664">
        <v>3034179.3980749515</v>
      </c>
      <c r="U664">
        <v>0</v>
      </c>
      <c r="X664">
        <f t="shared" si="40"/>
        <v>6127386.6386511233</v>
      </c>
      <c r="Y664">
        <f t="shared" si="41"/>
        <v>114</v>
      </c>
      <c r="Z664" t="str">
        <f t="shared" si="42"/>
        <v>1_114</v>
      </c>
      <c r="AA664" t="str">
        <f t="shared" si="43"/>
        <v>2_114</v>
      </c>
    </row>
    <row r="665" spans="1:27" x14ac:dyDescent="0.25">
      <c r="A665">
        <v>2022</v>
      </c>
      <c r="B665">
        <v>2</v>
      </c>
      <c r="C665">
        <v>1</v>
      </c>
      <c r="D665">
        <v>115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229998.99999999997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2082712.5</v>
      </c>
      <c r="S665">
        <v>0</v>
      </c>
      <c r="T665">
        <v>0</v>
      </c>
      <c r="U665">
        <v>0</v>
      </c>
      <c r="X665">
        <f t="shared" si="40"/>
        <v>2312711.5</v>
      </c>
      <c r="Y665">
        <f t="shared" si="41"/>
        <v>115</v>
      </c>
      <c r="Z665" t="str">
        <f t="shared" si="42"/>
        <v>1_115</v>
      </c>
      <c r="AA665" t="str">
        <f t="shared" si="43"/>
        <v>2_115</v>
      </c>
    </row>
    <row r="666" spans="1:27" x14ac:dyDescent="0.25">
      <c r="A666">
        <v>2022</v>
      </c>
      <c r="B666">
        <v>2</v>
      </c>
      <c r="C666">
        <v>1</v>
      </c>
      <c r="D666">
        <v>119</v>
      </c>
      <c r="E666">
        <v>0</v>
      </c>
      <c r="F666">
        <v>0</v>
      </c>
      <c r="G666">
        <v>0</v>
      </c>
      <c r="H666">
        <v>0</v>
      </c>
      <c r="I666">
        <v>-15847</v>
      </c>
      <c r="J666">
        <v>0</v>
      </c>
      <c r="K666">
        <v>0</v>
      </c>
      <c r="L666">
        <v>116595.094921875</v>
      </c>
      <c r="M666">
        <v>0</v>
      </c>
      <c r="N666">
        <v>0</v>
      </c>
      <c r="O666">
        <v>0</v>
      </c>
      <c r="P666">
        <v>0</v>
      </c>
      <c r="Q666">
        <v>0</v>
      </c>
      <c r="S666">
        <v>121197.6</v>
      </c>
      <c r="T666">
        <v>0</v>
      </c>
      <c r="U666">
        <v>62660.369567871094</v>
      </c>
      <c r="X666">
        <f t="shared" si="40"/>
        <v>284606.06448974612</v>
      </c>
      <c r="Y666">
        <f t="shared" si="41"/>
        <v>119</v>
      </c>
      <c r="Z666" t="str">
        <f t="shared" si="42"/>
        <v>1_119</v>
      </c>
      <c r="AA666" t="str">
        <f t="shared" si="43"/>
        <v>2_119</v>
      </c>
    </row>
    <row r="667" spans="1:27" x14ac:dyDescent="0.25">
      <c r="A667">
        <v>2022</v>
      </c>
      <c r="B667">
        <v>2</v>
      </c>
      <c r="C667">
        <v>1</v>
      </c>
      <c r="D667">
        <v>122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S667">
        <v>0</v>
      </c>
      <c r="T667">
        <v>0</v>
      </c>
      <c r="U667">
        <v>123000</v>
      </c>
      <c r="X667">
        <f t="shared" si="40"/>
        <v>123000</v>
      </c>
      <c r="Y667">
        <f t="shared" si="41"/>
        <v>122</v>
      </c>
      <c r="Z667" t="str">
        <f t="shared" si="42"/>
        <v>1_122</v>
      </c>
      <c r="AA667" t="str">
        <f t="shared" si="43"/>
        <v>2_122</v>
      </c>
    </row>
    <row r="668" spans="1:27" x14ac:dyDescent="0.25">
      <c r="A668">
        <v>2022</v>
      </c>
      <c r="B668">
        <v>2</v>
      </c>
      <c r="C668">
        <v>1</v>
      </c>
      <c r="D668">
        <v>123</v>
      </c>
      <c r="E668">
        <v>0</v>
      </c>
      <c r="F668">
        <v>0</v>
      </c>
      <c r="G668">
        <v>0</v>
      </c>
      <c r="H668">
        <v>0</v>
      </c>
      <c r="I668">
        <v>72000</v>
      </c>
      <c r="J668">
        <v>0</v>
      </c>
      <c r="K668">
        <v>2336652.8499999996</v>
      </c>
      <c r="L668">
        <v>0</v>
      </c>
      <c r="M668">
        <v>0</v>
      </c>
      <c r="N668">
        <v>0</v>
      </c>
      <c r="O668">
        <v>147600</v>
      </c>
      <c r="P668">
        <v>0</v>
      </c>
      <c r="Q668">
        <v>0</v>
      </c>
      <c r="S668">
        <v>0</v>
      </c>
      <c r="T668">
        <v>9611681.4071533214</v>
      </c>
      <c r="U668">
        <v>0</v>
      </c>
      <c r="X668">
        <f t="shared" si="40"/>
        <v>12167934.257153321</v>
      </c>
      <c r="Y668">
        <f t="shared" si="41"/>
        <v>123</v>
      </c>
      <c r="Z668" t="str">
        <f t="shared" si="42"/>
        <v>1_123</v>
      </c>
      <c r="AA668" t="str">
        <f t="shared" si="43"/>
        <v>2_123</v>
      </c>
    </row>
    <row r="669" spans="1:27" x14ac:dyDescent="0.25">
      <c r="A669">
        <v>2022</v>
      </c>
      <c r="B669">
        <v>2</v>
      </c>
      <c r="C669">
        <v>1</v>
      </c>
      <c r="D669">
        <v>124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63539.33454589844</v>
      </c>
      <c r="Q669">
        <v>80676.172103881836</v>
      </c>
      <c r="S669">
        <v>0</v>
      </c>
      <c r="T669">
        <v>0</v>
      </c>
      <c r="U669">
        <v>0</v>
      </c>
      <c r="X669">
        <f t="shared" si="40"/>
        <v>144215.50664978026</v>
      </c>
      <c r="Y669">
        <f t="shared" si="41"/>
        <v>124</v>
      </c>
      <c r="Z669" t="str">
        <f t="shared" si="42"/>
        <v>1_124</v>
      </c>
      <c r="AA669" t="str">
        <f t="shared" si="43"/>
        <v>2_124</v>
      </c>
    </row>
    <row r="670" spans="1:27" x14ac:dyDescent="0.25">
      <c r="A670">
        <v>2022</v>
      </c>
      <c r="B670">
        <v>2</v>
      </c>
      <c r="C670">
        <v>1</v>
      </c>
      <c r="D670">
        <v>125</v>
      </c>
      <c r="E670">
        <v>13641.304120674135</v>
      </c>
      <c r="F670">
        <v>1296.0975255966187</v>
      </c>
      <c r="G670">
        <v>0</v>
      </c>
      <c r="H670">
        <v>0</v>
      </c>
      <c r="I670">
        <v>0</v>
      </c>
      <c r="J670">
        <v>0</v>
      </c>
      <c r="K670">
        <v>201.87999656200407</v>
      </c>
      <c r="L670">
        <v>0</v>
      </c>
      <c r="M670">
        <v>0</v>
      </c>
      <c r="N670">
        <v>0</v>
      </c>
      <c r="O670">
        <v>379.18559238433841</v>
      </c>
      <c r="P670">
        <v>849.71907464355229</v>
      </c>
      <c r="Q670">
        <v>456.77499711513519</v>
      </c>
      <c r="S670">
        <v>458.46790847569702</v>
      </c>
      <c r="T670">
        <v>0</v>
      </c>
      <c r="U670">
        <v>2920.7742660760878</v>
      </c>
      <c r="X670">
        <f t="shared" si="40"/>
        <v>20204.203481527569</v>
      </c>
      <c r="Y670">
        <f t="shared" si="41"/>
        <v>125</v>
      </c>
      <c r="Z670" t="str">
        <f t="shared" si="42"/>
        <v>1_125</v>
      </c>
      <c r="AA670" t="str">
        <f t="shared" si="43"/>
        <v>2_125</v>
      </c>
    </row>
    <row r="671" spans="1:27" x14ac:dyDescent="0.25">
      <c r="A671">
        <v>2022</v>
      </c>
      <c r="B671">
        <v>2</v>
      </c>
      <c r="C671">
        <v>1</v>
      </c>
      <c r="D671">
        <v>126</v>
      </c>
      <c r="E671">
        <v>327.46999454498291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S671">
        <v>0</v>
      </c>
      <c r="T671">
        <v>0</v>
      </c>
      <c r="U671">
        <v>25.625</v>
      </c>
      <c r="X671">
        <f t="shared" si="40"/>
        <v>353.09499454498291</v>
      </c>
      <c r="Y671">
        <f t="shared" si="41"/>
        <v>126</v>
      </c>
      <c r="Z671" t="str">
        <f t="shared" si="42"/>
        <v>1_126</v>
      </c>
      <c r="AA671" t="str">
        <f t="shared" si="43"/>
        <v>2_126</v>
      </c>
    </row>
    <row r="672" spans="1:27" x14ac:dyDescent="0.25">
      <c r="A672">
        <v>2022</v>
      </c>
      <c r="B672">
        <v>2</v>
      </c>
      <c r="C672">
        <v>1</v>
      </c>
      <c r="D672">
        <v>127</v>
      </c>
      <c r="E672">
        <v>3547.2662379455569</v>
      </c>
      <c r="F672">
        <v>81.282499745488167</v>
      </c>
      <c r="G672">
        <v>0</v>
      </c>
      <c r="H672">
        <v>0</v>
      </c>
      <c r="I672">
        <v>0</v>
      </c>
      <c r="J672">
        <v>0</v>
      </c>
      <c r="K672">
        <v>201.87999656200407</v>
      </c>
      <c r="L672">
        <v>0</v>
      </c>
      <c r="M672">
        <v>0</v>
      </c>
      <c r="N672">
        <v>0</v>
      </c>
      <c r="O672">
        <v>190.2399994134903</v>
      </c>
      <c r="P672">
        <v>51.798699868619437</v>
      </c>
      <c r="Q672">
        <v>456.77499711513519</v>
      </c>
      <c r="S672">
        <v>458.46790847569702</v>
      </c>
      <c r="T672">
        <v>0</v>
      </c>
      <c r="U672">
        <v>1927.5492670841513</v>
      </c>
      <c r="X672">
        <f t="shared" si="40"/>
        <v>6915.2596062101429</v>
      </c>
      <c r="Y672">
        <f t="shared" si="41"/>
        <v>127</v>
      </c>
      <c r="Z672" t="str">
        <f t="shared" si="42"/>
        <v>1_127</v>
      </c>
      <c r="AA672" t="str">
        <f t="shared" si="43"/>
        <v>2_127</v>
      </c>
    </row>
    <row r="673" spans="1:27" x14ac:dyDescent="0.25">
      <c r="A673">
        <v>2022</v>
      </c>
      <c r="B673">
        <v>2</v>
      </c>
      <c r="C673">
        <v>1</v>
      </c>
      <c r="D673">
        <v>128</v>
      </c>
      <c r="E673">
        <v>422.94718448638918</v>
      </c>
      <c r="F673">
        <v>1214.8150267601013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S673">
        <v>0</v>
      </c>
      <c r="T673">
        <v>0</v>
      </c>
      <c r="U673">
        <v>0</v>
      </c>
      <c r="X673">
        <f t="shared" si="40"/>
        <v>1637.7622112464906</v>
      </c>
      <c r="Y673">
        <f t="shared" si="41"/>
        <v>128</v>
      </c>
      <c r="Z673" t="str">
        <f t="shared" si="42"/>
        <v>1_128</v>
      </c>
      <c r="AA673" t="str">
        <f t="shared" si="43"/>
        <v>2_128</v>
      </c>
    </row>
    <row r="674" spans="1:27" x14ac:dyDescent="0.25">
      <c r="A674">
        <v>2022</v>
      </c>
      <c r="B674">
        <v>2</v>
      </c>
      <c r="C674">
        <v>1</v>
      </c>
      <c r="D674">
        <v>129</v>
      </c>
      <c r="E674">
        <v>9343.6205673217773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188.94559297084808</v>
      </c>
      <c r="P674">
        <v>797.92037477493284</v>
      </c>
      <c r="Q674">
        <v>0</v>
      </c>
      <c r="S674">
        <v>0</v>
      </c>
      <c r="T674">
        <v>0</v>
      </c>
      <c r="U674">
        <v>967.59998753666878</v>
      </c>
      <c r="X674">
        <f t="shared" si="40"/>
        <v>11298.086522604226</v>
      </c>
      <c r="Y674">
        <f t="shared" si="41"/>
        <v>129</v>
      </c>
      <c r="Z674" t="str">
        <f t="shared" si="42"/>
        <v>1_129</v>
      </c>
      <c r="AA674" t="str">
        <f t="shared" si="43"/>
        <v>2_129</v>
      </c>
    </row>
    <row r="675" spans="1:27" x14ac:dyDescent="0.25">
      <c r="A675">
        <v>2022</v>
      </c>
      <c r="B675">
        <v>2</v>
      </c>
      <c r="C675">
        <v>1</v>
      </c>
      <c r="D675">
        <v>130</v>
      </c>
      <c r="E675">
        <v>304.59001636505127</v>
      </c>
      <c r="F675">
        <v>0</v>
      </c>
      <c r="G675">
        <v>4075.5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354.86480277061463</v>
      </c>
      <c r="P675">
        <v>779.72050008211284</v>
      </c>
      <c r="Q675">
        <v>0</v>
      </c>
      <c r="S675">
        <v>49.034000730663536</v>
      </c>
      <c r="T675">
        <v>0</v>
      </c>
      <c r="U675">
        <v>1892.1500039100647</v>
      </c>
      <c r="X675">
        <f t="shared" si="40"/>
        <v>7455.8593238585072</v>
      </c>
      <c r="Y675">
        <f t="shared" si="41"/>
        <v>130</v>
      </c>
      <c r="Z675" t="str">
        <f t="shared" si="42"/>
        <v>1_130</v>
      </c>
      <c r="AA675" t="str">
        <f t="shared" si="43"/>
        <v>2_130</v>
      </c>
    </row>
    <row r="676" spans="1:27" x14ac:dyDescent="0.25">
      <c r="A676">
        <v>2022</v>
      </c>
      <c r="B676">
        <v>2</v>
      </c>
      <c r="C676">
        <v>1</v>
      </c>
      <c r="D676">
        <v>131</v>
      </c>
      <c r="E676">
        <v>0</v>
      </c>
      <c r="F676">
        <v>0</v>
      </c>
      <c r="G676">
        <v>624.38600618839268</v>
      </c>
      <c r="H676">
        <v>0</v>
      </c>
      <c r="I676">
        <v>3.6569998728483912</v>
      </c>
      <c r="J676">
        <v>0</v>
      </c>
      <c r="K676">
        <v>7.2100001074373719</v>
      </c>
      <c r="L676">
        <v>0</v>
      </c>
      <c r="M676">
        <v>0</v>
      </c>
      <c r="N676">
        <v>0</v>
      </c>
      <c r="O676">
        <v>4.4784000201523302</v>
      </c>
      <c r="P676">
        <v>182.41809961771591</v>
      </c>
      <c r="Q676">
        <v>0</v>
      </c>
      <c r="S676">
        <v>66.989200329333542</v>
      </c>
      <c r="T676">
        <v>0</v>
      </c>
      <c r="U676">
        <v>59.449999816715717</v>
      </c>
      <c r="X676">
        <f t="shared" si="40"/>
        <v>948.588705952596</v>
      </c>
      <c r="Y676">
        <f t="shared" si="41"/>
        <v>131</v>
      </c>
      <c r="Z676" t="str">
        <f t="shared" si="42"/>
        <v>1_131</v>
      </c>
      <c r="AA676" t="str">
        <f t="shared" si="43"/>
        <v>2_131</v>
      </c>
    </row>
    <row r="677" spans="1:27" x14ac:dyDescent="0.25">
      <c r="A677">
        <v>2022</v>
      </c>
      <c r="B677">
        <v>2</v>
      </c>
      <c r="C677">
        <v>1</v>
      </c>
      <c r="D677">
        <v>132</v>
      </c>
      <c r="E677">
        <v>0</v>
      </c>
      <c r="F677">
        <v>0</v>
      </c>
      <c r="G677">
        <v>1055.5439946711062</v>
      </c>
      <c r="H677">
        <v>0</v>
      </c>
      <c r="I677">
        <v>2.4380000363290311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7.7147000328451387</v>
      </c>
      <c r="Q677">
        <v>0</v>
      </c>
      <c r="S677">
        <v>267.23530453011392</v>
      </c>
      <c r="T677">
        <v>0</v>
      </c>
      <c r="U677">
        <v>18.450000160373747</v>
      </c>
      <c r="X677">
        <f t="shared" si="40"/>
        <v>1351.3819994307678</v>
      </c>
      <c r="Y677">
        <f t="shared" si="41"/>
        <v>132</v>
      </c>
      <c r="Z677" t="str">
        <f t="shared" si="42"/>
        <v>1_132</v>
      </c>
      <c r="AA677" t="str">
        <f t="shared" si="43"/>
        <v>2_132</v>
      </c>
    </row>
    <row r="678" spans="1:27" x14ac:dyDescent="0.25">
      <c r="A678">
        <v>2022</v>
      </c>
      <c r="B678">
        <v>2</v>
      </c>
      <c r="C678">
        <v>1</v>
      </c>
      <c r="D678">
        <v>133</v>
      </c>
      <c r="E678">
        <v>0</v>
      </c>
      <c r="F678">
        <v>0</v>
      </c>
      <c r="G678">
        <v>0</v>
      </c>
      <c r="H678">
        <v>539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S678">
        <v>178.97410467624661</v>
      </c>
      <c r="T678">
        <v>0</v>
      </c>
      <c r="U678">
        <v>0</v>
      </c>
      <c r="X678">
        <f t="shared" si="40"/>
        <v>717.97410467624661</v>
      </c>
      <c r="Y678">
        <f t="shared" si="41"/>
        <v>133</v>
      </c>
      <c r="Z678" t="str">
        <f t="shared" si="42"/>
        <v>1_133</v>
      </c>
      <c r="AA678" t="str">
        <f t="shared" si="43"/>
        <v>2_133</v>
      </c>
    </row>
    <row r="679" spans="1:27" x14ac:dyDescent="0.25">
      <c r="A679">
        <v>2022</v>
      </c>
      <c r="B679">
        <v>2</v>
      </c>
      <c r="C679">
        <v>1</v>
      </c>
      <c r="D679">
        <v>136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99.852802257537846</v>
      </c>
      <c r="P679">
        <v>30.858800131380555</v>
      </c>
      <c r="Q679">
        <v>0</v>
      </c>
      <c r="S679">
        <v>0</v>
      </c>
      <c r="T679">
        <v>0</v>
      </c>
      <c r="U679">
        <v>268.55000659823418</v>
      </c>
      <c r="X679">
        <f t="shared" si="40"/>
        <v>399.26160898715261</v>
      </c>
      <c r="Y679">
        <f t="shared" si="41"/>
        <v>136</v>
      </c>
      <c r="Z679" t="str">
        <f t="shared" si="42"/>
        <v>1_136</v>
      </c>
      <c r="AA679" t="str">
        <f t="shared" si="43"/>
        <v>2_136</v>
      </c>
    </row>
    <row r="680" spans="1:27" x14ac:dyDescent="0.25">
      <c r="A680">
        <v>2022</v>
      </c>
      <c r="B680">
        <v>2</v>
      </c>
      <c r="C680">
        <v>1</v>
      </c>
      <c r="D680">
        <v>137</v>
      </c>
      <c r="E680">
        <v>0</v>
      </c>
      <c r="F680">
        <v>0</v>
      </c>
      <c r="G680">
        <v>144.19999999999999</v>
      </c>
      <c r="H680">
        <v>0</v>
      </c>
      <c r="I680">
        <v>39.983200014531612</v>
      </c>
      <c r="J680">
        <v>0</v>
      </c>
      <c r="K680">
        <v>4451.2799218654627</v>
      </c>
      <c r="L680">
        <v>3671.9039726257324</v>
      </c>
      <c r="M680">
        <v>0</v>
      </c>
      <c r="N680">
        <v>0</v>
      </c>
      <c r="O680">
        <v>20.751999496072528</v>
      </c>
      <c r="P680">
        <v>137.55889861825852</v>
      </c>
      <c r="Q680">
        <v>9.0749997971579432</v>
      </c>
      <c r="S680">
        <v>4165.4754582123087</v>
      </c>
      <c r="T680">
        <v>1.8999999575316906</v>
      </c>
      <c r="U680">
        <v>1230.1750050097703</v>
      </c>
      <c r="X680">
        <f t="shared" si="40"/>
        <v>13872.303455596828</v>
      </c>
      <c r="Y680">
        <f t="shared" si="41"/>
        <v>137</v>
      </c>
      <c r="Z680" t="str">
        <f t="shared" si="42"/>
        <v>1_137</v>
      </c>
      <c r="AA680" t="str">
        <f t="shared" si="43"/>
        <v>2_137</v>
      </c>
    </row>
    <row r="681" spans="1:27" x14ac:dyDescent="0.25">
      <c r="A681">
        <v>2022</v>
      </c>
      <c r="B681">
        <v>2</v>
      </c>
      <c r="C681">
        <v>1</v>
      </c>
      <c r="D681">
        <v>138</v>
      </c>
      <c r="E681">
        <v>602.03000545501709</v>
      </c>
      <c r="F681">
        <v>35.990000672638416</v>
      </c>
      <c r="G681">
        <v>2168.6599340438843</v>
      </c>
      <c r="H681">
        <v>0</v>
      </c>
      <c r="I681">
        <v>116.29260026156902</v>
      </c>
      <c r="J681">
        <v>0</v>
      </c>
      <c r="K681">
        <v>198.99599931240081</v>
      </c>
      <c r="L681">
        <v>542.06398973464968</v>
      </c>
      <c r="M681">
        <v>10445.159774780273</v>
      </c>
      <c r="N681">
        <v>0</v>
      </c>
      <c r="O681">
        <v>188.12959873080254</v>
      </c>
      <c r="P681">
        <v>3475.7786673203113</v>
      </c>
      <c r="Q681">
        <v>0</v>
      </c>
      <c r="S681">
        <v>4886.9957089281079</v>
      </c>
      <c r="T681">
        <v>0</v>
      </c>
      <c r="U681">
        <v>4145.1000364124775</v>
      </c>
      <c r="X681">
        <f t="shared" si="40"/>
        <v>26805.196315652131</v>
      </c>
      <c r="Y681">
        <f t="shared" si="41"/>
        <v>138</v>
      </c>
      <c r="Z681" t="str">
        <f t="shared" si="42"/>
        <v>1_138</v>
      </c>
      <c r="AA681" t="str">
        <f t="shared" si="43"/>
        <v>2_138</v>
      </c>
    </row>
    <row r="682" spans="1:27" x14ac:dyDescent="0.25">
      <c r="A682">
        <v>2022</v>
      </c>
      <c r="B682">
        <v>2</v>
      </c>
      <c r="C682">
        <v>1</v>
      </c>
      <c r="D682">
        <v>139</v>
      </c>
      <c r="E682">
        <v>0</v>
      </c>
      <c r="F682">
        <v>8.9974999409168959</v>
      </c>
      <c r="G682">
        <v>0</v>
      </c>
      <c r="H682">
        <v>0</v>
      </c>
      <c r="I682">
        <v>6526.2892211580283</v>
      </c>
      <c r="J682">
        <v>1845.4800128936768</v>
      </c>
      <c r="K682">
        <v>651.78399295210829</v>
      </c>
      <c r="L682">
        <v>202.03199815750125</v>
      </c>
      <c r="M682">
        <v>0</v>
      </c>
      <c r="N682">
        <v>0</v>
      </c>
      <c r="O682">
        <v>177.10960169315337</v>
      </c>
      <c r="P682">
        <v>685.88369599044313</v>
      </c>
      <c r="Q682">
        <v>0</v>
      </c>
      <c r="S682">
        <v>8274.8571587967872</v>
      </c>
      <c r="T682">
        <v>0</v>
      </c>
      <c r="U682">
        <v>9292.1750161290147</v>
      </c>
      <c r="X682">
        <f t="shared" si="40"/>
        <v>27664.60819771163</v>
      </c>
      <c r="Y682">
        <f t="shared" si="41"/>
        <v>139</v>
      </c>
      <c r="Z682" t="str">
        <f t="shared" si="42"/>
        <v>1_139</v>
      </c>
      <c r="AA682" t="str">
        <f t="shared" si="43"/>
        <v>2_139</v>
      </c>
    </row>
    <row r="683" spans="1:27" x14ac:dyDescent="0.25">
      <c r="A683">
        <v>2022</v>
      </c>
      <c r="B683">
        <v>2</v>
      </c>
      <c r="C683">
        <v>1</v>
      </c>
      <c r="D683">
        <v>140</v>
      </c>
      <c r="E683">
        <v>1314.3546790313721</v>
      </c>
      <c r="F683">
        <v>16.470000654459</v>
      </c>
      <c r="G683">
        <v>3324.6200094223022</v>
      </c>
      <c r="H683">
        <v>3592.5799983739853</v>
      </c>
      <c r="I683">
        <v>1164.5482058271766</v>
      </c>
      <c r="J683">
        <v>0</v>
      </c>
      <c r="K683">
        <v>628.71200206279752</v>
      </c>
      <c r="L683">
        <v>60.719998025894171</v>
      </c>
      <c r="M683">
        <v>942.17998123168945</v>
      </c>
      <c r="N683">
        <v>131.40000343322754</v>
      </c>
      <c r="O683">
        <v>15583.047124195098</v>
      </c>
      <c r="P683">
        <v>18905.253409239387</v>
      </c>
      <c r="Q683">
        <v>668.52499350905418</v>
      </c>
      <c r="S683">
        <v>6493.9407298594715</v>
      </c>
      <c r="T683">
        <v>13484.272638101576</v>
      </c>
      <c r="U683">
        <v>26590.12178683162</v>
      </c>
      <c r="X683">
        <f t="shared" si="40"/>
        <v>92900.745559799121</v>
      </c>
      <c r="Y683">
        <f t="shared" si="41"/>
        <v>140</v>
      </c>
      <c r="Z683" t="str">
        <f t="shared" si="42"/>
        <v>1_140</v>
      </c>
      <c r="AA683" t="str">
        <f t="shared" si="43"/>
        <v>2_140</v>
      </c>
    </row>
    <row r="684" spans="1:27" x14ac:dyDescent="0.25">
      <c r="A684">
        <v>2022</v>
      </c>
      <c r="B684">
        <v>2</v>
      </c>
      <c r="C684">
        <v>1</v>
      </c>
      <c r="D684">
        <v>141</v>
      </c>
      <c r="E684">
        <v>1314.3546790313721</v>
      </c>
      <c r="F684">
        <v>16.470000654459</v>
      </c>
      <c r="G684">
        <v>731.12000942230225</v>
      </c>
      <c r="H684">
        <v>0</v>
      </c>
      <c r="I684">
        <v>163.1021988520026</v>
      </c>
      <c r="J684">
        <v>0</v>
      </c>
      <c r="K684">
        <v>49.028000515699382</v>
      </c>
      <c r="L684">
        <v>60.719998025894171</v>
      </c>
      <c r="M684">
        <v>942.17998123168945</v>
      </c>
      <c r="N684">
        <v>0</v>
      </c>
      <c r="O684">
        <v>10512.831191139221</v>
      </c>
      <c r="P684">
        <v>5702.6070509425172</v>
      </c>
      <c r="Q684">
        <v>0</v>
      </c>
      <c r="S684">
        <v>3218.469497125745</v>
      </c>
      <c r="T684">
        <v>536.75000905990601</v>
      </c>
      <c r="U684">
        <v>10705.721652487517</v>
      </c>
      <c r="X684">
        <f t="shared" si="40"/>
        <v>33953.354268488321</v>
      </c>
      <c r="Y684">
        <f t="shared" si="41"/>
        <v>141</v>
      </c>
      <c r="Z684" t="str">
        <f t="shared" si="42"/>
        <v>1_141</v>
      </c>
      <c r="AA684" t="str">
        <f t="shared" si="43"/>
        <v>2_141</v>
      </c>
    </row>
    <row r="685" spans="1:27" x14ac:dyDescent="0.25">
      <c r="A685">
        <v>2022</v>
      </c>
      <c r="B685">
        <v>2</v>
      </c>
      <c r="C685">
        <v>1</v>
      </c>
      <c r="D685">
        <v>142</v>
      </c>
      <c r="E685">
        <v>0</v>
      </c>
      <c r="F685">
        <v>0</v>
      </c>
      <c r="G685">
        <v>2593.5</v>
      </c>
      <c r="H685">
        <v>3592.5799983739853</v>
      </c>
      <c r="I685">
        <v>1001.446001162529</v>
      </c>
      <c r="J685">
        <v>0</v>
      </c>
      <c r="K685">
        <v>579.684005844593</v>
      </c>
      <c r="L685">
        <v>0</v>
      </c>
      <c r="M685">
        <v>0</v>
      </c>
      <c r="N685">
        <v>131.40000343322754</v>
      </c>
      <c r="O685">
        <v>5070.2159606552123</v>
      </c>
      <c r="P685">
        <v>13202.646290882676</v>
      </c>
      <c r="Q685">
        <v>668.52499350905418</v>
      </c>
      <c r="S685">
        <v>3275.4712327337265</v>
      </c>
      <c r="T685">
        <v>12947.52262904167</v>
      </c>
      <c r="U685">
        <v>15884.400181108118</v>
      </c>
      <c r="X685">
        <f t="shared" si="40"/>
        <v>58947.39129674479</v>
      </c>
      <c r="Y685">
        <f t="shared" si="41"/>
        <v>142</v>
      </c>
      <c r="Z685" t="str">
        <f t="shared" si="42"/>
        <v>1_142</v>
      </c>
      <c r="AA685" t="str">
        <f t="shared" si="43"/>
        <v>2_142</v>
      </c>
    </row>
    <row r="686" spans="1:27" x14ac:dyDescent="0.25">
      <c r="A686">
        <v>2022</v>
      </c>
      <c r="B686">
        <v>2</v>
      </c>
      <c r="C686">
        <v>1</v>
      </c>
      <c r="D686">
        <v>143</v>
      </c>
      <c r="E686">
        <v>0</v>
      </c>
      <c r="F686">
        <v>102.47999861836433</v>
      </c>
      <c r="G686">
        <v>810.70002934932711</v>
      </c>
      <c r="H686">
        <v>0</v>
      </c>
      <c r="I686">
        <v>413.72859161525963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926.49838781118387</v>
      </c>
      <c r="P686">
        <v>2136.2625158309938</v>
      </c>
      <c r="Q686">
        <v>0</v>
      </c>
      <c r="S686">
        <v>246.8839919734001</v>
      </c>
      <c r="T686">
        <v>0</v>
      </c>
      <c r="U686">
        <v>1342.7500268816948</v>
      </c>
      <c r="X686">
        <f t="shared" si="40"/>
        <v>5979.3035420802235</v>
      </c>
      <c r="Y686">
        <f t="shared" si="41"/>
        <v>143</v>
      </c>
      <c r="Z686" t="str">
        <f t="shared" si="42"/>
        <v>1_143</v>
      </c>
      <c r="AA686" t="str">
        <f t="shared" si="43"/>
        <v>2_143</v>
      </c>
    </row>
    <row r="687" spans="1:27" x14ac:dyDescent="0.25">
      <c r="A687">
        <v>2022</v>
      </c>
      <c r="B687">
        <v>2</v>
      </c>
      <c r="C687">
        <v>1</v>
      </c>
      <c r="D687">
        <v>144</v>
      </c>
      <c r="E687">
        <v>0</v>
      </c>
      <c r="F687">
        <v>39.039999127388</v>
      </c>
      <c r="G687">
        <v>1427.6600518226624</v>
      </c>
      <c r="H687">
        <v>0</v>
      </c>
      <c r="I687">
        <v>500.76521360158915</v>
      </c>
      <c r="J687">
        <v>49.009998589754105</v>
      </c>
      <c r="K687">
        <v>3325.0399465560913</v>
      </c>
      <c r="L687">
        <v>269.3759997367859</v>
      </c>
      <c r="M687">
        <v>0</v>
      </c>
      <c r="N687">
        <v>0</v>
      </c>
      <c r="O687">
        <v>4841.5695824527738</v>
      </c>
      <c r="P687">
        <v>10845.521417113541</v>
      </c>
      <c r="Q687">
        <v>0</v>
      </c>
      <c r="S687">
        <v>2002.0048037457464</v>
      </c>
      <c r="T687">
        <v>0</v>
      </c>
      <c r="U687">
        <v>13047.224849462509</v>
      </c>
      <c r="X687">
        <f t="shared" si="40"/>
        <v>36347.211862208846</v>
      </c>
      <c r="Y687">
        <f t="shared" si="41"/>
        <v>144</v>
      </c>
      <c r="Z687" t="str">
        <f t="shared" si="42"/>
        <v>1_144</v>
      </c>
      <c r="AA687" t="str">
        <f t="shared" si="43"/>
        <v>2_144</v>
      </c>
    </row>
    <row r="688" spans="1:27" x14ac:dyDescent="0.25">
      <c r="A688">
        <v>2022</v>
      </c>
      <c r="B688">
        <v>2</v>
      </c>
      <c r="C688">
        <v>1</v>
      </c>
      <c r="D688">
        <v>145</v>
      </c>
      <c r="E688">
        <v>393.4628944247961</v>
      </c>
      <c r="F688">
        <v>10.064999633003026</v>
      </c>
      <c r="G688">
        <v>469.2999941110611</v>
      </c>
      <c r="H688">
        <v>0</v>
      </c>
      <c r="I688">
        <v>425.43098953723904</v>
      </c>
      <c r="J688">
        <v>0</v>
      </c>
      <c r="K688">
        <v>721</v>
      </c>
      <c r="L688">
        <v>1372.2719962656499</v>
      </c>
      <c r="M688">
        <v>0</v>
      </c>
      <c r="N688">
        <v>0</v>
      </c>
      <c r="O688">
        <v>1738.2944079208373</v>
      </c>
      <c r="P688">
        <v>6920.0351131123298</v>
      </c>
      <c r="Q688">
        <v>453.75</v>
      </c>
      <c r="S688">
        <v>3623.5062261068815</v>
      </c>
      <c r="T688">
        <v>1993.3000000000002</v>
      </c>
      <c r="U688">
        <v>1632.8250343352556</v>
      </c>
      <c r="X688">
        <f t="shared" si="40"/>
        <v>19753.241655447055</v>
      </c>
      <c r="Y688">
        <f t="shared" si="41"/>
        <v>145</v>
      </c>
      <c r="Z688" t="str">
        <f t="shared" si="42"/>
        <v>1_145</v>
      </c>
      <c r="AA688" t="str">
        <f t="shared" si="43"/>
        <v>2_145</v>
      </c>
    </row>
    <row r="689" spans="1:27" x14ac:dyDescent="0.25">
      <c r="A689">
        <v>2022</v>
      </c>
      <c r="B689">
        <v>2</v>
      </c>
      <c r="C689">
        <v>1</v>
      </c>
      <c r="D689">
        <v>146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432.59999999999997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S689">
        <v>0</v>
      </c>
      <c r="T689">
        <v>0</v>
      </c>
      <c r="U689">
        <v>0</v>
      </c>
      <c r="X689">
        <f t="shared" si="40"/>
        <v>432.59999999999997</v>
      </c>
      <c r="Y689">
        <f t="shared" si="41"/>
        <v>146</v>
      </c>
      <c r="Z689" t="str">
        <f t="shared" si="42"/>
        <v>1_146</v>
      </c>
      <c r="AA689" t="str">
        <f t="shared" si="43"/>
        <v>2_146</v>
      </c>
    </row>
    <row r="690" spans="1:27" x14ac:dyDescent="0.25">
      <c r="A690">
        <v>2022</v>
      </c>
      <c r="B690">
        <v>2</v>
      </c>
      <c r="C690">
        <v>1</v>
      </c>
      <c r="D690">
        <v>147</v>
      </c>
      <c r="E690">
        <v>389.93926849315051</v>
      </c>
      <c r="F690">
        <v>18.437876712328762</v>
      </c>
      <c r="G690">
        <v>0</v>
      </c>
      <c r="H690">
        <v>0</v>
      </c>
      <c r="I690">
        <v>166.73916164383567</v>
      </c>
      <c r="J690">
        <v>0</v>
      </c>
      <c r="K690">
        <v>0</v>
      </c>
      <c r="L690">
        <v>0</v>
      </c>
      <c r="M690">
        <v>0</v>
      </c>
      <c r="N690">
        <v>152.41643835616446</v>
      </c>
      <c r="O690">
        <v>16792.116498630141</v>
      </c>
      <c r="P690">
        <v>0</v>
      </c>
      <c r="Q690">
        <v>297.03013698630195</v>
      </c>
      <c r="S690">
        <v>712.26922739726012</v>
      </c>
      <c r="T690">
        <v>882.18543013698581</v>
      </c>
      <c r="U690">
        <v>10195.846093150691</v>
      </c>
      <c r="X690">
        <f t="shared" si="40"/>
        <v>29606.980131506862</v>
      </c>
      <c r="Y690">
        <f t="shared" si="41"/>
        <v>147</v>
      </c>
      <c r="Z690" t="str">
        <f t="shared" si="42"/>
        <v>1_147</v>
      </c>
      <c r="AA690" t="str">
        <f t="shared" si="43"/>
        <v>2_147</v>
      </c>
    </row>
    <row r="691" spans="1:27" x14ac:dyDescent="0.25">
      <c r="A691">
        <v>2022</v>
      </c>
      <c r="B691">
        <v>2</v>
      </c>
      <c r="C691">
        <v>1</v>
      </c>
      <c r="D691">
        <v>148</v>
      </c>
      <c r="E691">
        <v>440.38430136986318</v>
      </c>
      <c r="F691">
        <v>7.6041095890410899</v>
      </c>
      <c r="G691">
        <v>0</v>
      </c>
      <c r="H691">
        <v>0</v>
      </c>
      <c r="I691">
        <v>48.559616438356201</v>
      </c>
      <c r="J691">
        <v>0</v>
      </c>
      <c r="K691">
        <v>0</v>
      </c>
      <c r="L691">
        <v>0</v>
      </c>
      <c r="M691">
        <v>0</v>
      </c>
      <c r="N691">
        <v>72.821917808219411</v>
      </c>
      <c r="O691">
        <v>8988.6566575342476</v>
      </c>
      <c r="P691">
        <v>0</v>
      </c>
      <c r="Q691">
        <v>742.57534246575494</v>
      </c>
      <c r="S691">
        <v>185.38882191780826</v>
      </c>
      <c r="T691">
        <v>609.45830136986274</v>
      </c>
      <c r="U691">
        <v>6318.5249589041177</v>
      </c>
      <c r="X691">
        <f t="shared" si="40"/>
        <v>17413.974027397271</v>
      </c>
      <c r="Y691">
        <f t="shared" si="41"/>
        <v>148</v>
      </c>
      <c r="Z691" t="str">
        <f t="shared" si="42"/>
        <v>1_148</v>
      </c>
      <c r="AA691" t="str">
        <f t="shared" si="43"/>
        <v>2_148</v>
      </c>
    </row>
    <row r="692" spans="1:27" x14ac:dyDescent="0.25">
      <c r="A692">
        <v>2022</v>
      </c>
      <c r="B692">
        <v>2</v>
      </c>
      <c r="C692">
        <v>1</v>
      </c>
      <c r="D692">
        <v>149</v>
      </c>
      <c r="E692">
        <v>4.178219178082192</v>
      </c>
      <c r="F692">
        <v>0.29246575342465719</v>
      </c>
      <c r="G692">
        <v>0</v>
      </c>
      <c r="H692">
        <v>0</v>
      </c>
      <c r="I692">
        <v>24.38</v>
      </c>
      <c r="J692">
        <v>0</v>
      </c>
      <c r="K692">
        <v>0</v>
      </c>
      <c r="L692">
        <v>0</v>
      </c>
      <c r="M692">
        <v>0</v>
      </c>
      <c r="N692">
        <v>6.5753424657534003</v>
      </c>
      <c r="O692">
        <v>3246.8751780821917</v>
      </c>
      <c r="P692">
        <v>0</v>
      </c>
      <c r="Q692">
        <v>0</v>
      </c>
      <c r="S692">
        <v>0</v>
      </c>
      <c r="T692">
        <v>479.48421917808133</v>
      </c>
      <c r="U692">
        <v>983.96673972602798</v>
      </c>
      <c r="X692">
        <f t="shared" si="40"/>
        <v>4745.7521643835616</v>
      </c>
      <c r="Y692">
        <f t="shared" si="41"/>
        <v>149</v>
      </c>
      <c r="Z692" t="str">
        <f t="shared" si="42"/>
        <v>1_149</v>
      </c>
      <c r="AA692" t="str">
        <f t="shared" si="43"/>
        <v>2_149</v>
      </c>
    </row>
    <row r="693" spans="1:27" x14ac:dyDescent="0.25">
      <c r="A693">
        <v>2022</v>
      </c>
      <c r="B693">
        <v>2</v>
      </c>
      <c r="C693">
        <v>1</v>
      </c>
      <c r="D693">
        <v>150</v>
      </c>
      <c r="E693">
        <v>8.6349863013698656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784.0850958904108</v>
      </c>
      <c r="P693">
        <v>0</v>
      </c>
      <c r="Q693">
        <v>0</v>
      </c>
      <c r="S693">
        <v>490.34</v>
      </c>
      <c r="T693">
        <v>0</v>
      </c>
      <c r="U693">
        <v>1540.0760273972603</v>
      </c>
      <c r="X693">
        <f t="shared" si="40"/>
        <v>2823.1361095890406</v>
      </c>
      <c r="Y693">
        <f t="shared" si="41"/>
        <v>150</v>
      </c>
      <c r="Z693" t="str">
        <f t="shared" si="42"/>
        <v>1_150</v>
      </c>
      <c r="AA693" t="str">
        <f t="shared" si="43"/>
        <v>2_150</v>
      </c>
    </row>
    <row r="694" spans="1:27" x14ac:dyDescent="0.25">
      <c r="A694">
        <v>2022</v>
      </c>
      <c r="B694">
        <v>2</v>
      </c>
      <c r="C694">
        <v>1</v>
      </c>
      <c r="D694">
        <v>151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120</v>
      </c>
      <c r="O694">
        <v>13.479452054794551</v>
      </c>
      <c r="P694">
        <v>0</v>
      </c>
      <c r="Q694">
        <v>0</v>
      </c>
      <c r="S694">
        <v>0</v>
      </c>
      <c r="T694">
        <v>0</v>
      </c>
      <c r="U694">
        <v>0</v>
      </c>
      <c r="X694">
        <f t="shared" si="40"/>
        <v>133.47945205479456</v>
      </c>
      <c r="Y694">
        <f t="shared" si="41"/>
        <v>151</v>
      </c>
      <c r="Z694" t="str">
        <f t="shared" si="42"/>
        <v>1_151</v>
      </c>
      <c r="AA694" t="str">
        <f t="shared" si="43"/>
        <v>2_151</v>
      </c>
    </row>
    <row r="695" spans="1:27" x14ac:dyDescent="0.25">
      <c r="A695">
        <v>2022</v>
      </c>
      <c r="B695">
        <v>2</v>
      </c>
      <c r="C695">
        <v>1</v>
      </c>
      <c r="D695">
        <v>152</v>
      </c>
      <c r="E695">
        <v>203.06145205479424</v>
      </c>
      <c r="F695">
        <v>15.25</v>
      </c>
      <c r="G695">
        <v>0</v>
      </c>
      <c r="H695">
        <v>0</v>
      </c>
      <c r="I695">
        <v>135.12531506849319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10775.651698630143</v>
      </c>
      <c r="P695">
        <v>0</v>
      </c>
      <c r="Q695">
        <v>0</v>
      </c>
      <c r="S695">
        <v>147.77369863013692</v>
      </c>
      <c r="T695">
        <v>398.66</v>
      </c>
      <c r="U695">
        <v>5636.3767123287689</v>
      </c>
      <c r="X695">
        <f t="shared" si="40"/>
        <v>17311.898876712337</v>
      </c>
      <c r="Y695">
        <f t="shared" si="41"/>
        <v>152</v>
      </c>
      <c r="Z695" t="str">
        <f t="shared" si="42"/>
        <v>1_152</v>
      </c>
      <c r="AA695" t="str">
        <f t="shared" si="43"/>
        <v>2_152</v>
      </c>
    </row>
    <row r="696" spans="1:27" x14ac:dyDescent="0.25">
      <c r="A696">
        <v>2022</v>
      </c>
      <c r="B696">
        <v>2</v>
      </c>
      <c r="C696">
        <v>1</v>
      </c>
      <c r="D696">
        <v>153</v>
      </c>
      <c r="E696">
        <v>0</v>
      </c>
      <c r="F696">
        <v>0</v>
      </c>
      <c r="G696">
        <v>0</v>
      </c>
      <c r="H696">
        <v>0</v>
      </c>
      <c r="I696">
        <v>1200</v>
      </c>
      <c r="J696">
        <v>0</v>
      </c>
      <c r="K696">
        <v>2307.1999999999998</v>
      </c>
      <c r="L696">
        <v>0</v>
      </c>
      <c r="M696">
        <v>0</v>
      </c>
      <c r="N696">
        <v>0</v>
      </c>
      <c r="O696">
        <v>402.51243835616395</v>
      </c>
      <c r="P696">
        <v>141574.67295890415</v>
      </c>
      <c r="Q696">
        <v>0</v>
      </c>
      <c r="S696">
        <v>2942.04</v>
      </c>
      <c r="T696">
        <v>78833.975972602755</v>
      </c>
      <c r="U696">
        <v>109377.3809589041</v>
      </c>
      <c r="X696">
        <f t="shared" si="40"/>
        <v>336637.78232876718</v>
      </c>
      <c r="Y696">
        <f t="shared" si="41"/>
        <v>153</v>
      </c>
      <c r="Z696" t="str">
        <f t="shared" si="42"/>
        <v>1_153</v>
      </c>
      <c r="AA696" t="str">
        <f t="shared" si="43"/>
        <v>2_153</v>
      </c>
    </row>
    <row r="697" spans="1:27" x14ac:dyDescent="0.25">
      <c r="A697">
        <v>2022</v>
      </c>
      <c r="B697">
        <v>2</v>
      </c>
      <c r="C697">
        <v>1</v>
      </c>
      <c r="D697">
        <v>154</v>
      </c>
      <c r="E697">
        <v>0</v>
      </c>
      <c r="F697">
        <v>0</v>
      </c>
      <c r="G697">
        <v>0</v>
      </c>
      <c r="H697">
        <v>0</v>
      </c>
      <c r="I697">
        <v>477.36986301369836</v>
      </c>
      <c r="J697">
        <v>0</v>
      </c>
      <c r="K697">
        <v>967.1276712328762</v>
      </c>
      <c r="L697">
        <v>0</v>
      </c>
      <c r="M697">
        <v>0</v>
      </c>
      <c r="N697">
        <v>0</v>
      </c>
      <c r="O697">
        <v>246.38926027397261</v>
      </c>
      <c r="P697">
        <v>88515.489479452081</v>
      </c>
      <c r="Q697">
        <v>0</v>
      </c>
      <c r="S697">
        <v>6913.12230136986</v>
      </c>
      <c r="T697">
        <v>60769.88104109589</v>
      </c>
      <c r="U697">
        <v>43168.223123287702</v>
      </c>
      <c r="X697">
        <f t="shared" si="40"/>
        <v>201057.60273972608</v>
      </c>
      <c r="Y697">
        <f t="shared" si="41"/>
        <v>154</v>
      </c>
      <c r="Z697" t="str">
        <f t="shared" si="42"/>
        <v>1_154</v>
      </c>
      <c r="AA697" t="str">
        <f t="shared" si="43"/>
        <v>2_154</v>
      </c>
    </row>
    <row r="698" spans="1:27" x14ac:dyDescent="0.25">
      <c r="A698">
        <v>2022</v>
      </c>
      <c r="B698">
        <v>2</v>
      </c>
      <c r="C698">
        <v>1</v>
      </c>
      <c r="D698">
        <v>155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286.48131506849251</v>
      </c>
      <c r="P698">
        <v>33282.830164383558</v>
      </c>
      <c r="Q698">
        <v>0</v>
      </c>
      <c r="S698">
        <v>0</v>
      </c>
      <c r="T698">
        <v>55290.167972602743</v>
      </c>
      <c r="U698">
        <v>4198.9487671232873</v>
      </c>
      <c r="X698">
        <f t="shared" si="40"/>
        <v>93058.428219178095</v>
      </c>
      <c r="Y698">
        <f t="shared" si="41"/>
        <v>155</v>
      </c>
      <c r="Z698" t="str">
        <f t="shared" si="42"/>
        <v>1_155</v>
      </c>
      <c r="AA698" t="str">
        <f t="shared" si="43"/>
        <v>2_155</v>
      </c>
    </row>
    <row r="699" spans="1:27" x14ac:dyDescent="0.25">
      <c r="A699">
        <v>2022</v>
      </c>
      <c r="B699">
        <v>2</v>
      </c>
      <c r="C699">
        <v>1</v>
      </c>
      <c r="D699">
        <v>156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119.5686575342465</v>
      </c>
      <c r="P699">
        <v>17254.956164383566</v>
      </c>
      <c r="Q699">
        <v>0</v>
      </c>
      <c r="S699">
        <v>0</v>
      </c>
      <c r="T699">
        <v>32506.718904109592</v>
      </c>
      <c r="U699">
        <v>2460.3255890410974</v>
      </c>
      <c r="X699">
        <f t="shared" si="40"/>
        <v>52341.569315068497</v>
      </c>
      <c r="Y699">
        <f t="shared" si="41"/>
        <v>156</v>
      </c>
      <c r="Z699" t="str">
        <f t="shared" si="42"/>
        <v>1_156</v>
      </c>
      <c r="AA699" t="str">
        <f t="shared" si="43"/>
        <v>2_156</v>
      </c>
    </row>
    <row r="700" spans="1:27" x14ac:dyDescent="0.25">
      <c r="A700">
        <v>2022</v>
      </c>
      <c r="B700">
        <v>2</v>
      </c>
      <c r="C700">
        <v>1</v>
      </c>
      <c r="D700">
        <v>157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571.66410958904169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3254.5684931506844</v>
      </c>
      <c r="S700">
        <v>0</v>
      </c>
      <c r="T700">
        <v>0</v>
      </c>
      <c r="U700">
        <v>0</v>
      </c>
      <c r="X700">
        <f t="shared" si="40"/>
        <v>3826.2326027397262</v>
      </c>
      <c r="Y700">
        <f t="shared" si="41"/>
        <v>157</v>
      </c>
      <c r="Z700" t="str">
        <f t="shared" si="42"/>
        <v>1_157</v>
      </c>
      <c r="AA700" t="str">
        <f t="shared" si="43"/>
        <v>2_157</v>
      </c>
    </row>
    <row r="701" spans="1:27" x14ac:dyDescent="0.25">
      <c r="A701">
        <v>2022</v>
      </c>
      <c r="B701">
        <v>2</v>
      </c>
      <c r="C701">
        <v>1</v>
      </c>
      <c r="D701">
        <v>158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65.565567123287707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2169.6460273972598</v>
      </c>
      <c r="S701">
        <v>0</v>
      </c>
      <c r="T701">
        <v>0</v>
      </c>
      <c r="U701">
        <v>0</v>
      </c>
      <c r="X701">
        <f t="shared" si="40"/>
        <v>2235.2115945205474</v>
      </c>
      <c r="Y701">
        <f t="shared" si="41"/>
        <v>158</v>
      </c>
      <c r="Z701" t="str">
        <f t="shared" si="42"/>
        <v>1_158</v>
      </c>
      <c r="AA701" t="str">
        <f t="shared" si="43"/>
        <v>2_158</v>
      </c>
    </row>
    <row r="702" spans="1:27" x14ac:dyDescent="0.25">
      <c r="A702">
        <v>2022</v>
      </c>
      <c r="B702">
        <v>2</v>
      </c>
      <c r="C702">
        <v>1</v>
      </c>
      <c r="D702">
        <v>162</v>
      </c>
      <c r="E702">
        <v>0</v>
      </c>
      <c r="F702">
        <v>0</v>
      </c>
      <c r="G702">
        <v>0</v>
      </c>
      <c r="H702">
        <v>0</v>
      </c>
      <c r="I702">
        <v>77.214465753424591</v>
      </c>
      <c r="J702">
        <v>0</v>
      </c>
      <c r="K702">
        <v>0</v>
      </c>
      <c r="L702">
        <v>7728</v>
      </c>
      <c r="M702">
        <v>0</v>
      </c>
      <c r="N702">
        <v>0</v>
      </c>
      <c r="O702">
        <v>0</v>
      </c>
      <c r="P702">
        <v>0</v>
      </c>
      <c r="Q702">
        <v>0</v>
      </c>
      <c r="S702">
        <v>11495.632328767128</v>
      </c>
      <c r="T702">
        <v>0</v>
      </c>
      <c r="U702">
        <v>2050</v>
      </c>
      <c r="X702">
        <f t="shared" si="40"/>
        <v>21350.846794520552</v>
      </c>
      <c r="Y702">
        <f t="shared" si="41"/>
        <v>162</v>
      </c>
      <c r="Z702" t="str">
        <f t="shared" si="42"/>
        <v>1_162</v>
      </c>
      <c r="AA702" t="str">
        <f t="shared" si="43"/>
        <v>2_162</v>
      </c>
    </row>
    <row r="703" spans="1:27" x14ac:dyDescent="0.25">
      <c r="A703">
        <v>2022</v>
      </c>
      <c r="B703">
        <v>2</v>
      </c>
      <c r="C703">
        <v>1</v>
      </c>
      <c r="D703">
        <v>164</v>
      </c>
      <c r="E703">
        <v>6917925.3770999992</v>
      </c>
      <c r="F703">
        <v>1236242.7749999999</v>
      </c>
      <c r="G703">
        <v>4475804.176</v>
      </c>
      <c r="H703">
        <v>62616.280000000006</v>
      </c>
      <c r="I703">
        <v>2898477.25</v>
      </c>
      <c r="J703">
        <v>1874661.2300000002</v>
      </c>
      <c r="K703">
        <v>2106203.2219999996</v>
      </c>
      <c r="L703">
        <v>4754563.68</v>
      </c>
      <c r="M703">
        <v>7102206.9600000009</v>
      </c>
      <c r="N703">
        <v>131106.6</v>
      </c>
      <c r="O703">
        <v>14106490.524799999</v>
      </c>
      <c r="P703">
        <v>17507410.926899996</v>
      </c>
      <c r="Q703">
        <v>1306639.675</v>
      </c>
      <c r="S703">
        <v>18818011.050100002</v>
      </c>
      <c r="T703">
        <v>9028157.6440999992</v>
      </c>
      <c r="U703">
        <v>26338330.495000001</v>
      </c>
      <c r="X703">
        <f t="shared" si="40"/>
        <v>118664847.866</v>
      </c>
      <c r="Y703">
        <f t="shared" si="41"/>
        <v>164</v>
      </c>
      <c r="Z703" t="str">
        <f t="shared" si="42"/>
        <v>1_164</v>
      </c>
      <c r="AA703" t="str">
        <f t="shared" si="43"/>
        <v>2_164</v>
      </c>
    </row>
    <row r="704" spans="1:27" x14ac:dyDescent="0.25">
      <c r="A704">
        <v>2022</v>
      </c>
      <c r="B704">
        <v>2</v>
      </c>
      <c r="C704">
        <v>1</v>
      </c>
      <c r="D704">
        <v>165</v>
      </c>
      <c r="E704">
        <v>4756968.0751</v>
      </c>
      <c r="F704">
        <v>1005139.7000000001</v>
      </c>
      <c r="G704">
        <v>299899.94999999995</v>
      </c>
      <c r="H704">
        <v>30796.95</v>
      </c>
      <c r="I704">
        <v>659629.9121999999</v>
      </c>
      <c r="J704">
        <v>396169.8</v>
      </c>
      <c r="K704">
        <v>736814.41399999999</v>
      </c>
      <c r="L704">
        <v>1304755.7760000001</v>
      </c>
      <c r="M704">
        <v>1859831.3399999999</v>
      </c>
      <c r="N704">
        <v>128735.40000000001</v>
      </c>
      <c r="O704">
        <v>7015064.095999999</v>
      </c>
      <c r="P704">
        <v>8644952.3572000004</v>
      </c>
      <c r="Q704">
        <v>1287143.5500000003</v>
      </c>
      <c r="S704">
        <v>5815715.6219000006</v>
      </c>
      <c r="T704">
        <v>4840673.9785000011</v>
      </c>
      <c r="U704">
        <v>12755651.080999998</v>
      </c>
      <c r="X704">
        <f t="shared" si="40"/>
        <v>51537942.001900002</v>
      </c>
      <c r="Y704">
        <f t="shared" si="41"/>
        <v>165</v>
      </c>
      <c r="Z704" t="str">
        <f t="shared" si="42"/>
        <v>1_165</v>
      </c>
      <c r="AA704" t="str">
        <f t="shared" si="43"/>
        <v>2_165</v>
      </c>
    </row>
    <row r="705" spans="1:27" x14ac:dyDescent="0.25">
      <c r="A705">
        <v>2022</v>
      </c>
      <c r="B705">
        <v>2</v>
      </c>
      <c r="C705">
        <v>1</v>
      </c>
      <c r="D705">
        <v>166</v>
      </c>
      <c r="E705">
        <v>2235711.4646999999</v>
      </c>
      <c r="F705">
        <v>307332.94500000001</v>
      </c>
      <c r="G705">
        <v>118631.89799999999</v>
      </c>
      <c r="H705">
        <v>30796.95</v>
      </c>
      <c r="I705">
        <v>240711.2978</v>
      </c>
      <c r="J705">
        <v>105966.37999999999</v>
      </c>
      <c r="K705">
        <v>319077.10800000001</v>
      </c>
      <c r="L705">
        <v>464377.728</v>
      </c>
      <c r="M705">
        <v>856921.32000000007</v>
      </c>
      <c r="N705">
        <v>63316.2</v>
      </c>
      <c r="O705">
        <v>2421782.5343999998</v>
      </c>
      <c r="P705">
        <v>1780921.3683999998</v>
      </c>
      <c r="Q705">
        <v>624036.32499999995</v>
      </c>
      <c r="S705">
        <v>1931327.2001</v>
      </c>
      <c r="T705">
        <v>909733.72930000001</v>
      </c>
      <c r="U705">
        <v>3889767.7467</v>
      </c>
      <c r="X705">
        <f t="shared" si="40"/>
        <v>16300412.1954</v>
      </c>
      <c r="Y705">
        <f t="shared" si="41"/>
        <v>166</v>
      </c>
      <c r="Z705" t="str">
        <f t="shared" si="42"/>
        <v>1_166</v>
      </c>
      <c r="AA705" t="str">
        <f t="shared" si="43"/>
        <v>2_166</v>
      </c>
    </row>
    <row r="706" spans="1:27" x14ac:dyDescent="0.25">
      <c r="A706">
        <v>2022</v>
      </c>
      <c r="B706">
        <v>2</v>
      </c>
      <c r="C706">
        <v>1</v>
      </c>
      <c r="D706">
        <v>167</v>
      </c>
      <c r="E706">
        <v>1850822.2398000003</v>
      </c>
      <c r="F706">
        <v>253238.14499999999</v>
      </c>
      <c r="G706">
        <v>97754.622000000003</v>
      </c>
      <c r="H706">
        <v>0</v>
      </c>
      <c r="I706">
        <v>158427.57879999999</v>
      </c>
      <c r="J706">
        <v>87315.54</v>
      </c>
      <c r="K706">
        <v>262914.09199999995</v>
      </c>
      <c r="L706">
        <v>321951.79200000002</v>
      </c>
      <c r="M706">
        <v>706096.26</v>
      </c>
      <c r="N706">
        <v>52171.199999999997</v>
      </c>
      <c r="O706">
        <v>1976783.9983999995</v>
      </c>
      <c r="P706">
        <v>1399510.7255999998</v>
      </c>
      <c r="Q706">
        <v>514195.55</v>
      </c>
      <c r="S706">
        <v>1591393.4490999999</v>
      </c>
      <c r="T706">
        <v>758564.1020999999</v>
      </c>
      <c r="U706">
        <v>3066293.7490000003</v>
      </c>
      <c r="X706">
        <f t="shared" si="40"/>
        <v>13097433.043799998</v>
      </c>
      <c r="Y706">
        <f t="shared" si="41"/>
        <v>167</v>
      </c>
      <c r="Z706" t="str">
        <f t="shared" si="42"/>
        <v>1_167</v>
      </c>
      <c r="AA706" t="str">
        <f t="shared" si="43"/>
        <v>2_167</v>
      </c>
    </row>
    <row r="707" spans="1:27" x14ac:dyDescent="0.25">
      <c r="A707">
        <v>2022</v>
      </c>
      <c r="B707">
        <v>2</v>
      </c>
      <c r="C707">
        <v>1</v>
      </c>
      <c r="D707">
        <v>168</v>
      </c>
      <c r="E707">
        <v>26065.137900000002</v>
      </c>
      <c r="F707">
        <v>1954.8975</v>
      </c>
      <c r="G707">
        <v>0</v>
      </c>
      <c r="H707">
        <v>0</v>
      </c>
      <c r="I707">
        <v>18751.3894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1460049.5056000003</v>
      </c>
      <c r="P707">
        <v>0</v>
      </c>
      <c r="Q707">
        <v>0</v>
      </c>
      <c r="S707">
        <v>0</v>
      </c>
      <c r="T707">
        <v>76654.344800000006</v>
      </c>
      <c r="U707">
        <v>713085.69579999999</v>
      </c>
      <c r="X707">
        <f t="shared" ref="X707:X770" si="44">SUM(E707:U707)</f>
        <v>2296560.9710000004</v>
      </c>
      <c r="Y707">
        <f t="shared" ref="Y707:Y770" si="45">+D707</f>
        <v>168</v>
      </c>
      <c r="Z707" t="str">
        <f t="shared" ref="Z707:Z770" si="46">+C707&amp;"_"&amp;D707</f>
        <v>1_168</v>
      </c>
      <c r="AA707" t="str">
        <f t="shared" ref="AA707:AA770" si="47">+B707&amp;"_"&amp;D707</f>
        <v>2_168</v>
      </c>
    </row>
    <row r="708" spans="1:27" x14ac:dyDescent="0.25">
      <c r="A708">
        <v>2022</v>
      </c>
      <c r="B708">
        <v>2</v>
      </c>
      <c r="C708">
        <v>1</v>
      </c>
      <c r="D708">
        <v>169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30357.833599999998</v>
      </c>
      <c r="P708">
        <v>3526575.5448999992</v>
      </c>
      <c r="Q708">
        <v>0</v>
      </c>
      <c r="S708">
        <v>0</v>
      </c>
      <c r="T708">
        <v>1996083.6881000001</v>
      </c>
      <c r="U708">
        <v>2467772.8976999996</v>
      </c>
      <c r="X708">
        <f t="shared" si="44"/>
        <v>8020789.9642999992</v>
      </c>
      <c r="Y708">
        <f t="shared" si="45"/>
        <v>169</v>
      </c>
      <c r="Z708" t="str">
        <f t="shared" si="46"/>
        <v>1_169</v>
      </c>
      <c r="AA708" t="str">
        <f t="shared" si="47"/>
        <v>2_169</v>
      </c>
    </row>
    <row r="709" spans="1:27" x14ac:dyDescent="0.25">
      <c r="A709">
        <v>2022</v>
      </c>
      <c r="B709">
        <v>2</v>
      </c>
      <c r="C709">
        <v>1</v>
      </c>
      <c r="D709">
        <v>171</v>
      </c>
      <c r="E709">
        <v>110567.14170000001</v>
      </c>
      <c r="F709">
        <v>311237.86000000004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S709">
        <v>0</v>
      </c>
      <c r="T709">
        <v>0</v>
      </c>
      <c r="U709">
        <v>0</v>
      </c>
      <c r="X709">
        <f t="shared" si="44"/>
        <v>421805.00170000002</v>
      </c>
      <c r="Y709">
        <f t="shared" si="45"/>
        <v>171</v>
      </c>
      <c r="Z709" t="str">
        <f t="shared" si="46"/>
        <v>1_171</v>
      </c>
      <c r="AA709" t="str">
        <f t="shared" si="47"/>
        <v>2_171</v>
      </c>
    </row>
    <row r="710" spans="1:27" x14ac:dyDescent="0.25">
      <c r="A710">
        <v>2022</v>
      </c>
      <c r="B710">
        <v>2</v>
      </c>
      <c r="C710">
        <v>1</v>
      </c>
      <c r="D710">
        <v>172</v>
      </c>
      <c r="E710">
        <v>533802.0909999999</v>
      </c>
      <c r="F710">
        <v>131375.85250000001</v>
      </c>
      <c r="G710">
        <v>83513.429999999993</v>
      </c>
      <c r="H710">
        <v>0</v>
      </c>
      <c r="I710">
        <v>241739.64620000005</v>
      </c>
      <c r="J710">
        <v>202887.88</v>
      </c>
      <c r="K710">
        <v>154823.21400000001</v>
      </c>
      <c r="L710">
        <v>518426.25599999994</v>
      </c>
      <c r="M710">
        <v>296813.76</v>
      </c>
      <c r="N710">
        <v>13248</v>
      </c>
      <c r="O710">
        <v>1126090.2239999997</v>
      </c>
      <c r="P710">
        <v>1937944.7182999998</v>
      </c>
      <c r="Q710">
        <v>148911.67499999999</v>
      </c>
      <c r="S710">
        <v>2292994.9726999998</v>
      </c>
      <c r="T710">
        <v>1099638.1142000002</v>
      </c>
      <c r="U710">
        <v>2618730.991799999</v>
      </c>
      <c r="X710">
        <f t="shared" si="44"/>
        <v>11400940.825699998</v>
      </c>
      <c r="Y710">
        <f t="shared" si="45"/>
        <v>172</v>
      </c>
      <c r="Z710" t="str">
        <f t="shared" si="46"/>
        <v>1_172</v>
      </c>
      <c r="AA710" t="str">
        <f t="shared" si="47"/>
        <v>2_172</v>
      </c>
    </row>
    <row r="711" spans="1:27" x14ac:dyDescent="0.25">
      <c r="A711">
        <v>2022</v>
      </c>
      <c r="B711">
        <v>2</v>
      </c>
      <c r="C711">
        <v>1</v>
      </c>
      <c r="D711">
        <v>175</v>
      </c>
      <c r="E711">
        <v>1809699.6205</v>
      </c>
      <c r="F711">
        <v>120168.62750000002</v>
      </c>
      <c r="G711">
        <v>4076610.2260000003</v>
      </c>
      <c r="H711">
        <v>20136.359999999997</v>
      </c>
      <c r="I711">
        <v>2073553.8634000004</v>
      </c>
      <c r="J711">
        <v>1428805.4300000002</v>
      </c>
      <c r="K711">
        <v>913010.88199999987</v>
      </c>
      <c r="L711">
        <v>2928081.7919999999</v>
      </c>
      <c r="M711">
        <v>4848509.9399999995</v>
      </c>
      <c r="N711">
        <v>2371.2000000000003</v>
      </c>
      <c r="O711">
        <v>5632283.1184</v>
      </c>
      <c r="P711">
        <v>5822935.4703000002</v>
      </c>
      <c r="Q711">
        <v>19496.125</v>
      </c>
      <c r="S711">
        <v>11508708.529100001</v>
      </c>
      <c r="T711">
        <v>2349222.0668000001</v>
      </c>
      <c r="U711">
        <v>10570470.4583</v>
      </c>
      <c r="X711">
        <f t="shared" si="44"/>
        <v>54124063.709300004</v>
      </c>
      <c r="Y711">
        <f t="shared" si="45"/>
        <v>175</v>
      </c>
      <c r="Z711" t="str">
        <f t="shared" si="46"/>
        <v>1_175</v>
      </c>
      <c r="AA711" t="str">
        <f t="shared" si="47"/>
        <v>2_175</v>
      </c>
    </row>
    <row r="712" spans="1:27" x14ac:dyDescent="0.25">
      <c r="A712">
        <v>2022</v>
      </c>
      <c r="B712">
        <v>2</v>
      </c>
      <c r="C712">
        <v>1</v>
      </c>
      <c r="D712">
        <v>176</v>
      </c>
      <c r="E712">
        <v>341263.78</v>
      </c>
      <c r="F712">
        <v>0</v>
      </c>
      <c r="G712">
        <v>621605.14</v>
      </c>
      <c r="H712">
        <v>17973.8</v>
      </c>
      <c r="I712">
        <v>614502.77600000007</v>
      </c>
      <c r="J712">
        <v>369062.2</v>
      </c>
      <c r="K712">
        <v>458564.52600000001</v>
      </c>
      <c r="L712">
        <v>1001515.6799999999</v>
      </c>
      <c r="M712">
        <v>894357.6</v>
      </c>
      <c r="N712">
        <v>0</v>
      </c>
      <c r="O712">
        <v>1693192.5416000006</v>
      </c>
      <c r="P712">
        <v>3052745.0904000006</v>
      </c>
      <c r="Q712">
        <v>0</v>
      </c>
      <c r="S712">
        <v>3402398.5657000002</v>
      </c>
      <c r="T712">
        <v>1431417.5019</v>
      </c>
      <c r="U712">
        <v>4508932.9991999995</v>
      </c>
      <c r="X712">
        <f t="shared" si="44"/>
        <v>18407532.200800002</v>
      </c>
      <c r="Y712">
        <f t="shared" si="45"/>
        <v>176</v>
      </c>
      <c r="Z712" t="str">
        <f t="shared" si="46"/>
        <v>1_176</v>
      </c>
      <c r="AA712" t="str">
        <f t="shared" si="47"/>
        <v>2_176</v>
      </c>
    </row>
    <row r="713" spans="1:27" x14ac:dyDescent="0.25">
      <c r="A713">
        <v>2022</v>
      </c>
      <c r="B713">
        <v>2</v>
      </c>
      <c r="C713">
        <v>1</v>
      </c>
      <c r="D713">
        <v>177</v>
      </c>
      <c r="E713">
        <v>1338163.9272</v>
      </c>
      <c r="F713">
        <v>93206.170000000013</v>
      </c>
      <c r="G713">
        <v>3401372.78</v>
      </c>
      <c r="H713">
        <v>0</v>
      </c>
      <c r="I713">
        <v>949864.54779999994</v>
      </c>
      <c r="J713">
        <v>633552.27</v>
      </c>
      <c r="K713">
        <v>300215.80399999995</v>
      </c>
      <c r="L713">
        <v>1809495.7439999999</v>
      </c>
      <c r="M713">
        <v>3954152.3400000003</v>
      </c>
      <c r="N713">
        <v>0</v>
      </c>
      <c r="O713">
        <v>3577373.9472000003</v>
      </c>
      <c r="P713">
        <v>2378969.3141999999</v>
      </c>
      <c r="Q713">
        <v>0</v>
      </c>
      <c r="S713">
        <v>6405145.0296</v>
      </c>
      <c r="T713">
        <v>715174.81660000002</v>
      </c>
      <c r="U713">
        <v>5070944.8049999997</v>
      </c>
      <c r="X713">
        <f t="shared" si="44"/>
        <v>30627631.495599996</v>
      </c>
      <c r="Y713">
        <f t="shared" si="45"/>
        <v>177</v>
      </c>
      <c r="Z713" t="str">
        <f t="shared" si="46"/>
        <v>1_177</v>
      </c>
      <c r="AA713" t="str">
        <f t="shared" si="47"/>
        <v>2_177</v>
      </c>
    </row>
    <row r="714" spans="1:27" x14ac:dyDescent="0.25">
      <c r="A714">
        <v>2022</v>
      </c>
      <c r="B714">
        <v>2</v>
      </c>
      <c r="C714">
        <v>1</v>
      </c>
      <c r="D714">
        <v>178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52979.657599999999</v>
      </c>
      <c r="P714">
        <v>16090.66</v>
      </c>
      <c r="Q714">
        <v>0</v>
      </c>
      <c r="S714">
        <v>0</v>
      </c>
      <c r="T714">
        <v>0</v>
      </c>
      <c r="U714">
        <v>22550</v>
      </c>
      <c r="X714">
        <f t="shared" si="44"/>
        <v>91620.317599999995</v>
      </c>
      <c r="Y714">
        <f t="shared" si="45"/>
        <v>178</v>
      </c>
      <c r="Z714" t="str">
        <f t="shared" si="46"/>
        <v>1_178</v>
      </c>
      <c r="AA714" t="str">
        <f t="shared" si="47"/>
        <v>2_178</v>
      </c>
    </row>
    <row r="715" spans="1:27" x14ac:dyDescent="0.25">
      <c r="A715">
        <v>2022</v>
      </c>
      <c r="B715">
        <v>2</v>
      </c>
      <c r="C715">
        <v>1</v>
      </c>
      <c r="D715">
        <v>179</v>
      </c>
      <c r="E715">
        <v>130271.91329999999</v>
      </c>
      <c r="F715">
        <v>26962.4575</v>
      </c>
      <c r="G715">
        <v>53632.305999999997</v>
      </c>
      <c r="H715">
        <v>2162.56</v>
      </c>
      <c r="I715">
        <v>509186.53959999996</v>
      </c>
      <c r="J715">
        <v>426190.96</v>
      </c>
      <c r="K715">
        <v>154230.55199999997</v>
      </c>
      <c r="L715">
        <v>117070.368</v>
      </c>
      <c r="M715">
        <v>0</v>
      </c>
      <c r="N715">
        <v>2371.2000000000003</v>
      </c>
      <c r="O715">
        <v>308736.97200000001</v>
      </c>
      <c r="P715">
        <v>375130.40570000006</v>
      </c>
      <c r="Q715">
        <v>19496.125</v>
      </c>
      <c r="S715">
        <v>1701164.9338</v>
      </c>
      <c r="T715">
        <v>202629.74830000001</v>
      </c>
      <c r="U715">
        <v>968042.65409999993</v>
      </c>
      <c r="X715">
        <f t="shared" si="44"/>
        <v>4997279.6952999998</v>
      </c>
      <c r="Y715">
        <f t="shared" si="45"/>
        <v>179</v>
      </c>
      <c r="Z715" t="str">
        <f t="shared" si="46"/>
        <v>1_179</v>
      </c>
      <c r="AA715" t="str">
        <f t="shared" si="47"/>
        <v>2_179</v>
      </c>
    </row>
    <row r="716" spans="1:27" x14ac:dyDescent="0.25">
      <c r="A716">
        <v>2022</v>
      </c>
      <c r="B716">
        <v>2</v>
      </c>
      <c r="C716">
        <v>1</v>
      </c>
      <c r="D716">
        <v>180</v>
      </c>
      <c r="E716">
        <v>351257.68150000001</v>
      </c>
      <c r="F716">
        <v>110934.44749999999</v>
      </c>
      <c r="G716">
        <v>99294</v>
      </c>
      <c r="H716">
        <v>11682.97</v>
      </c>
      <c r="I716">
        <v>165293.47439999998</v>
      </c>
      <c r="J716">
        <v>49686</v>
      </c>
      <c r="K716">
        <v>456377.92599999998</v>
      </c>
      <c r="L716">
        <v>521726.11200000008</v>
      </c>
      <c r="M716">
        <v>393865.68</v>
      </c>
      <c r="N716">
        <v>0</v>
      </c>
      <c r="O716">
        <v>1459143.3103999998</v>
      </c>
      <c r="P716">
        <v>3039523.0994000002</v>
      </c>
      <c r="Q716">
        <v>0</v>
      </c>
      <c r="S716">
        <v>1493586.8990999998</v>
      </c>
      <c r="T716">
        <v>1838261.5987999998</v>
      </c>
      <c r="U716">
        <v>3012208.9556999998</v>
      </c>
      <c r="X716">
        <f t="shared" si="44"/>
        <v>13002842.154799998</v>
      </c>
      <c r="Y716">
        <f t="shared" si="45"/>
        <v>180</v>
      </c>
      <c r="Z716" t="str">
        <f t="shared" si="46"/>
        <v>1_180</v>
      </c>
      <c r="AA716" t="str">
        <f t="shared" si="47"/>
        <v>2_180</v>
      </c>
    </row>
    <row r="717" spans="1:27" x14ac:dyDescent="0.25">
      <c r="A717">
        <v>2022</v>
      </c>
      <c r="B717">
        <v>2</v>
      </c>
      <c r="C717">
        <v>1</v>
      </c>
      <c r="D717">
        <v>181</v>
      </c>
      <c r="E717">
        <v>12489.082702636719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S717">
        <v>0</v>
      </c>
      <c r="T717">
        <v>0</v>
      </c>
      <c r="U717">
        <v>102500</v>
      </c>
      <c r="X717">
        <f t="shared" si="44"/>
        <v>114989.08270263672</v>
      </c>
      <c r="Y717">
        <f t="shared" si="45"/>
        <v>181</v>
      </c>
      <c r="Z717" t="str">
        <f t="shared" si="46"/>
        <v>1_181</v>
      </c>
      <c r="AA717" t="str">
        <f t="shared" si="47"/>
        <v>2_181</v>
      </c>
    </row>
    <row r="718" spans="1:27" x14ac:dyDescent="0.25">
      <c r="A718">
        <v>2022</v>
      </c>
      <c r="B718">
        <v>2</v>
      </c>
      <c r="C718">
        <v>1</v>
      </c>
      <c r="D718">
        <v>182</v>
      </c>
      <c r="E718">
        <v>5392679.1774206543</v>
      </c>
      <c r="F718">
        <v>523773.04864501953</v>
      </c>
      <c r="G718">
        <v>0</v>
      </c>
      <c r="H718">
        <v>0</v>
      </c>
      <c r="I718">
        <v>0</v>
      </c>
      <c r="J718">
        <v>0</v>
      </c>
      <c r="K718">
        <v>1730399.9999999998</v>
      </c>
      <c r="L718">
        <v>0</v>
      </c>
      <c r="M718">
        <v>0</v>
      </c>
      <c r="N718">
        <v>0</v>
      </c>
      <c r="O718">
        <v>1191445.6259765625</v>
      </c>
      <c r="P718">
        <v>308716.89672973636</v>
      </c>
      <c r="Q718">
        <v>2403973.5559082031</v>
      </c>
      <c r="S718">
        <v>3677549.8802880859</v>
      </c>
      <c r="T718">
        <v>0</v>
      </c>
      <c r="U718">
        <v>3439910.3017504881</v>
      </c>
      <c r="X718">
        <f t="shared" si="44"/>
        <v>18668448.486718748</v>
      </c>
      <c r="Y718">
        <f t="shared" si="45"/>
        <v>182</v>
      </c>
      <c r="Z718" t="str">
        <f t="shared" si="46"/>
        <v>1_182</v>
      </c>
      <c r="AA718" t="str">
        <f t="shared" si="47"/>
        <v>2_182</v>
      </c>
    </row>
    <row r="719" spans="1:27" x14ac:dyDescent="0.25">
      <c r="A719">
        <v>2022</v>
      </c>
      <c r="B719">
        <v>2</v>
      </c>
      <c r="C719">
        <v>1</v>
      </c>
      <c r="D719">
        <v>183</v>
      </c>
      <c r="E719">
        <v>300513.06342041015</v>
      </c>
      <c r="F719">
        <v>550763.49719238281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S719">
        <v>0</v>
      </c>
      <c r="T719">
        <v>0</v>
      </c>
      <c r="U719">
        <v>0</v>
      </c>
      <c r="X719">
        <f t="shared" si="44"/>
        <v>851276.56061279296</v>
      </c>
      <c r="Y719">
        <f t="shared" si="45"/>
        <v>183</v>
      </c>
      <c r="Z719" t="str">
        <f t="shared" si="46"/>
        <v>1_183</v>
      </c>
      <c r="AA719" t="str">
        <f t="shared" si="47"/>
        <v>2_183</v>
      </c>
    </row>
    <row r="720" spans="1:27" x14ac:dyDescent="0.25">
      <c r="A720">
        <v>2022</v>
      </c>
      <c r="B720">
        <v>2</v>
      </c>
      <c r="C720">
        <v>1</v>
      </c>
      <c r="D720">
        <v>184</v>
      </c>
      <c r="E720">
        <v>134398.494140625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68752.806328125007</v>
      </c>
      <c r="P720">
        <v>0</v>
      </c>
      <c r="Q720">
        <v>0</v>
      </c>
      <c r="S720">
        <v>0</v>
      </c>
      <c r="T720">
        <v>0</v>
      </c>
      <c r="U720">
        <v>528571.34185791016</v>
      </c>
      <c r="X720">
        <f t="shared" si="44"/>
        <v>731722.64232666022</v>
      </c>
      <c r="Y720">
        <f t="shared" si="45"/>
        <v>184</v>
      </c>
      <c r="Z720" t="str">
        <f t="shared" si="46"/>
        <v>1_184</v>
      </c>
      <c r="AA720" t="str">
        <f t="shared" si="47"/>
        <v>2_184</v>
      </c>
    </row>
    <row r="721" spans="1:27" x14ac:dyDescent="0.25">
      <c r="A721">
        <v>2022</v>
      </c>
      <c r="B721">
        <v>2</v>
      </c>
      <c r="C721">
        <v>1</v>
      </c>
      <c r="D721">
        <v>186</v>
      </c>
      <c r="E721">
        <v>132313.16766357422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44474.665791015621</v>
      </c>
      <c r="P721">
        <v>0</v>
      </c>
      <c r="Q721">
        <v>0</v>
      </c>
      <c r="S721">
        <v>0</v>
      </c>
      <c r="T721">
        <v>0</v>
      </c>
      <c r="U721">
        <v>194750</v>
      </c>
      <c r="X721">
        <f t="shared" si="44"/>
        <v>371537.83345458983</v>
      </c>
      <c r="Y721">
        <f t="shared" si="45"/>
        <v>186</v>
      </c>
      <c r="Z721" t="str">
        <f t="shared" si="46"/>
        <v>1_186</v>
      </c>
      <c r="AA721" t="str">
        <f t="shared" si="47"/>
        <v>2_186</v>
      </c>
    </row>
    <row r="722" spans="1:27" x14ac:dyDescent="0.25">
      <c r="A722">
        <v>2022</v>
      </c>
      <c r="B722">
        <v>2</v>
      </c>
      <c r="C722">
        <v>1</v>
      </c>
      <c r="D722">
        <v>187</v>
      </c>
      <c r="E722">
        <v>0</v>
      </c>
      <c r="F722">
        <v>0</v>
      </c>
      <c r="G722">
        <v>4223140.9007812496</v>
      </c>
      <c r="H722">
        <v>0</v>
      </c>
      <c r="I722">
        <v>647007.7014648437</v>
      </c>
      <c r="J722">
        <v>0</v>
      </c>
      <c r="K722">
        <v>1442000</v>
      </c>
      <c r="L722">
        <v>0</v>
      </c>
      <c r="M722">
        <v>0</v>
      </c>
      <c r="N722">
        <v>0</v>
      </c>
      <c r="O722">
        <v>1696964.7061914064</v>
      </c>
      <c r="P722">
        <v>5475692.3405468753</v>
      </c>
      <c r="Q722">
        <v>0</v>
      </c>
      <c r="S722">
        <v>6115295</v>
      </c>
      <c r="T722">
        <v>0</v>
      </c>
      <c r="U722">
        <v>3761304.365234375</v>
      </c>
      <c r="X722">
        <f t="shared" si="44"/>
        <v>23361405.014218751</v>
      </c>
      <c r="Y722">
        <f t="shared" si="45"/>
        <v>187</v>
      </c>
      <c r="Z722" t="str">
        <f t="shared" si="46"/>
        <v>1_187</v>
      </c>
      <c r="AA722" t="str">
        <f t="shared" si="47"/>
        <v>2_187</v>
      </c>
    </row>
    <row r="723" spans="1:27" x14ac:dyDescent="0.25">
      <c r="A723">
        <v>2022</v>
      </c>
      <c r="B723">
        <v>2</v>
      </c>
      <c r="C723">
        <v>1</v>
      </c>
      <c r="D723">
        <v>189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156835.6696566387</v>
      </c>
      <c r="Q723">
        <v>0</v>
      </c>
      <c r="S723">
        <v>0</v>
      </c>
      <c r="T723">
        <v>134172.08698755846</v>
      </c>
      <c r="U723">
        <v>195837.87795487785</v>
      </c>
      <c r="X723">
        <f t="shared" si="44"/>
        <v>486845.63459907501</v>
      </c>
      <c r="Y723">
        <f t="shared" si="45"/>
        <v>189</v>
      </c>
      <c r="Z723" t="str">
        <f t="shared" si="46"/>
        <v>1_189</v>
      </c>
      <c r="AA723" t="str">
        <f t="shared" si="47"/>
        <v>2_189</v>
      </c>
    </row>
    <row r="724" spans="1:27" x14ac:dyDescent="0.25">
      <c r="A724">
        <v>2022</v>
      </c>
      <c r="B724">
        <v>2</v>
      </c>
      <c r="C724">
        <v>1</v>
      </c>
      <c r="D724">
        <v>190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54098.85026618246</v>
      </c>
      <c r="Q724">
        <v>0</v>
      </c>
      <c r="S724">
        <v>0</v>
      </c>
      <c r="T724">
        <v>105873.8310207394</v>
      </c>
      <c r="U724">
        <v>0</v>
      </c>
      <c r="X724">
        <f t="shared" si="44"/>
        <v>159972.68128692184</v>
      </c>
      <c r="Y724">
        <f t="shared" si="45"/>
        <v>190</v>
      </c>
      <c r="Z724" t="str">
        <f t="shared" si="46"/>
        <v>1_190</v>
      </c>
      <c r="AA724" t="str">
        <f t="shared" si="47"/>
        <v>2_190</v>
      </c>
    </row>
    <row r="725" spans="1:27" x14ac:dyDescent="0.25">
      <c r="A725">
        <v>2022</v>
      </c>
      <c r="B725">
        <v>2</v>
      </c>
      <c r="C725">
        <v>1</v>
      </c>
      <c r="D725">
        <v>191</v>
      </c>
      <c r="E725">
        <v>7414750.8418084877</v>
      </c>
      <c r="F725">
        <v>1730816.5908455038</v>
      </c>
      <c r="G725">
        <v>9652585.2190252431</v>
      </c>
      <c r="H725">
        <v>4626438.5505890446</v>
      </c>
      <c r="I725">
        <v>8704962.5867508501</v>
      </c>
      <c r="J725">
        <v>1636689.1506621218</v>
      </c>
      <c r="K725">
        <v>8519736.1249420438</v>
      </c>
      <c r="L725">
        <v>2538997.0393566936</v>
      </c>
      <c r="M725">
        <v>1288509.4339622634</v>
      </c>
      <c r="N725">
        <v>139504.0681819107</v>
      </c>
      <c r="O725">
        <v>8670651.650321478</v>
      </c>
      <c r="P725">
        <v>18211788.310920287</v>
      </c>
      <c r="Q725">
        <v>2770323.0407985775</v>
      </c>
      <c r="S725">
        <v>24808333.324147854</v>
      </c>
      <c r="T725">
        <v>12664266.924760532</v>
      </c>
      <c r="U725">
        <v>23924201.392077163</v>
      </c>
      <c r="X725">
        <f t="shared" si="44"/>
        <v>137302554.24915004</v>
      </c>
      <c r="Y725">
        <f t="shared" si="45"/>
        <v>191</v>
      </c>
      <c r="Z725" t="str">
        <f t="shared" si="46"/>
        <v>1_191</v>
      </c>
      <c r="AA725" t="str">
        <f t="shared" si="47"/>
        <v>2_191</v>
      </c>
    </row>
    <row r="726" spans="1:27" x14ac:dyDescent="0.25">
      <c r="A726">
        <v>2022</v>
      </c>
      <c r="B726">
        <v>2</v>
      </c>
      <c r="C726">
        <v>1</v>
      </c>
      <c r="D726">
        <v>192</v>
      </c>
      <c r="E726">
        <v>1273040.7398113213</v>
      </c>
      <c r="F726">
        <v>3660</v>
      </c>
      <c r="G726">
        <v>608426.26415094547</v>
      </c>
      <c r="H726">
        <v>0</v>
      </c>
      <c r="I726">
        <v>85598.18</v>
      </c>
      <c r="J726">
        <v>0</v>
      </c>
      <c r="K726">
        <v>194525.8</v>
      </c>
      <c r="L726">
        <v>9936</v>
      </c>
      <c r="M726">
        <v>696226.41509433894</v>
      </c>
      <c r="N726">
        <v>2670.2439024390242</v>
      </c>
      <c r="O726">
        <v>399194.2264150944</v>
      </c>
      <c r="P726">
        <v>489977.56634453114</v>
      </c>
      <c r="Q726">
        <v>0</v>
      </c>
      <c r="S726">
        <v>899858.0793396224</v>
      </c>
      <c r="T726">
        <v>152712.5</v>
      </c>
      <c r="U726">
        <v>1290912.2066037727</v>
      </c>
      <c r="X726">
        <f t="shared" si="44"/>
        <v>6106738.2216620659</v>
      </c>
      <c r="Y726">
        <f t="shared" si="45"/>
        <v>192</v>
      </c>
      <c r="Z726" t="str">
        <f t="shared" si="46"/>
        <v>1_192</v>
      </c>
      <c r="AA726" t="str">
        <f t="shared" si="47"/>
        <v>2_192</v>
      </c>
    </row>
    <row r="727" spans="1:27" x14ac:dyDescent="0.25">
      <c r="A727">
        <v>2022</v>
      </c>
      <c r="B727">
        <v>2</v>
      </c>
      <c r="C727">
        <v>1</v>
      </c>
      <c r="D727">
        <v>193</v>
      </c>
      <c r="E727">
        <v>457942.14713144861</v>
      </c>
      <c r="F727">
        <v>188666.8008130081</v>
      </c>
      <c r="G727">
        <v>487992.37733649882</v>
      </c>
      <c r="H727">
        <v>391329.03764227621</v>
      </c>
      <c r="I727">
        <v>544890.36160874856</v>
      </c>
      <c r="J727">
        <v>0</v>
      </c>
      <c r="K727">
        <v>1504168.9577235766</v>
      </c>
      <c r="L727">
        <v>460550.50124252186</v>
      </c>
      <c r="M727">
        <v>200000.00000000006</v>
      </c>
      <c r="N727">
        <v>1303.414634146344</v>
      </c>
      <c r="O727">
        <v>843459.67457083194</v>
      </c>
      <c r="P727">
        <v>1188458.6086178864</v>
      </c>
      <c r="Q727">
        <v>78182.723577235622</v>
      </c>
      <c r="S727">
        <v>2371504.7301798691</v>
      </c>
      <c r="T727">
        <v>1501726.8517886174</v>
      </c>
      <c r="U727">
        <v>1823145.4740062461</v>
      </c>
      <c r="X727">
        <f t="shared" si="44"/>
        <v>12043321.660872914</v>
      </c>
      <c r="Y727">
        <f t="shared" si="45"/>
        <v>193</v>
      </c>
      <c r="Z727" t="str">
        <f t="shared" si="46"/>
        <v>1_193</v>
      </c>
      <c r="AA727" t="str">
        <f t="shared" si="47"/>
        <v>2_193</v>
      </c>
    </row>
    <row r="728" spans="1:27" x14ac:dyDescent="0.25">
      <c r="A728">
        <v>2022</v>
      </c>
      <c r="B728">
        <v>2</v>
      </c>
      <c r="C728">
        <v>1</v>
      </c>
      <c r="D728">
        <v>194</v>
      </c>
      <c r="E728">
        <v>1513972.258440176</v>
      </c>
      <c r="F728">
        <v>379563.16994927719</v>
      </c>
      <c r="G728">
        <v>1396826.3387006263</v>
      </c>
      <c r="H728">
        <v>744915.8282113811</v>
      </c>
      <c r="I728">
        <v>2989482.5545665165</v>
      </c>
      <c r="J728">
        <v>434676.97345132695</v>
      </c>
      <c r="K728">
        <v>1179025.4293849911</v>
      </c>
      <c r="L728">
        <v>1009920.9787178931</v>
      </c>
      <c r="M728">
        <v>109999.9999999999</v>
      </c>
      <c r="N728">
        <v>37308.612130369082</v>
      </c>
      <c r="O728">
        <v>2114823.6520598587</v>
      </c>
      <c r="P728">
        <v>3823956.2486426621</v>
      </c>
      <c r="Q728">
        <v>229248.92528239428</v>
      </c>
      <c r="S728">
        <v>5228599.2006158708</v>
      </c>
      <c r="T728">
        <v>2113238.9468638026</v>
      </c>
      <c r="U728">
        <v>5251438.7617087569</v>
      </c>
      <c r="X728">
        <f t="shared" si="44"/>
        <v>28556997.878725909</v>
      </c>
      <c r="Y728">
        <f t="shared" si="45"/>
        <v>194</v>
      </c>
      <c r="Z728" t="str">
        <f t="shared" si="46"/>
        <v>1_194</v>
      </c>
      <c r="AA728" t="str">
        <f t="shared" si="47"/>
        <v>2_194</v>
      </c>
    </row>
    <row r="729" spans="1:27" x14ac:dyDescent="0.25">
      <c r="A729">
        <v>2022</v>
      </c>
      <c r="B729">
        <v>2</v>
      </c>
      <c r="C729">
        <v>1</v>
      </c>
      <c r="D729">
        <v>195</v>
      </c>
      <c r="E729">
        <v>182752.24702641479</v>
      </c>
      <c r="F729">
        <v>8326.5</v>
      </c>
      <c r="G729">
        <v>0</v>
      </c>
      <c r="H729">
        <v>0</v>
      </c>
      <c r="I729">
        <v>68505.119999999995</v>
      </c>
      <c r="J729">
        <v>0</v>
      </c>
      <c r="K729">
        <v>167416.19999999998</v>
      </c>
      <c r="L729">
        <v>0</v>
      </c>
      <c r="M729">
        <v>0</v>
      </c>
      <c r="N729">
        <v>49560</v>
      </c>
      <c r="O729">
        <v>1799522.1539622643</v>
      </c>
      <c r="P729">
        <v>6904466.1084905658</v>
      </c>
      <c r="Q729">
        <v>2213392.5</v>
      </c>
      <c r="S729">
        <v>201788.46</v>
      </c>
      <c r="T729">
        <v>4373733.0100000007</v>
      </c>
      <c r="U729">
        <v>3887367.2377566043</v>
      </c>
      <c r="X729">
        <f t="shared" si="44"/>
        <v>19856829.537235849</v>
      </c>
      <c r="Y729">
        <f t="shared" si="45"/>
        <v>195</v>
      </c>
      <c r="Z729" t="str">
        <f t="shared" si="46"/>
        <v>1_195</v>
      </c>
      <c r="AA729" t="str">
        <f t="shared" si="47"/>
        <v>2_195</v>
      </c>
    </row>
    <row r="730" spans="1:27" x14ac:dyDescent="0.25">
      <c r="A730">
        <v>2022</v>
      </c>
      <c r="B730">
        <v>2</v>
      </c>
      <c r="C730">
        <v>1</v>
      </c>
      <c r="D730">
        <v>196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777328.41811320756</v>
      </c>
      <c r="P730">
        <v>1002558.4780329814</v>
      </c>
      <c r="Q730">
        <v>0</v>
      </c>
      <c r="S730">
        <v>23406.796226415107</v>
      </c>
      <c r="T730">
        <v>980504.86410377384</v>
      </c>
      <c r="U730">
        <v>489066.21132075432</v>
      </c>
      <c r="X730">
        <f t="shared" si="44"/>
        <v>3272864.767797132</v>
      </c>
      <c r="Y730">
        <f t="shared" si="45"/>
        <v>196</v>
      </c>
      <c r="Z730" t="str">
        <f t="shared" si="46"/>
        <v>1_196</v>
      </c>
      <c r="AA730" t="str">
        <f t="shared" si="47"/>
        <v>2_196</v>
      </c>
    </row>
    <row r="731" spans="1:27" x14ac:dyDescent="0.25">
      <c r="A731">
        <v>2022</v>
      </c>
      <c r="B731">
        <v>2</v>
      </c>
      <c r="C731">
        <v>1</v>
      </c>
      <c r="D731">
        <v>197</v>
      </c>
      <c r="E731">
        <v>1118.3700000000001</v>
      </c>
      <c r="F731">
        <v>0</v>
      </c>
      <c r="G731">
        <v>0</v>
      </c>
      <c r="H731">
        <v>0</v>
      </c>
      <c r="I731">
        <v>445.97560975609832</v>
      </c>
      <c r="J731">
        <v>0</v>
      </c>
      <c r="K731">
        <v>87218.127964411731</v>
      </c>
      <c r="L731">
        <v>10488</v>
      </c>
      <c r="M731">
        <v>0</v>
      </c>
      <c r="N731">
        <v>4009.756097560974</v>
      </c>
      <c r="O731">
        <v>624305.92438106204</v>
      </c>
      <c r="P731">
        <v>1549700.758087324</v>
      </c>
      <c r="Q731">
        <v>23337.214687835556</v>
      </c>
      <c r="S731">
        <v>64101.716537045562</v>
      </c>
      <c r="T731">
        <v>1276105.6896201712</v>
      </c>
      <c r="U731">
        <v>1070540.2354203979</v>
      </c>
      <c r="X731">
        <f t="shared" si="44"/>
        <v>4711371.7684055651</v>
      </c>
      <c r="Y731">
        <f t="shared" si="45"/>
        <v>197</v>
      </c>
      <c r="Z731" t="str">
        <f t="shared" si="46"/>
        <v>1_197</v>
      </c>
      <c r="AA731" t="str">
        <f t="shared" si="47"/>
        <v>2_197</v>
      </c>
    </row>
    <row r="732" spans="1:27" x14ac:dyDescent="0.25">
      <c r="A732">
        <v>2022</v>
      </c>
      <c r="B732">
        <v>2</v>
      </c>
      <c r="C732">
        <v>1</v>
      </c>
      <c r="D732">
        <v>198</v>
      </c>
      <c r="E732">
        <v>381706.22240943421</v>
      </c>
      <c r="F732">
        <v>85719.703301886737</v>
      </c>
      <c r="G732">
        <v>2516635.1075471696</v>
      </c>
      <c r="H732">
        <v>2493829.6018867902</v>
      </c>
      <c r="I732">
        <v>1610</v>
      </c>
      <c r="J732">
        <v>0</v>
      </c>
      <c r="K732">
        <v>341636.26415094337</v>
      </c>
      <c r="L732">
        <v>41057.34339622641</v>
      </c>
      <c r="M732">
        <v>0</v>
      </c>
      <c r="N732">
        <v>0</v>
      </c>
      <c r="O732">
        <v>262144.29049056594</v>
      </c>
      <c r="P732">
        <v>662035.65473207552</v>
      </c>
      <c r="Q732">
        <v>23306.76886792454</v>
      </c>
      <c r="S732">
        <v>2552122.6026754715</v>
      </c>
      <c r="T732">
        <v>757937.31938490493</v>
      </c>
      <c r="U732">
        <v>842326.47714150883</v>
      </c>
      <c r="X732">
        <f t="shared" si="44"/>
        <v>10962067.3559849</v>
      </c>
      <c r="Y732">
        <f t="shared" si="45"/>
        <v>198</v>
      </c>
      <c r="Z732" t="str">
        <f t="shared" si="46"/>
        <v>1_198</v>
      </c>
      <c r="AA732" t="str">
        <f t="shared" si="47"/>
        <v>2_198</v>
      </c>
    </row>
    <row r="733" spans="1:27" x14ac:dyDescent="0.25">
      <c r="A733">
        <v>2022</v>
      </c>
      <c r="B733">
        <v>2</v>
      </c>
      <c r="C733">
        <v>1</v>
      </c>
      <c r="D733">
        <v>199</v>
      </c>
      <c r="E733">
        <v>1416032.462564151</v>
      </c>
      <c r="F733">
        <v>475873.93084905657</v>
      </c>
      <c r="G733">
        <v>1670688.2764150943</v>
      </c>
      <c r="H733">
        <v>187484.84339622635</v>
      </c>
      <c r="I733">
        <v>307637.19</v>
      </c>
      <c r="J733">
        <v>321737.73584905657</v>
      </c>
      <c r="K733">
        <v>921880.55796226463</v>
      </c>
      <c r="L733">
        <v>336237.47105016059</v>
      </c>
      <c r="M733">
        <v>0</v>
      </c>
      <c r="N733">
        <v>32803.698113207516</v>
      </c>
      <c r="O733">
        <v>423995.36528301844</v>
      </c>
      <c r="P733">
        <v>262243.16226415115</v>
      </c>
      <c r="Q733">
        <v>86267.863207547169</v>
      </c>
      <c r="S733">
        <v>1554124.5915943389</v>
      </c>
      <c r="T733">
        <v>0</v>
      </c>
      <c r="U733">
        <v>446603.64882075472</v>
      </c>
      <c r="X733">
        <f t="shared" si="44"/>
        <v>8443610.7973690275</v>
      </c>
      <c r="Y733">
        <f t="shared" si="45"/>
        <v>199</v>
      </c>
      <c r="Z733" t="str">
        <f t="shared" si="46"/>
        <v>1_199</v>
      </c>
      <c r="AA733" t="str">
        <f t="shared" si="47"/>
        <v>2_199</v>
      </c>
    </row>
    <row r="734" spans="1:27" x14ac:dyDescent="0.25">
      <c r="A734">
        <v>2022</v>
      </c>
      <c r="B734">
        <v>2</v>
      </c>
      <c r="C734">
        <v>1</v>
      </c>
      <c r="D734">
        <v>200</v>
      </c>
      <c r="E734">
        <v>770481.15707547159</v>
      </c>
      <c r="F734">
        <v>468583.15330188698</v>
      </c>
      <c r="G734">
        <v>436475.71509433957</v>
      </c>
      <c r="H734">
        <v>0</v>
      </c>
      <c r="I734">
        <v>2839714.1071606078</v>
      </c>
      <c r="J734">
        <v>228867.45283018902</v>
      </c>
      <c r="K734">
        <v>736163.80567571684</v>
      </c>
      <c r="L734">
        <v>184835.08734468481</v>
      </c>
      <c r="M734">
        <v>0</v>
      </c>
      <c r="N734">
        <v>1355.66037735849</v>
      </c>
      <c r="O734">
        <v>104493.8241509434</v>
      </c>
      <c r="P734">
        <v>228919.58847229407</v>
      </c>
      <c r="Q734">
        <v>27966.98113207546</v>
      </c>
      <c r="S734">
        <v>4008761.9095160007</v>
      </c>
      <c r="T734">
        <v>0</v>
      </c>
      <c r="U734">
        <v>5501455.4733542809</v>
      </c>
      <c r="X734">
        <f t="shared" si="44"/>
        <v>15538073.915485848</v>
      </c>
      <c r="Y734">
        <f t="shared" si="45"/>
        <v>200</v>
      </c>
      <c r="Z734" t="str">
        <f t="shared" si="46"/>
        <v>1_200</v>
      </c>
      <c r="AA734" t="str">
        <f t="shared" si="47"/>
        <v>2_200</v>
      </c>
    </row>
    <row r="735" spans="1:27" x14ac:dyDescent="0.25">
      <c r="A735">
        <v>2022</v>
      </c>
      <c r="B735">
        <v>2</v>
      </c>
      <c r="C735">
        <v>1</v>
      </c>
      <c r="D735">
        <v>201</v>
      </c>
      <c r="E735">
        <v>803213.03461132036</v>
      </c>
      <c r="F735">
        <v>51348.226108298855</v>
      </c>
      <c r="G735">
        <v>1203084.4486414799</v>
      </c>
      <c r="H735">
        <v>0</v>
      </c>
      <c r="I735">
        <v>451142.04452833027</v>
      </c>
      <c r="J735">
        <v>22442.747679689233</v>
      </c>
      <c r="K735">
        <v>1915620.1959895086</v>
      </c>
      <c r="L735">
        <v>9985.2467083962838</v>
      </c>
      <c r="M735">
        <v>34811.320754716944</v>
      </c>
      <c r="N735">
        <v>0</v>
      </c>
      <c r="O735">
        <v>75967.527611596845</v>
      </c>
      <c r="P735">
        <v>135473.03394422287</v>
      </c>
      <c r="Q735">
        <v>13184.433962264164</v>
      </c>
      <c r="S735">
        <v>2939295.9612462521</v>
      </c>
      <c r="T735">
        <v>11489.682075471706</v>
      </c>
      <c r="U735">
        <v>37165.904402515771</v>
      </c>
      <c r="X735">
        <f t="shared" si="44"/>
        <v>7704223.8082640637</v>
      </c>
      <c r="Y735">
        <f t="shared" si="45"/>
        <v>201</v>
      </c>
      <c r="Z735" t="str">
        <f t="shared" si="46"/>
        <v>1_201</v>
      </c>
      <c r="AA735" t="str">
        <f t="shared" si="47"/>
        <v>2_201</v>
      </c>
    </row>
    <row r="736" spans="1:27" x14ac:dyDescent="0.25">
      <c r="A736">
        <v>2022</v>
      </c>
      <c r="B736">
        <v>2</v>
      </c>
      <c r="C736">
        <v>1</v>
      </c>
      <c r="D736">
        <v>202</v>
      </c>
      <c r="E736">
        <v>8269.1599999999962</v>
      </c>
      <c r="F736">
        <v>1728.4573170731685</v>
      </c>
      <c r="G736">
        <v>0</v>
      </c>
      <c r="H736">
        <v>0</v>
      </c>
      <c r="I736">
        <v>112075.95630189219</v>
      </c>
      <c r="J736">
        <v>33650.442477876175</v>
      </c>
      <c r="K736">
        <v>0</v>
      </c>
      <c r="L736">
        <v>0</v>
      </c>
      <c r="M736">
        <v>0</v>
      </c>
      <c r="N736">
        <v>0</v>
      </c>
      <c r="O736">
        <v>150670.5333333335</v>
      </c>
      <c r="P736">
        <v>52059.219512195094</v>
      </c>
      <c r="Q736">
        <v>0</v>
      </c>
      <c r="S736">
        <v>121515.10048780487</v>
      </c>
      <c r="T736">
        <v>0</v>
      </c>
      <c r="U736">
        <v>590634.12241887848</v>
      </c>
      <c r="X736">
        <f t="shared" si="44"/>
        <v>1070602.9918490534</v>
      </c>
      <c r="Y736">
        <f t="shared" si="45"/>
        <v>202</v>
      </c>
      <c r="Z736" t="str">
        <f t="shared" si="46"/>
        <v>1_202</v>
      </c>
      <c r="AA736" t="str">
        <f t="shared" si="47"/>
        <v>2_202</v>
      </c>
    </row>
    <row r="737" spans="1:27" x14ac:dyDescent="0.25">
      <c r="A737">
        <v>2022</v>
      </c>
      <c r="B737">
        <v>2</v>
      </c>
      <c r="C737">
        <v>1</v>
      </c>
      <c r="D737">
        <v>203</v>
      </c>
      <c r="E737">
        <v>100377.27834878054</v>
      </c>
      <c r="F737">
        <v>41620.024428593344</v>
      </c>
      <c r="G737">
        <v>471649.00829268293</v>
      </c>
      <c r="H737">
        <v>684872.67985887418</v>
      </c>
      <c r="I737">
        <v>236072.48068722204</v>
      </c>
      <c r="J737">
        <v>0</v>
      </c>
      <c r="K737">
        <v>1008856.5326220016</v>
      </c>
      <c r="L737">
        <v>20512.858536585314</v>
      </c>
      <c r="M737">
        <v>196415.09433962277</v>
      </c>
      <c r="N737">
        <v>8780.4878048780411</v>
      </c>
      <c r="O737">
        <v>471900.37280257657</v>
      </c>
      <c r="P737">
        <v>783829.69538374525</v>
      </c>
      <c r="Q737">
        <v>0</v>
      </c>
      <c r="S737">
        <v>839037.47035282245</v>
      </c>
      <c r="T737">
        <v>498819.7582873138</v>
      </c>
      <c r="U737">
        <v>745530.50351369777</v>
      </c>
      <c r="X737">
        <f t="shared" si="44"/>
        <v>6108274.2452593958</v>
      </c>
      <c r="Y737">
        <f t="shared" si="45"/>
        <v>203</v>
      </c>
      <c r="Z737" t="str">
        <f t="shared" si="46"/>
        <v>1_203</v>
      </c>
      <c r="AA737" t="str">
        <f t="shared" si="47"/>
        <v>2_203</v>
      </c>
    </row>
    <row r="738" spans="1:27" x14ac:dyDescent="0.25">
      <c r="A738">
        <v>2022</v>
      </c>
      <c r="B738">
        <v>2</v>
      </c>
      <c r="C738">
        <v>1</v>
      </c>
      <c r="D738">
        <v>204</v>
      </c>
      <c r="E738">
        <v>455301.80593902501</v>
      </c>
      <c r="F738">
        <v>21820.64227642275</v>
      </c>
      <c r="G738">
        <v>819267.98884640564</v>
      </c>
      <c r="H738">
        <v>124006.55959349597</v>
      </c>
      <c r="I738">
        <v>489716.53318008513</v>
      </c>
      <c r="J738">
        <v>59287.398373983691</v>
      </c>
      <c r="K738">
        <v>370162.19875164889</v>
      </c>
      <c r="L738">
        <v>416955.41697561002</v>
      </c>
      <c r="M738">
        <v>0</v>
      </c>
      <c r="N738">
        <v>1712.1951219512221</v>
      </c>
      <c r="O738">
        <v>516618.19958602136</v>
      </c>
      <c r="P738">
        <v>907804.65108650981</v>
      </c>
      <c r="Q738">
        <v>75435.630081300813</v>
      </c>
      <c r="S738">
        <v>1597029.0402137877</v>
      </c>
      <c r="T738">
        <v>995757.73659873963</v>
      </c>
      <c r="U738">
        <v>1166474.7516873756</v>
      </c>
      <c r="X738">
        <f t="shared" si="44"/>
        <v>8017350.7483123634</v>
      </c>
      <c r="Y738">
        <f t="shared" si="45"/>
        <v>204</v>
      </c>
      <c r="Z738" t="str">
        <f t="shared" si="46"/>
        <v>1_204</v>
      </c>
      <c r="AA738" t="str">
        <f t="shared" si="47"/>
        <v>2_204</v>
      </c>
    </row>
    <row r="739" spans="1:27" x14ac:dyDescent="0.25">
      <c r="A739">
        <v>2022</v>
      </c>
      <c r="B739">
        <v>2</v>
      </c>
      <c r="C739">
        <v>1</v>
      </c>
      <c r="D739">
        <v>205</v>
      </c>
      <c r="E739">
        <v>2139225.66</v>
      </c>
      <c r="F739">
        <v>0</v>
      </c>
      <c r="G739">
        <v>1799615.9999999998</v>
      </c>
      <c r="H739">
        <v>0</v>
      </c>
      <c r="I739">
        <v>1896317.88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634151.36</v>
      </c>
      <c r="P739">
        <v>3604800.0899999994</v>
      </c>
      <c r="Q739">
        <v>0</v>
      </c>
      <c r="S739">
        <v>4463451.7463999996</v>
      </c>
      <c r="T739">
        <v>0</v>
      </c>
      <c r="U739">
        <v>2897804</v>
      </c>
      <c r="X739">
        <f t="shared" si="44"/>
        <v>17435366.736400001</v>
      </c>
      <c r="Y739">
        <f t="shared" si="45"/>
        <v>205</v>
      </c>
      <c r="Z739" t="str">
        <f t="shared" si="46"/>
        <v>1_205</v>
      </c>
      <c r="AA739" t="str">
        <f t="shared" si="47"/>
        <v>2_205</v>
      </c>
    </row>
    <row r="740" spans="1:27" x14ac:dyDescent="0.25">
      <c r="A740">
        <v>2022</v>
      </c>
      <c r="B740">
        <v>2</v>
      </c>
      <c r="C740">
        <v>1</v>
      </c>
      <c r="D740">
        <v>206</v>
      </c>
      <c r="E740">
        <v>0</v>
      </c>
      <c r="F740">
        <v>0</v>
      </c>
      <c r="G740">
        <v>1799615.9999999998</v>
      </c>
      <c r="H740">
        <v>0</v>
      </c>
      <c r="I740">
        <v>1896317.88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247480</v>
      </c>
      <c r="P740">
        <v>396756</v>
      </c>
      <c r="Q740">
        <v>0</v>
      </c>
      <c r="S740">
        <v>1323634.8999999999</v>
      </c>
      <c r="T740">
        <v>0</v>
      </c>
      <c r="U740">
        <v>1651404</v>
      </c>
      <c r="X740">
        <f t="shared" si="44"/>
        <v>7315208.7799999993</v>
      </c>
      <c r="Y740">
        <f t="shared" si="45"/>
        <v>206</v>
      </c>
      <c r="Z740" t="str">
        <f t="shared" si="46"/>
        <v>1_206</v>
      </c>
      <c r="AA740" t="str">
        <f t="shared" si="47"/>
        <v>2_206</v>
      </c>
    </row>
    <row r="741" spans="1:27" x14ac:dyDescent="0.25">
      <c r="A741">
        <v>2022</v>
      </c>
      <c r="B741">
        <v>2</v>
      </c>
      <c r="C741">
        <v>1</v>
      </c>
      <c r="D741">
        <v>207</v>
      </c>
      <c r="E741">
        <v>2139225.66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386671.35999999999</v>
      </c>
      <c r="P741">
        <v>3208044.0899999994</v>
      </c>
      <c r="Q741">
        <v>0</v>
      </c>
      <c r="S741">
        <v>3139816.8463999997</v>
      </c>
      <c r="T741">
        <v>0</v>
      </c>
      <c r="U741">
        <v>1246400</v>
      </c>
      <c r="X741">
        <f t="shared" si="44"/>
        <v>10120157.9564</v>
      </c>
      <c r="Y741">
        <f t="shared" si="45"/>
        <v>207</v>
      </c>
      <c r="Z741" t="str">
        <f t="shared" si="46"/>
        <v>1_207</v>
      </c>
      <c r="AA741" t="str">
        <f t="shared" si="47"/>
        <v>2_207</v>
      </c>
    </row>
    <row r="742" spans="1:27" x14ac:dyDescent="0.25">
      <c r="A742">
        <v>2022</v>
      </c>
      <c r="B742">
        <v>2</v>
      </c>
      <c r="C742">
        <v>1</v>
      </c>
      <c r="D742">
        <v>208</v>
      </c>
      <c r="E742">
        <v>50543.958450943435</v>
      </c>
      <c r="F742">
        <v>3905.9825000000001</v>
      </c>
      <c r="G742">
        <v>41539.693999999996</v>
      </c>
      <c r="H742">
        <v>0</v>
      </c>
      <c r="I742">
        <v>578072.08310769231</v>
      </c>
      <c r="J742">
        <v>536026.39999999991</v>
      </c>
      <c r="K742">
        <v>93062.054716981133</v>
      </c>
      <c r="L742">
        <v>38518.135384615387</v>
      </c>
      <c r="M742">
        <v>51056.603773584968</v>
      </c>
      <c r="N742">
        <v>0</v>
      </c>
      <c r="O742">
        <v>106227.48756110304</v>
      </c>
      <c r="P742">
        <v>220305.5373091436</v>
      </c>
      <c r="Q742">
        <v>0</v>
      </c>
      <c r="S742">
        <v>2407187.6651625545</v>
      </c>
      <c r="T742">
        <v>2240.5660377358481</v>
      </c>
      <c r="U742">
        <v>781540.38392162544</v>
      </c>
      <c r="X742">
        <f t="shared" si="44"/>
        <v>4910226.5519259796</v>
      </c>
      <c r="Y742">
        <f t="shared" si="45"/>
        <v>208</v>
      </c>
      <c r="Z742" t="str">
        <f t="shared" si="46"/>
        <v>1_208</v>
      </c>
      <c r="AA742" t="str">
        <f t="shared" si="47"/>
        <v>2_208</v>
      </c>
    </row>
    <row r="743" spans="1:27" x14ac:dyDescent="0.25">
      <c r="A743">
        <v>2022</v>
      </c>
      <c r="B743">
        <v>2</v>
      </c>
      <c r="C743">
        <v>1</v>
      </c>
      <c r="D743">
        <v>209</v>
      </c>
      <c r="E743">
        <v>165939.41010000001</v>
      </c>
      <c r="F743">
        <v>2633.37</v>
      </c>
      <c r="G743">
        <v>111459.38999999998</v>
      </c>
      <c r="H743">
        <v>71241.919999999998</v>
      </c>
      <c r="I743">
        <v>637877.11399999994</v>
      </c>
      <c r="J743">
        <v>0</v>
      </c>
      <c r="K743">
        <v>183568.04199999996</v>
      </c>
      <c r="L743">
        <v>26960.784000000003</v>
      </c>
      <c r="M743">
        <v>12649.32</v>
      </c>
      <c r="N743">
        <v>2524.1999999999998</v>
      </c>
      <c r="O743">
        <v>133761.0704</v>
      </c>
      <c r="P743">
        <v>393124.05460081302</v>
      </c>
      <c r="Q743">
        <v>9065.9249999999993</v>
      </c>
      <c r="S743">
        <v>388278.79259999999</v>
      </c>
      <c r="T743">
        <v>448273.04240000003</v>
      </c>
      <c r="U743">
        <v>922101.82390000019</v>
      </c>
      <c r="X743">
        <f t="shared" si="44"/>
        <v>3509458.2590008131</v>
      </c>
      <c r="Y743">
        <f t="shared" si="45"/>
        <v>209</v>
      </c>
      <c r="Z743" t="str">
        <f t="shared" si="46"/>
        <v>1_209</v>
      </c>
      <c r="AA743" t="str">
        <f t="shared" si="47"/>
        <v>2_209</v>
      </c>
    </row>
    <row r="744" spans="1:27" x14ac:dyDescent="0.25">
      <c r="A744">
        <v>2022</v>
      </c>
      <c r="B744">
        <v>2</v>
      </c>
      <c r="C744">
        <v>1</v>
      </c>
      <c r="D744">
        <v>210</v>
      </c>
      <c r="E744">
        <v>812796.71</v>
      </c>
      <c r="F744">
        <v>148500.535</v>
      </c>
      <c r="G744">
        <v>757636.95999999985</v>
      </c>
      <c r="H744">
        <v>443250.32</v>
      </c>
      <c r="I744">
        <v>1083765.8751999999</v>
      </c>
      <c r="J744">
        <v>143477.62</v>
      </c>
      <c r="K744">
        <v>1445197.308</v>
      </c>
      <c r="L744">
        <v>521100.14400000009</v>
      </c>
      <c r="M744">
        <v>142857.12</v>
      </c>
      <c r="N744">
        <v>9507.6</v>
      </c>
      <c r="O744">
        <v>1368899.7727999999</v>
      </c>
      <c r="P744">
        <v>2274744.5890999995</v>
      </c>
      <c r="Q744">
        <v>60645.2</v>
      </c>
      <c r="S744">
        <v>4241234.5736999996</v>
      </c>
      <c r="T744">
        <v>2991900.4399000006</v>
      </c>
      <c r="U744">
        <v>2566199.5324000008</v>
      </c>
      <c r="X744">
        <f t="shared" si="44"/>
        <v>19011714.300099999</v>
      </c>
      <c r="Y744">
        <f t="shared" si="45"/>
        <v>210</v>
      </c>
      <c r="Z744" t="str">
        <f t="shared" si="46"/>
        <v>1_210</v>
      </c>
      <c r="AA744" t="str">
        <f t="shared" si="47"/>
        <v>2_210</v>
      </c>
    </row>
    <row r="745" spans="1:27" x14ac:dyDescent="0.25">
      <c r="A745">
        <v>2022</v>
      </c>
      <c r="B745">
        <v>2</v>
      </c>
      <c r="C745">
        <v>1</v>
      </c>
      <c r="D745">
        <v>211</v>
      </c>
      <c r="E745">
        <v>93185.374800000005</v>
      </c>
      <c r="F745">
        <v>2633.37</v>
      </c>
      <c r="G745">
        <v>111459.38999999998</v>
      </c>
      <c r="H745">
        <v>71241.919999999998</v>
      </c>
      <c r="I745">
        <v>160563.89899999998</v>
      </c>
      <c r="J745">
        <v>0</v>
      </c>
      <c r="K745">
        <v>82424.72</v>
      </c>
      <c r="L745">
        <v>21127.248000000003</v>
      </c>
      <c r="M745">
        <v>12649.32</v>
      </c>
      <c r="N745">
        <v>2524.1999999999998</v>
      </c>
      <c r="O745">
        <v>51820.606399999997</v>
      </c>
      <c r="P745">
        <v>146560.77240000002</v>
      </c>
      <c r="Q745">
        <v>9065.9249999999993</v>
      </c>
      <c r="S745">
        <v>210722.06419999999</v>
      </c>
      <c r="T745">
        <v>106586.0138</v>
      </c>
      <c r="U745">
        <v>140854.8082</v>
      </c>
      <c r="X745">
        <f t="shared" si="44"/>
        <v>1223419.6318000001</v>
      </c>
      <c r="Y745">
        <f t="shared" si="45"/>
        <v>211</v>
      </c>
      <c r="Z745" t="str">
        <f t="shared" si="46"/>
        <v>1_211</v>
      </c>
      <c r="AA745" t="str">
        <f t="shared" si="47"/>
        <v>2_211</v>
      </c>
    </row>
    <row r="746" spans="1:27" x14ac:dyDescent="0.25">
      <c r="A746">
        <v>2022</v>
      </c>
      <c r="B746">
        <v>2</v>
      </c>
      <c r="C746">
        <v>1</v>
      </c>
      <c r="D746">
        <v>213</v>
      </c>
      <c r="E746">
        <v>649985.27139999997</v>
      </c>
      <c r="F746">
        <v>206256.25</v>
      </c>
      <c r="G746">
        <v>1219585.1099999999</v>
      </c>
      <c r="H746">
        <v>700742.98</v>
      </c>
      <c r="I746">
        <v>479752.09779999999</v>
      </c>
      <c r="J746">
        <v>56280.38</v>
      </c>
      <c r="K746">
        <v>687271.61999999988</v>
      </c>
      <c r="L746">
        <v>142843.24799999999</v>
      </c>
      <c r="M746">
        <v>532112.76</v>
      </c>
      <c r="N746">
        <v>13683</v>
      </c>
      <c r="O746">
        <v>512201.98879999993</v>
      </c>
      <c r="P746">
        <v>1700312.0288999996</v>
      </c>
      <c r="Q746">
        <v>232985.5</v>
      </c>
      <c r="S746">
        <v>2360594.3034999999</v>
      </c>
      <c r="T746">
        <v>1340379.7099000001</v>
      </c>
      <c r="U746">
        <v>2013343.5669</v>
      </c>
      <c r="X746">
        <f t="shared" si="44"/>
        <v>12848329.815200001</v>
      </c>
      <c r="Y746">
        <f t="shared" si="45"/>
        <v>213</v>
      </c>
      <c r="Z746" t="str">
        <f t="shared" si="46"/>
        <v>1_213</v>
      </c>
      <c r="AA746" t="str">
        <f t="shared" si="47"/>
        <v>2_213</v>
      </c>
    </row>
    <row r="747" spans="1:27" x14ac:dyDescent="0.25">
      <c r="A747">
        <v>2022</v>
      </c>
      <c r="B747">
        <v>2</v>
      </c>
      <c r="C747">
        <v>1</v>
      </c>
      <c r="D747">
        <v>214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101143.32199999999</v>
      </c>
      <c r="L747">
        <v>0</v>
      </c>
      <c r="M747">
        <v>0</v>
      </c>
      <c r="N747">
        <v>0</v>
      </c>
      <c r="O747">
        <v>1721.6</v>
      </c>
      <c r="P747">
        <v>21912</v>
      </c>
      <c r="Q747">
        <v>0</v>
      </c>
      <c r="S747">
        <v>0</v>
      </c>
      <c r="T747">
        <v>238843.18590000001</v>
      </c>
      <c r="U747">
        <v>26151.68</v>
      </c>
      <c r="X747">
        <f t="shared" si="44"/>
        <v>389771.7879</v>
      </c>
      <c r="Y747">
        <f t="shared" si="45"/>
        <v>214</v>
      </c>
      <c r="Z747" t="str">
        <f t="shared" si="46"/>
        <v>1_214</v>
      </c>
      <c r="AA747" t="str">
        <f t="shared" si="47"/>
        <v>2_214</v>
      </c>
    </row>
    <row r="748" spans="1:27" x14ac:dyDescent="0.25">
      <c r="A748">
        <v>2022</v>
      </c>
      <c r="B748">
        <v>2</v>
      </c>
      <c r="C748">
        <v>1</v>
      </c>
      <c r="D748">
        <v>215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3485</v>
      </c>
      <c r="P748">
        <v>21128.201300813002</v>
      </c>
      <c r="Q748">
        <v>0</v>
      </c>
      <c r="S748">
        <v>0</v>
      </c>
      <c r="T748">
        <v>91032.017700000011</v>
      </c>
      <c r="U748">
        <v>0</v>
      </c>
      <c r="X748">
        <f t="shared" si="44"/>
        <v>115645.21900081301</v>
      </c>
      <c r="Y748">
        <f t="shared" si="45"/>
        <v>215</v>
      </c>
      <c r="Z748" t="str">
        <f t="shared" si="46"/>
        <v>1_215</v>
      </c>
      <c r="AA748" t="str">
        <f t="shared" si="47"/>
        <v>2_215</v>
      </c>
    </row>
    <row r="749" spans="1:27" x14ac:dyDescent="0.25">
      <c r="A749">
        <v>2022</v>
      </c>
      <c r="B749">
        <v>2</v>
      </c>
      <c r="C749">
        <v>1</v>
      </c>
      <c r="D749">
        <v>216</v>
      </c>
      <c r="E749">
        <v>1796012</v>
      </c>
      <c r="F749">
        <v>36580.480000000003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165600</v>
      </c>
      <c r="M749">
        <v>0</v>
      </c>
      <c r="N749">
        <v>0</v>
      </c>
      <c r="O749">
        <v>333215.60000000003</v>
      </c>
      <c r="P749">
        <v>358950.24</v>
      </c>
      <c r="Q749">
        <v>0</v>
      </c>
      <c r="S749">
        <v>611599</v>
      </c>
      <c r="T749">
        <v>0</v>
      </c>
      <c r="U749">
        <v>235750</v>
      </c>
      <c r="X749">
        <f t="shared" si="44"/>
        <v>3537707.3200000003</v>
      </c>
      <c r="Y749">
        <f t="shared" si="45"/>
        <v>216</v>
      </c>
      <c r="Z749" t="str">
        <f t="shared" si="46"/>
        <v>1_216</v>
      </c>
      <c r="AA749" t="str">
        <f t="shared" si="47"/>
        <v>2_216</v>
      </c>
    </row>
    <row r="750" spans="1:27" x14ac:dyDescent="0.25">
      <c r="A750">
        <v>2022</v>
      </c>
      <c r="B750">
        <v>2</v>
      </c>
      <c r="C750">
        <v>1</v>
      </c>
      <c r="D750">
        <v>218</v>
      </c>
      <c r="E750">
        <v>1280902.4100000001</v>
      </c>
      <c r="F750">
        <v>152358.28937499999</v>
      </c>
      <c r="G750">
        <v>632028.6</v>
      </c>
      <c r="H750">
        <v>2791420</v>
      </c>
      <c r="I750">
        <v>3099487.707392477</v>
      </c>
      <c r="J750">
        <v>387335.32500000001</v>
      </c>
      <c r="K750">
        <v>1719890.7039999999</v>
      </c>
      <c r="L750">
        <v>2540264.5288754716</v>
      </c>
      <c r="M750">
        <v>398274</v>
      </c>
      <c r="N750">
        <v>3000</v>
      </c>
      <c r="O750">
        <v>3157009.4489605529</v>
      </c>
      <c r="P750">
        <v>7308990.618069089</v>
      </c>
      <c r="Q750">
        <v>1014887.5</v>
      </c>
      <c r="S750">
        <v>12352349.667239763</v>
      </c>
      <c r="T750">
        <v>3787596.8132571429</v>
      </c>
      <c r="U750">
        <v>4594184.987460318</v>
      </c>
      <c r="X750">
        <f t="shared" si="44"/>
        <v>45219980.599629812</v>
      </c>
      <c r="Y750">
        <f t="shared" si="45"/>
        <v>218</v>
      </c>
      <c r="Z750" t="str">
        <f t="shared" si="46"/>
        <v>1_218</v>
      </c>
      <c r="AA750" t="str">
        <f t="shared" si="47"/>
        <v>2_218</v>
      </c>
    </row>
    <row r="751" spans="1:27" x14ac:dyDescent="0.25">
      <c r="A751">
        <v>2022</v>
      </c>
      <c r="B751">
        <v>2</v>
      </c>
      <c r="C751">
        <v>1</v>
      </c>
      <c r="D751">
        <v>219</v>
      </c>
      <c r="E751">
        <v>0</v>
      </c>
      <c r="F751">
        <v>762.5</v>
      </c>
      <c r="G751">
        <v>0</v>
      </c>
      <c r="H751">
        <v>0</v>
      </c>
      <c r="I751">
        <v>729647.58230247768</v>
      </c>
      <c r="J751">
        <v>110006.325</v>
      </c>
      <c r="K751">
        <v>719286.90399999998</v>
      </c>
      <c r="L751">
        <v>468013.4176754714</v>
      </c>
      <c r="M751">
        <v>0</v>
      </c>
      <c r="N751">
        <v>0</v>
      </c>
      <c r="O751">
        <v>52621.357333333326</v>
      </c>
      <c r="P751">
        <v>230220.12687714284</v>
      </c>
      <c r="Q751">
        <v>5445</v>
      </c>
      <c r="S751">
        <v>3264231.1202735878</v>
      </c>
      <c r="T751">
        <v>10857.142857142879</v>
      </c>
      <c r="U751">
        <v>424736.67857142852</v>
      </c>
      <c r="X751">
        <f t="shared" si="44"/>
        <v>6015828.1548905838</v>
      </c>
      <c r="Y751">
        <f t="shared" si="45"/>
        <v>219</v>
      </c>
      <c r="Z751" t="str">
        <f t="shared" si="46"/>
        <v>1_219</v>
      </c>
      <c r="AA751" t="str">
        <f t="shared" si="47"/>
        <v>2_219</v>
      </c>
    </row>
    <row r="752" spans="1:27" x14ac:dyDescent="0.25">
      <c r="A752">
        <v>2022</v>
      </c>
      <c r="B752">
        <v>2</v>
      </c>
      <c r="C752">
        <v>1</v>
      </c>
      <c r="D752">
        <v>220</v>
      </c>
      <c r="E752">
        <v>0</v>
      </c>
      <c r="F752">
        <v>26088.289375</v>
      </c>
      <c r="G752">
        <v>0</v>
      </c>
      <c r="H752">
        <v>0</v>
      </c>
      <c r="I752">
        <v>608481.28509000002</v>
      </c>
      <c r="J752">
        <v>0</v>
      </c>
      <c r="K752">
        <v>6488.9999999999991</v>
      </c>
      <c r="L752">
        <v>191366.31120000003</v>
      </c>
      <c r="M752">
        <v>0</v>
      </c>
      <c r="N752">
        <v>3000</v>
      </c>
      <c r="O752">
        <v>860926.52362721949</v>
      </c>
      <c r="P752">
        <v>2228482.0311919469</v>
      </c>
      <c r="Q752">
        <v>217800</v>
      </c>
      <c r="S752">
        <v>2059982.0969661744</v>
      </c>
      <c r="T752">
        <v>364749.98040000006</v>
      </c>
      <c r="U752">
        <v>550128.88888888888</v>
      </c>
      <c r="X752">
        <f t="shared" si="44"/>
        <v>7117494.4067392303</v>
      </c>
      <c r="Y752">
        <f t="shared" si="45"/>
        <v>220</v>
      </c>
      <c r="Z752" t="str">
        <f t="shared" si="46"/>
        <v>1_220</v>
      </c>
      <c r="AA752" t="str">
        <f t="shared" si="47"/>
        <v>2_220</v>
      </c>
    </row>
    <row r="753" spans="1:27" x14ac:dyDescent="0.25">
      <c r="A753">
        <v>2022</v>
      </c>
      <c r="B753">
        <v>2</v>
      </c>
      <c r="C753">
        <v>1</v>
      </c>
      <c r="D753">
        <v>221</v>
      </c>
      <c r="E753">
        <v>1280902.4100000001</v>
      </c>
      <c r="F753">
        <v>125507.5</v>
      </c>
      <c r="G753">
        <v>632028.6</v>
      </c>
      <c r="H753">
        <v>2791420</v>
      </c>
      <c r="I753">
        <v>1761358.84</v>
      </c>
      <c r="J753">
        <v>277329</v>
      </c>
      <c r="K753">
        <v>994114.8</v>
      </c>
      <c r="L753">
        <v>1880884.8</v>
      </c>
      <c r="M753">
        <v>398274</v>
      </c>
      <c r="N753">
        <v>0</v>
      </c>
      <c r="O753">
        <v>2242011.1199999996</v>
      </c>
      <c r="P753">
        <v>4836012.46</v>
      </c>
      <c r="Q753">
        <v>791642.5</v>
      </c>
      <c r="S753">
        <v>7005692.4500000011</v>
      </c>
      <c r="T753">
        <v>3411989.69</v>
      </c>
      <c r="U753">
        <v>3619319.42</v>
      </c>
      <c r="X753">
        <f t="shared" si="44"/>
        <v>32048487.589999996</v>
      </c>
      <c r="Y753">
        <f t="shared" si="45"/>
        <v>221</v>
      </c>
      <c r="Z753" t="str">
        <f t="shared" si="46"/>
        <v>1_221</v>
      </c>
      <c r="AA753" t="str">
        <f t="shared" si="47"/>
        <v>2_221</v>
      </c>
    </row>
    <row r="754" spans="1:27" x14ac:dyDescent="0.25">
      <c r="A754">
        <v>2022</v>
      </c>
      <c r="B754">
        <v>2</v>
      </c>
      <c r="C754">
        <v>1</v>
      </c>
      <c r="D754">
        <v>222</v>
      </c>
      <c r="E754">
        <v>12796830.321908487</v>
      </c>
      <c r="F754">
        <v>1922388.7302205036</v>
      </c>
      <c r="G754">
        <v>12195689.209025241</v>
      </c>
      <c r="H754">
        <v>7489100.4705890445</v>
      </c>
      <c r="I754">
        <v>14338645.288143331</v>
      </c>
      <c r="J754">
        <v>2024024.4756621215</v>
      </c>
      <c r="K754">
        <v>10423194.870942043</v>
      </c>
      <c r="L754">
        <v>5271822.3522321647</v>
      </c>
      <c r="M754">
        <v>1699432.7539622635</v>
      </c>
      <c r="N754">
        <v>145028.26818191071</v>
      </c>
      <c r="O754">
        <v>12928789.129682032</v>
      </c>
      <c r="P754">
        <v>29877653.313590191</v>
      </c>
      <c r="Q754">
        <v>3794276.4657985773</v>
      </c>
      <c r="S754">
        <v>42624012.530387618</v>
      </c>
      <c r="T754">
        <v>16900136.780417673</v>
      </c>
      <c r="U754">
        <v>32574042.203437481</v>
      </c>
      <c r="X754">
        <f t="shared" si="44"/>
        <v>207005067.16418067</v>
      </c>
      <c r="Y754">
        <f t="shared" si="45"/>
        <v>222</v>
      </c>
      <c r="Z754" t="str">
        <f t="shared" si="46"/>
        <v>1_222</v>
      </c>
      <c r="AA754" t="str">
        <f t="shared" si="47"/>
        <v>2_222</v>
      </c>
    </row>
    <row r="755" spans="1:27" x14ac:dyDescent="0.25">
      <c r="A755">
        <v>2022</v>
      </c>
      <c r="B755">
        <v>2</v>
      </c>
      <c r="C755">
        <v>1</v>
      </c>
      <c r="D755">
        <v>223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S755">
        <v>0</v>
      </c>
      <c r="T755">
        <v>1594640</v>
      </c>
      <c r="U755">
        <v>0</v>
      </c>
      <c r="X755">
        <f t="shared" si="44"/>
        <v>1594640</v>
      </c>
      <c r="Y755">
        <f t="shared" si="45"/>
        <v>223</v>
      </c>
      <c r="Z755" t="str">
        <f t="shared" si="46"/>
        <v>1_223</v>
      </c>
      <c r="AA755" t="str">
        <f t="shared" si="47"/>
        <v>2_223</v>
      </c>
    </row>
    <row r="756" spans="1:27" x14ac:dyDescent="0.25">
      <c r="A756">
        <v>2022</v>
      </c>
      <c r="B756">
        <v>2</v>
      </c>
      <c r="C756">
        <v>1</v>
      </c>
      <c r="D756">
        <v>224</v>
      </c>
      <c r="E756">
        <v>12851723.722509766</v>
      </c>
      <c r="F756">
        <v>3990340.3099365234</v>
      </c>
      <c r="G756">
        <v>21119128.020117186</v>
      </c>
      <c r="H756">
        <v>11679082.359375</v>
      </c>
      <c r="I756">
        <v>20687565.398721926</v>
      </c>
      <c r="J756">
        <v>6589690.91015625</v>
      </c>
      <c r="K756">
        <v>12584895.873046873</v>
      </c>
      <c r="L756">
        <v>3133151.3141693119</v>
      </c>
      <c r="M756">
        <v>8868533.5078125</v>
      </c>
      <c r="N756">
        <v>153773.7735849054</v>
      </c>
      <c r="O756">
        <v>12880126.31854544</v>
      </c>
      <c r="P756">
        <v>32986644.635194167</v>
      </c>
      <c r="Q756">
        <v>4690262.5</v>
      </c>
      <c r="S756">
        <v>50884153.253117062</v>
      </c>
      <c r="T756">
        <v>22501762.111636486</v>
      </c>
      <c r="U756">
        <v>57801509.621322952</v>
      </c>
      <c r="X756">
        <f t="shared" si="44"/>
        <v>283402343.62924635</v>
      </c>
      <c r="Y756">
        <f t="shared" si="45"/>
        <v>224</v>
      </c>
      <c r="Z756" t="str">
        <f t="shared" si="46"/>
        <v>1_224</v>
      </c>
      <c r="AA756" t="str">
        <f t="shared" si="47"/>
        <v>2_224</v>
      </c>
    </row>
    <row r="757" spans="1:27" x14ac:dyDescent="0.25">
      <c r="A757">
        <v>2022</v>
      </c>
      <c r="B757">
        <v>2</v>
      </c>
      <c r="C757">
        <v>1</v>
      </c>
      <c r="D757">
        <v>225</v>
      </c>
      <c r="E757">
        <v>160826.6</v>
      </c>
      <c r="F757">
        <v>62204.75</v>
      </c>
      <c r="G757">
        <v>185250</v>
      </c>
      <c r="H757">
        <v>0</v>
      </c>
      <c r="I757">
        <v>51198</v>
      </c>
      <c r="J757">
        <v>0</v>
      </c>
      <c r="K757">
        <v>190343.99999999997</v>
      </c>
      <c r="L757">
        <v>0</v>
      </c>
      <c r="M757">
        <v>0</v>
      </c>
      <c r="N757">
        <v>9720</v>
      </c>
      <c r="O757">
        <v>2935895.0720000002</v>
      </c>
      <c r="P757">
        <v>2330115.1059999997</v>
      </c>
      <c r="Q757">
        <v>1312850</v>
      </c>
      <c r="S757">
        <v>104352.32000000001</v>
      </c>
      <c r="T757">
        <v>125162.5</v>
      </c>
      <c r="U757">
        <v>5860282.5944999997</v>
      </c>
      <c r="X757">
        <f t="shared" si="44"/>
        <v>13328200.942499999</v>
      </c>
      <c r="Y757">
        <f t="shared" si="45"/>
        <v>225</v>
      </c>
      <c r="Z757" t="str">
        <f t="shared" si="46"/>
        <v>1_225</v>
      </c>
      <c r="AA757" t="str">
        <f t="shared" si="47"/>
        <v>2_225</v>
      </c>
    </row>
    <row r="758" spans="1:27" x14ac:dyDescent="0.25">
      <c r="A758">
        <v>2022</v>
      </c>
      <c r="B758">
        <v>2</v>
      </c>
      <c r="C758">
        <v>1</v>
      </c>
      <c r="D758">
        <v>226</v>
      </c>
      <c r="E758">
        <v>12690897.122509765</v>
      </c>
      <c r="F758">
        <v>3928135.5599365234</v>
      </c>
      <c r="G758">
        <v>20933878.020117186</v>
      </c>
      <c r="H758">
        <v>11679082.359375</v>
      </c>
      <c r="I758">
        <v>20636367.398721926</v>
      </c>
      <c r="J758">
        <v>6589690.91015625</v>
      </c>
      <c r="K758">
        <v>12394551.873046873</v>
      </c>
      <c r="L758">
        <v>3133151.3141693119</v>
      </c>
      <c r="M758">
        <v>8868533.5078125</v>
      </c>
      <c r="N758">
        <v>144053.7735849054</v>
      </c>
      <c r="O758">
        <v>9944231.2465454396</v>
      </c>
      <c r="P758">
        <v>30656529.529194169</v>
      </c>
      <c r="Q758">
        <v>3377412.5</v>
      </c>
      <c r="S758">
        <v>50779800.933117062</v>
      </c>
      <c r="T758">
        <v>22376599.611636486</v>
      </c>
      <c r="U758">
        <v>51941227.026822954</v>
      </c>
      <c r="X758">
        <f t="shared" si="44"/>
        <v>270074142.68674636</v>
      </c>
      <c r="Y758">
        <f t="shared" si="45"/>
        <v>226</v>
      </c>
      <c r="Z758" t="str">
        <f t="shared" si="46"/>
        <v>1_226</v>
      </c>
      <c r="AA758" t="str">
        <f t="shared" si="47"/>
        <v>2_226</v>
      </c>
    </row>
    <row r="759" spans="1:27" x14ac:dyDescent="0.25">
      <c r="A759">
        <v>2022</v>
      </c>
      <c r="B759">
        <v>2</v>
      </c>
      <c r="C759">
        <v>1</v>
      </c>
      <c r="D759">
        <v>227</v>
      </c>
      <c r="E759">
        <v>136632.27960000001</v>
      </c>
      <c r="F759">
        <v>313192.75750000001</v>
      </c>
      <c r="G759">
        <v>0</v>
      </c>
      <c r="H759">
        <v>0</v>
      </c>
      <c r="I759">
        <v>18751.3894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1490407.3392000003</v>
      </c>
      <c r="P759">
        <v>3526575.5448999992</v>
      </c>
      <c r="Q759">
        <v>0</v>
      </c>
      <c r="S759">
        <v>0</v>
      </c>
      <c r="T759">
        <v>2072738.0329</v>
      </c>
      <c r="U759">
        <v>3180858.5934999995</v>
      </c>
      <c r="X759">
        <f t="shared" si="44"/>
        <v>10739155.936999999</v>
      </c>
      <c r="Y759">
        <f t="shared" si="45"/>
        <v>227</v>
      </c>
      <c r="Z759" t="str">
        <f t="shared" si="46"/>
        <v>1_227</v>
      </c>
      <c r="AA759" t="str">
        <f t="shared" si="47"/>
        <v>2_227</v>
      </c>
    </row>
    <row r="760" spans="1:27" x14ac:dyDescent="0.25">
      <c r="A760">
        <v>2022</v>
      </c>
      <c r="B760">
        <v>2</v>
      </c>
      <c r="C760">
        <v>1</v>
      </c>
      <c r="D760">
        <v>228</v>
      </c>
      <c r="E760">
        <v>12827529.402109765</v>
      </c>
      <c r="F760">
        <v>4241328.3174365228</v>
      </c>
      <c r="G760">
        <v>20933878.020117186</v>
      </c>
      <c r="H760">
        <v>11679082.359375</v>
      </c>
      <c r="I760">
        <v>20655118.788121928</v>
      </c>
      <c r="J760">
        <v>6589690.91015625</v>
      </c>
      <c r="K760">
        <v>12394551.873046873</v>
      </c>
      <c r="L760">
        <v>3133151.3141693119</v>
      </c>
      <c r="M760">
        <v>8868533.5078125</v>
      </c>
      <c r="N760">
        <v>144053.7735849054</v>
      </c>
      <c r="O760">
        <v>11434638.585745441</v>
      </c>
      <c r="P760">
        <v>34183105.074094169</v>
      </c>
      <c r="Q760">
        <v>3377412.5</v>
      </c>
      <c r="S760">
        <v>50779800.933117062</v>
      </c>
      <c r="T760">
        <v>24449337.644536484</v>
      </c>
      <c r="U760">
        <v>55122085.620322928</v>
      </c>
      <c r="X760">
        <f t="shared" si="44"/>
        <v>280813298.62374634</v>
      </c>
      <c r="Y760">
        <f t="shared" si="45"/>
        <v>228</v>
      </c>
      <c r="Z760" t="str">
        <f t="shared" si="46"/>
        <v>1_228</v>
      </c>
      <c r="AA760" t="str">
        <f t="shared" si="47"/>
        <v>2_228</v>
      </c>
    </row>
    <row r="761" spans="1:27" x14ac:dyDescent="0.25">
      <c r="A761">
        <v>2022</v>
      </c>
      <c r="B761">
        <v>2</v>
      </c>
      <c r="C761">
        <v>1</v>
      </c>
      <c r="D761">
        <v>229</v>
      </c>
      <c r="E761">
        <v>5276146.2807012796</v>
      </c>
      <c r="F761">
        <v>2197318.9690910196</v>
      </c>
      <c r="G761">
        <v>11281292.801091943</v>
      </c>
      <c r="H761">
        <v>7052643.8087859554</v>
      </c>
      <c r="I761">
        <v>11931404.81197107</v>
      </c>
      <c r="J761">
        <v>4953001.7594941286</v>
      </c>
      <c r="K761">
        <v>3874815.7481048293</v>
      </c>
      <c r="L761">
        <v>594154.27481261804</v>
      </c>
      <c r="M761">
        <v>7580024.0738502368</v>
      </c>
      <c r="N761">
        <v>4549.7054029947049</v>
      </c>
      <c r="O761">
        <v>1273579.5962239618</v>
      </c>
      <c r="P761">
        <v>12444741.218273884</v>
      </c>
      <c r="Q761">
        <v>607089.45920142229</v>
      </c>
      <c r="S761">
        <v>25971467.608969212</v>
      </c>
      <c r="T761">
        <v>9712332.6868759561</v>
      </c>
      <c r="U761">
        <v>28017025.634745777</v>
      </c>
      <c r="X761">
        <f t="shared" si="44"/>
        <v>132771588.43759629</v>
      </c>
      <c r="Y761">
        <f t="shared" si="45"/>
        <v>229</v>
      </c>
      <c r="Z761" t="str">
        <f t="shared" si="46"/>
        <v>1_229</v>
      </c>
      <c r="AA761" t="str">
        <f t="shared" si="47"/>
        <v>2_229</v>
      </c>
    </row>
    <row r="762" spans="1:27" x14ac:dyDescent="0.25">
      <c r="A762">
        <v>2022</v>
      </c>
      <c r="B762">
        <v>2</v>
      </c>
      <c r="C762">
        <v>1</v>
      </c>
      <c r="D762">
        <v>230</v>
      </c>
      <c r="E762">
        <v>5412778.5603012796</v>
      </c>
      <c r="F762">
        <v>2510511.7265910199</v>
      </c>
      <c r="G762">
        <v>11281292.801091943</v>
      </c>
      <c r="H762">
        <v>7052643.8087859554</v>
      </c>
      <c r="I762">
        <v>11950156.201371072</v>
      </c>
      <c r="J762">
        <v>4953001.7594941286</v>
      </c>
      <c r="K762">
        <v>3874815.7481048293</v>
      </c>
      <c r="L762">
        <v>594154.27481261804</v>
      </c>
      <c r="M762">
        <v>7580024.0738502368</v>
      </c>
      <c r="N762">
        <v>4549.7054029947049</v>
      </c>
      <c r="O762">
        <v>2763986.9354239632</v>
      </c>
      <c r="P762">
        <v>15971316.763173882</v>
      </c>
      <c r="Q762">
        <v>607089.45920142229</v>
      </c>
      <c r="S762">
        <v>25971467.608969212</v>
      </c>
      <c r="T762">
        <v>11785070.719775954</v>
      </c>
      <c r="U762">
        <v>31197884.228245769</v>
      </c>
      <c r="X762">
        <f t="shared" si="44"/>
        <v>143510744.37459627</v>
      </c>
      <c r="Y762">
        <f t="shared" si="45"/>
        <v>230</v>
      </c>
      <c r="Z762" t="str">
        <f t="shared" si="46"/>
        <v>1_230</v>
      </c>
      <c r="AA762" t="str">
        <f t="shared" si="47"/>
        <v>2_230</v>
      </c>
    </row>
    <row r="763" spans="1:27" x14ac:dyDescent="0.25">
      <c r="A763">
        <v>2022</v>
      </c>
      <c r="B763">
        <v>2</v>
      </c>
      <c r="C763">
        <v>1</v>
      </c>
      <c r="D763">
        <v>231</v>
      </c>
      <c r="E763">
        <v>4131876.150301279</v>
      </c>
      <c r="F763">
        <v>2358153.4372160202</v>
      </c>
      <c r="G763">
        <v>10649264.201091943</v>
      </c>
      <c r="H763">
        <v>4261223.8087859554</v>
      </c>
      <c r="I763">
        <v>8850668.4939785935</v>
      </c>
      <c r="J763">
        <v>4565666.4344941285</v>
      </c>
      <c r="K763">
        <v>2154925.0441048294</v>
      </c>
      <c r="L763">
        <v>-1946110.2540628533</v>
      </c>
      <c r="M763">
        <v>7181750.0738502368</v>
      </c>
      <c r="N763">
        <v>1549.7054029947049</v>
      </c>
      <c r="O763">
        <v>-393022.51353658969</v>
      </c>
      <c r="P763">
        <v>8662326.1451047938</v>
      </c>
      <c r="Q763">
        <v>-407798.04079857771</v>
      </c>
      <c r="S763">
        <v>13619117.941729451</v>
      </c>
      <c r="T763">
        <v>7997473.9065188104</v>
      </c>
      <c r="U763">
        <v>26603699.240785457</v>
      </c>
      <c r="X763">
        <f t="shared" si="44"/>
        <v>98290763.774966478</v>
      </c>
      <c r="Y763">
        <f t="shared" si="45"/>
        <v>231</v>
      </c>
      <c r="Z763" t="str">
        <f t="shared" si="46"/>
        <v>1_231</v>
      </c>
      <c r="AA763" t="str">
        <f t="shared" si="47"/>
        <v>2_231</v>
      </c>
    </row>
    <row r="764" spans="1:27" x14ac:dyDescent="0.25">
      <c r="A764">
        <v>2022</v>
      </c>
      <c r="B764">
        <v>2</v>
      </c>
      <c r="C764">
        <v>1</v>
      </c>
      <c r="D764">
        <v>232</v>
      </c>
      <c r="E764">
        <v>6781293.0975000001</v>
      </c>
      <c r="F764">
        <v>923050.01749999996</v>
      </c>
      <c r="G764">
        <v>4475804.176</v>
      </c>
      <c r="H764">
        <v>62616.280000000006</v>
      </c>
      <c r="I764">
        <v>2879725.8605999998</v>
      </c>
      <c r="J764">
        <v>1874661.2300000002</v>
      </c>
      <c r="K764">
        <v>2106203.2220000001</v>
      </c>
      <c r="L764">
        <v>4754563.68</v>
      </c>
      <c r="M764">
        <v>7102206.96</v>
      </c>
      <c r="N764">
        <v>131106.6</v>
      </c>
      <c r="O764">
        <v>12616083.1856</v>
      </c>
      <c r="P764">
        <v>13980835.382000005</v>
      </c>
      <c r="Q764">
        <v>1306639.675</v>
      </c>
      <c r="S764">
        <v>18818011.050100002</v>
      </c>
      <c r="T764">
        <v>6955419.6112000002</v>
      </c>
      <c r="U764">
        <v>23157471.901499994</v>
      </c>
      <c r="X764">
        <f t="shared" si="44"/>
        <v>107925691.92900002</v>
      </c>
      <c r="Y764">
        <f t="shared" si="45"/>
        <v>232</v>
      </c>
      <c r="Z764" t="str">
        <f t="shared" si="46"/>
        <v>1_232</v>
      </c>
      <c r="AA764" t="str">
        <f t="shared" si="47"/>
        <v>2_232</v>
      </c>
    </row>
    <row r="765" spans="1:27" x14ac:dyDescent="0.25">
      <c r="A765">
        <v>2022</v>
      </c>
      <c r="B765">
        <v>2</v>
      </c>
      <c r="C765">
        <v>1</v>
      </c>
      <c r="D765">
        <v>233</v>
      </c>
      <c r="E765">
        <v>10747229.837701278</v>
      </c>
      <c r="F765">
        <v>3278570.0847160192</v>
      </c>
      <c r="G765">
        <v>15013608.987091944</v>
      </c>
      <c r="H765">
        <v>4252598.1687859558</v>
      </c>
      <c r="I765">
        <v>11092517.240578592</v>
      </c>
      <c r="J765">
        <v>6440327.6644941289</v>
      </c>
      <c r="K765">
        <v>4077560.2241048291</v>
      </c>
      <c r="L765">
        <v>2781492.6419371469</v>
      </c>
      <c r="M765">
        <v>14271307.713850236</v>
      </c>
      <c r="N765">
        <v>130132.1054029947</v>
      </c>
      <c r="O765">
        <v>12089299.601663411</v>
      </c>
      <c r="P765">
        <v>22250037.472503979</v>
      </c>
      <c r="Q765">
        <v>889775.7092014224</v>
      </c>
      <c r="S765">
        <v>32048850.199229449</v>
      </c>
      <c r="T765">
        <v>14504620.47531881</v>
      </c>
      <c r="U765">
        <v>48839069.318385452</v>
      </c>
      <c r="X765">
        <f t="shared" si="44"/>
        <v>202706997.44496566</v>
      </c>
      <c r="Y765">
        <f t="shared" si="45"/>
        <v>233</v>
      </c>
      <c r="Z765" t="str">
        <f t="shared" si="46"/>
        <v>1_233</v>
      </c>
      <c r="AA765" t="str">
        <f t="shared" si="47"/>
        <v>2_233</v>
      </c>
    </row>
    <row r="766" spans="1:27" x14ac:dyDescent="0.25">
      <c r="A766">
        <v>2022</v>
      </c>
      <c r="B766">
        <v>2</v>
      </c>
      <c r="C766">
        <v>1</v>
      </c>
      <c r="D766">
        <v>234</v>
      </c>
      <c r="E766">
        <v>3935237.66</v>
      </c>
      <c r="F766">
        <v>36580.480000000003</v>
      </c>
      <c r="G766">
        <v>1799615.9999999998</v>
      </c>
      <c r="H766">
        <v>0</v>
      </c>
      <c r="I766">
        <v>1896317.88</v>
      </c>
      <c r="J766">
        <v>0</v>
      </c>
      <c r="K766">
        <v>0</v>
      </c>
      <c r="L766">
        <v>165600</v>
      </c>
      <c r="M766">
        <v>0</v>
      </c>
      <c r="N766">
        <v>0</v>
      </c>
      <c r="O766">
        <v>967366.96</v>
      </c>
      <c r="P766">
        <v>3963750.3299999996</v>
      </c>
      <c r="Q766">
        <v>0</v>
      </c>
      <c r="S766">
        <v>5075050.7463999996</v>
      </c>
      <c r="T766">
        <v>0</v>
      </c>
      <c r="U766">
        <v>3133554</v>
      </c>
      <c r="X766">
        <f t="shared" si="44"/>
        <v>20973074.056400001</v>
      </c>
      <c r="Y766">
        <f t="shared" si="45"/>
        <v>234</v>
      </c>
      <c r="Z766" t="str">
        <f t="shared" si="46"/>
        <v>1_234</v>
      </c>
      <c r="AA766" t="str">
        <f t="shared" si="47"/>
        <v>2_234</v>
      </c>
    </row>
    <row r="767" spans="1:27" x14ac:dyDescent="0.25">
      <c r="A767">
        <v>2022</v>
      </c>
      <c r="B767">
        <v>2</v>
      </c>
      <c r="C767">
        <v>1</v>
      </c>
      <c r="D767">
        <v>235</v>
      </c>
      <c r="E767">
        <v>6811992.1777012786</v>
      </c>
      <c r="F767">
        <v>3241989.6047160192</v>
      </c>
      <c r="G767">
        <v>13213992.987091944</v>
      </c>
      <c r="H767">
        <v>4252598.1687859558</v>
      </c>
      <c r="I767">
        <v>9196199.360578591</v>
      </c>
      <c r="J767">
        <v>6440327.6644941289</v>
      </c>
      <c r="K767">
        <v>4077560.2241048291</v>
      </c>
      <c r="L767">
        <v>2615892.6419371469</v>
      </c>
      <c r="M767">
        <v>14271307.713850236</v>
      </c>
      <c r="N767">
        <v>130132.1054029947</v>
      </c>
      <c r="O767">
        <v>11121932.641663408</v>
      </c>
      <c r="P767">
        <v>18286287.142503977</v>
      </c>
      <c r="Q767">
        <v>889775.7092014224</v>
      </c>
      <c r="S767">
        <v>26973799.45282945</v>
      </c>
      <c r="T767">
        <v>14504620.47531881</v>
      </c>
      <c r="U767">
        <v>45705515.318385452</v>
      </c>
      <c r="X767">
        <f t="shared" si="44"/>
        <v>181733923.38856563</v>
      </c>
      <c r="Y767">
        <f t="shared" si="45"/>
        <v>235</v>
      </c>
      <c r="Z767" t="str">
        <f t="shared" si="46"/>
        <v>1_235</v>
      </c>
      <c r="AA767" t="str">
        <f t="shared" si="47"/>
        <v>2_235</v>
      </c>
    </row>
    <row r="768" spans="1:27" x14ac:dyDescent="0.25">
      <c r="A768">
        <v>2022</v>
      </c>
      <c r="B768">
        <v>2</v>
      </c>
      <c r="C768">
        <v>2</v>
      </c>
      <c r="D768">
        <v>0</v>
      </c>
      <c r="E768">
        <v>5</v>
      </c>
      <c r="F768">
        <v>10</v>
      </c>
      <c r="G768">
        <v>10</v>
      </c>
      <c r="H768">
        <v>1</v>
      </c>
      <c r="K768">
        <v>12</v>
      </c>
      <c r="L768">
        <v>1</v>
      </c>
      <c r="N768">
        <v>12</v>
      </c>
      <c r="O768">
        <v>31</v>
      </c>
      <c r="P768">
        <v>37</v>
      </c>
      <c r="Q768">
        <v>1</v>
      </c>
      <c r="R768">
        <v>3</v>
      </c>
      <c r="S768">
        <v>10</v>
      </c>
      <c r="T768">
        <v>11</v>
      </c>
      <c r="U768">
        <v>14</v>
      </c>
      <c r="X768">
        <f t="shared" si="44"/>
        <v>158</v>
      </c>
      <c r="Y768">
        <f t="shared" si="45"/>
        <v>0</v>
      </c>
      <c r="Z768" t="str">
        <f t="shared" si="46"/>
        <v>2_0</v>
      </c>
      <c r="AA768" t="str">
        <f t="shared" si="47"/>
        <v>2_0</v>
      </c>
    </row>
    <row r="769" spans="1:27" x14ac:dyDescent="0.25">
      <c r="A769">
        <v>2022</v>
      </c>
      <c r="B769">
        <v>2</v>
      </c>
      <c r="C769">
        <v>2</v>
      </c>
      <c r="D769">
        <v>1</v>
      </c>
      <c r="E769">
        <v>118.01</v>
      </c>
      <c r="F769">
        <v>75</v>
      </c>
      <c r="G769">
        <v>200.99</v>
      </c>
      <c r="H769">
        <v>116</v>
      </c>
      <c r="K769">
        <v>908.02999999999963</v>
      </c>
      <c r="L769">
        <v>17</v>
      </c>
      <c r="N769">
        <v>188.01000000000005</v>
      </c>
      <c r="O769">
        <v>552</v>
      </c>
      <c r="P769">
        <v>823.01999999999975</v>
      </c>
      <c r="Q769">
        <v>11</v>
      </c>
      <c r="R769">
        <v>237</v>
      </c>
      <c r="S769">
        <v>239.00999999999996</v>
      </c>
      <c r="T769">
        <v>128.02000000000001</v>
      </c>
      <c r="U769">
        <v>337</v>
      </c>
      <c r="X769">
        <f t="shared" si="44"/>
        <v>3950.0899999999992</v>
      </c>
      <c r="Y769">
        <f t="shared" si="45"/>
        <v>1</v>
      </c>
      <c r="Z769" t="str">
        <f t="shared" si="46"/>
        <v>2_1</v>
      </c>
      <c r="AA769" t="str">
        <f t="shared" si="47"/>
        <v>2_1</v>
      </c>
    </row>
    <row r="770" spans="1:27" x14ac:dyDescent="0.25">
      <c r="A770">
        <v>2022</v>
      </c>
      <c r="B770">
        <v>2</v>
      </c>
      <c r="C770">
        <v>2</v>
      </c>
      <c r="D770">
        <v>5</v>
      </c>
      <c r="E770">
        <v>0</v>
      </c>
      <c r="F770">
        <v>0</v>
      </c>
      <c r="G770">
        <v>103.49013698630141</v>
      </c>
      <c r="H770">
        <v>0</v>
      </c>
      <c r="K770">
        <v>4554.8348246575342</v>
      </c>
      <c r="L770">
        <v>0</v>
      </c>
      <c r="N770">
        <v>5251.5596575342452</v>
      </c>
      <c r="O770">
        <v>31839.624305479447</v>
      </c>
      <c r="P770">
        <v>35364.255887671243</v>
      </c>
      <c r="Q770">
        <v>375.29589041095858</v>
      </c>
      <c r="R770">
        <v>0</v>
      </c>
      <c r="S770">
        <v>856.12110410958871</v>
      </c>
      <c r="T770">
        <v>5024.1532328767125</v>
      </c>
      <c r="U770">
        <v>7600.6638356164403</v>
      </c>
      <c r="X770">
        <f t="shared" si="44"/>
        <v>90969.998875342455</v>
      </c>
      <c r="Y770">
        <f t="shared" si="45"/>
        <v>5</v>
      </c>
      <c r="Z770" t="str">
        <f t="shared" si="46"/>
        <v>2_5</v>
      </c>
      <c r="AA770" t="str">
        <f t="shared" si="47"/>
        <v>2_5</v>
      </c>
    </row>
    <row r="771" spans="1:27" x14ac:dyDescent="0.25">
      <c r="A771">
        <v>2022</v>
      </c>
      <c r="B771">
        <v>2</v>
      </c>
      <c r="C771">
        <v>2</v>
      </c>
      <c r="D771">
        <v>6</v>
      </c>
      <c r="E771">
        <v>0</v>
      </c>
      <c r="F771">
        <v>0</v>
      </c>
      <c r="G771">
        <v>237.85839923287676</v>
      </c>
      <c r="H771">
        <v>0</v>
      </c>
      <c r="K771">
        <v>4554.8348246575342</v>
      </c>
      <c r="L771">
        <v>0</v>
      </c>
      <c r="N771">
        <v>5251.5596575342452</v>
      </c>
      <c r="O771">
        <v>31839.624305479447</v>
      </c>
      <c r="P771">
        <v>35387.024045095903</v>
      </c>
      <c r="Q771">
        <v>828.32169863013632</v>
      </c>
      <c r="R771">
        <v>14648.110076712288</v>
      </c>
      <c r="S771">
        <v>858.40962410958866</v>
      </c>
      <c r="T771">
        <v>5047.7531601917808</v>
      </c>
      <c r="U771">
        <v>7602.6818082191794</v>
      </c>
      <c r="X771">
        <f t="shared" ref="X771:X834" si="48">SUM(E771:U771)</f>
        <v>106256.17759986297</v>
      </c>
      <c r="Y771">
        <f t="shared" ref="Y771:Y834" si="49">+D771</f>
        <v>6</v>
      </c>
      <c r="Z771" t="str">
        <f t="shared" ref="Z771:Z834" si="50">+C771&amp;"_"&amp;D771</f>
        <v>2_6</v>
      </c>
      <c r="AA771" t="str">
        <f t="shared" ref="AA771:AA834" si="51">+B771&amp;"_"&amp;D771</f>
        <v>2_6</v>
      </c>
    </row>
    <row r="772" spans="1:27" x14ac:dyDescent="0.25">
      <c r="A772">
        <v>2022</v>
      </c>
      <c r="B772">
        <v>2</v>
      </c>
      <c r="C772">
        <v>2</v>
      </c>
      <c r="D772">
        <v>7</v>
      </c>
      <c r="E772">
        <v>0</v>
      </c>
      <c r="F772">
        <v>0</v>
      </c>
      <c r="G772">
        <v>0</v>
      </c>
      <c r="H772">
        <v>0</v>
      </c>
      <c r="K772">
        <v>0</v>
      </c>
      <c r="L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22</v>
      </c>
      <c r="X772">
        <f t="shared" si="48"/>
        <v>22</v>
      </c>
      <c r="Y772">
        <f t="shared" si="49"/>
        <v>7</v>
      </c>
      <c r="Z772" t="str">
        <f t="shared" si="50"/>
        <v>2_7</v>
      </c>
      <c r="AA772" t="str">
        <f t="shared" si="51"/>
        <v>2_7</v>
      </c>
    </row>
    <row r="773" spans="1:27" x14ac:dyDescent="0.25">
      <c r="A773">
        <v>2022</v>
      </c>
      <c r="B773">
        <v>2</v>
      </c>
      <c r="C773">
        <v>2</v>
      </c>
      <c r="D773">
        <v>8</v>
      </c>
      <c r="E773">
        <v>5450.2139999999999</v>
      </c>
      <c r="F773">
        <v>2332.1459999999997</v>
      </c>
      <c r="G773">
        <v>11779.188200000001</v>
      </c>
      <c r="H773">
        <v>435</v>
      </c>
      <c r="K773">
        <v>8115.8811999999998</v>
      </c>
      <c r="L773">
        <v>403.75</v>
      </c>
      <c r="N773">
        <v>2944.4717000000005</v>
      </c>
      <c r="O773">
        <v>56828.345300000001</v>
      </c>
      <c r="P773">
        <v>50501.619399999989</v>
      </c>
      <c r="Q773">
        <v>745.25</v>
      </c>
      <c r="R773">
        <v>931.84500000000003</v>
      </c>
      <c r="S773">
        <v>10729.2091</v>
      </c>
      <c r="T773">
        <v>18468.837799999998</v>
      </c>
      <c r="U773">
        <v>7991.3600000000006</v>
      </c>
      <c r="X773">
        <f t="shared" si="48"/>
        <v>177657.1177</v>
      </c>
      <c r="Y773">
        <f t="shared" si="49"/>
        <v>8</v>
      </c>
      <c r="Z773" t="str">
        <f t="shared" si="50"/>
        <v>2_8</v>
      </c>
      <c r="AA773" t="str">
        <f t="shared" si="51"/>
        <v>2_8</v>
      </c>
    </row>
    <row r="774" spans="1:27" x14ac:dyDescent="0.25">
      <c r="A774">
        <v>2022</v>
      </c>
      <c r="B774">
        <v>2</v>
      </c>
      <c r="C774">
        <v>2</v>
      </c>
      <c r="D774">
        <v>9</v>
      </c>
      <c r="E774">
        <v>4108.2330000000002</v>
      </c>
      <c r="F774">
        <v>2277.6179999999999</v>
      </c>
      <c r="G774">
        <v>9918.1957000000002</v>
      </c>
      <c r="H774">
        <v>435</v>
      </c>
      <c r="K774">
        <v>6414.1642000000002</v>
      </c>
      <c r="L774">
        <v>403.75</v>
      </c>
      <c r="N774">
        <v>2603.9708000000001</v>
      </c>
      <c r="O774">
        <v>54185.8073</v>
      </c>
      <c r="P774">
        <v>45992.318299999999</v>
      </c>
      <c r="Q774">
        <v>737.55</v>
      </c>
      <c r="R774">
        <v>862.68000000000006</v>
      </c>
      <c r="S774">
        <v>9788.9526000000005</v>
      </c>
      <c r="T774">
        <v>13047.427800000001</v>
      </c>
      <c r="U774">
        <v>7579.34</v>
      </c>
      <c r="X774">
        <f t="shared" si="48"/>
        <v>158355.00769999999</v>
      </c>
      <c r="Y774">
        <f t="shared" si="49"/>
        <v>9</v>
      </c>
      <c r="Z774" t="str">
        <f t="shared" si="50"/>
        <v>2_9</v>
      </c>
      <c r="AA774" t="str">
        <f t="shared" si="51"/>
        <v>2_9</v>
      </c>
    </row>
    <row r="775" spans="1:27" x14ac:dyDescent="0.25">
      <c r="A775">
        <v>2022</v>
      </c>
      <c r="B775">
        <v>2</v>
      </c>
      <c r="C775">
        <v>2</v>
      </c>
      <c r="D775">
        <v>10</v>
      </c>
      <c r="E775">
        <v>1366.3473000000001</v>
      </c>
      <c r="F775">
        <v>435.24</v>
      </c>
      <c r="G775">
        <v>4300.8350000000009</v>
      </c>
      <c r="H775">
        <v>435</v>
      </c>
      <c r="K775">
        <v>1746.1047000000001</v>
      </c>
      <c r="L775">
        <v>0</v>
      </c>
      <c r="N775">
        <v>1430.3836999999999</v>
      </c>
      <c r="O775">
        <v>29333.546999999999</v>
      </c>
      <c r="P775">
        <v>19019.899099999999</v>
      </c>
      <c r="Q775">
        <v>737.55</v>
      </c>
      <c r="R775">
        <v>862.68000000000006</v>
      </c>
      <c r="S775">
        <v>2027.8941</v>
      </c>
      <c r="T775">
        <v>1248.4640000000002</v>
      </c>
      <c r="U775">
        <v>2647.95</v>
      </c>
      <c r="X775">
        <f t="shared" si="48"/>
        <v>65591.894899999999</v>
      </c>
      <c r="Y775">
        <f t="shared" si="49"/>
        <v>10</v>
      </c>
      <c r="Z775" t="str">
        <f t="shared" si="50"/>
        <v>2_10</v>
      </c>
      <c r="AA775" t="str">
        <f t="shared" si="51"/>
        <v>2_10</v>
      </c>
    </row>
    <row r="776" spans="1:27" x14ac:dyDescent="0.25">
      <c r="A776">
        <v>2022</v>
      </c>
      <c r="B776">
        <v>2</v>
      </c>
      <c r="C776">
        <v>2</v>
      </c>
      <c r="D776">
        <v>11</v>
      </c>
      <c r="E776">
        <v>697.73480000000006</v>
      </c>
      <c r="F776">
        <v>954.25799999999981</v>
      </c>
      <c r="G776">
        <v>4994.5602999999992</v>
      </c>
      <c r="H776">
        <v>0</v>
      </c>
      <c r="K776">
        <v>825.83940000000007</v>
      </c>
      <c r="L776">
        <v>399.33</v>
      </c>
      <c r="N776">
        <v>0</v>
      </c>
      <c r="O776">
        <v>8588.9842000000008</v>
      </c>
      <c r="P776">
        <v>12119.695200000002</v>
      </c>
      <c r="Q776">
        <v>0</v>
      </c>
      <c r="R776">
        <v>0</v>
      </c>
      <c r="S776">
        <v>4477.1967000000004</v>
      </c>
      <c r="T776">
        <v>5343.6399999999994</v>
      </c>
      <c r="U776">
        <v>1661.71</v>
      </c>
      <c r="X776">
        <f t="shared" si="48"/>
        <v>40062.948599999996</v>
      </c>
      <c r="Y776">
        <f t="shared" si="49"/>
        <v>11</v>
      </c>
      <c r="Z776" t="str">
        <f t="shared" si="50"/>
        <v>2_11</v>
      </c>
      <c r="AA776" t="str">
        <f t="shared" si="51"/>
        <v>2_11</v>
      </c>
    </row>
    <row r="777" spans="1:27" x14ac:dyDescent="0.25">
      <c r="A777">
        <v>2022</v>
      </c>
      <c r="B777">
        <v>2</v>
      </c>
      <c r="C777">
        <v>2</v>
      </c>
      <c r="D777">
        <v>12</v>
      </c>
      <c r="E777">
        <v>2044.1509000000003</v>
      </c>
      <c r="F777">
        <v>888.11999999999989</v>
      </c>
      <c r="G777">
        <v>622.80039999999997</v>
      </c>
      <c r="H777">
        <v>0</v>
      </c>
      <c r="K777">
        <v>3842.2200999999995</v>
      </c>
      <c r="L777">
        <v>4.42</v>
      </c>
      <c r="N777">
        <v>1173.5871000000002</v>
      </c>
      <c r="O777">
        <v>16263.276100000001</v>
      </c>
      <c r="P777">
        <v>14852.724000000002</v>
      </c>
      <c r="Q777">
        <v>0</v>
      </c>
      <c r="R777">
        <v>0</v>
      </c>
      <c r="S777">
        <v>3283.8617999999997</v>
      </c>
      <c r="T777">
        <v>6455.3238000000001</v>
      </c>
      <c r="U777">
        <v>3269.68</v>
      </c>
      <c r="X777">
        <f t="shared" si="48"/>
        <v>52700.164199999999</v>
      </c>
      <c r="Y777">
        <f t="shared" si="49"/>
        <v>12</v>
      </c>
      <c r="Z777" t="str">
        <f t="shared" si="50"/>
        <v>2_12</v>
      </c>
      <c r="AA777" t="str">
        <f t="shared" si="51"/>
        <v>2_12</v>
      </c>
    </row>
    <row r="778" spans="1:27" x14ac:dyDescent="0.25">
      <c r="A778">
        <v>2022</v>
      </c>
      <c r="B778">
        <v>2</v>
      </c>
      <c r="C778">
        <v>2</v>
      </c>
      <c r="D778">
        <v>14</v>
      </c>
      <c r="E778">
        <v>3695.1551000000004</v>
      </c>
      <c r="F778">
        <v>2093.5219999999999</v>
      </c>
      <c r="G778">
        <v>1113.1143</v>
      </c>
      <c r="H778">
        <v>435</v>
      </c>
      <c r="K778">
        <v>1446.5154000000002</v>
      </c>
      <c r="L778">
        <v>0</v>
      </c>
      <c r="N778">
        <v>715.1078</v>
      </c>
      <c r="O778">
        <v>3757.4188000000008</v>
      </c>
      <c r="P778">
        <v>592.28729999999996</v>
      </c>
      <c r="Q778">
        <v>0</v>
      </c>
      <c r="R778">
        <v>0</v>
      </c>
      <c r="S778">
        <v>3694.8129000000004</v>
      </c>
      <c r="T778">
        <v>35.85</v>
      </c>
      <c r="U778">
        <v>682.04500000000007</v>
      </c>
      <c r="X778">
        <f t="shared" si="48"/>
        <v>18260.828600000001</v>
      </c>
      <c r="Y778">
        <f t="shared" si="49"/>
        <v>14</v>
      </c>
      <c r="Z778" t="str">
        <f t="shared" si="50"/>
        <v>2_14</v>
      </c>
      <c r="AA778" t="str">
        <f t="shared" si="51"/>
        <v>2_14</v>
      </c>
    </row>
    <row r="779" spans="1:27" x14ac:dyDescent="0.25">
      <c r="A779">
        <v>2022</v>
      </c>
      <c r="B779">
        <v>2</v>
      </c>
      <c r="C779">
        <v>2</v>
      </c>
      <c r="D779">
        <v>15</v>
      </c>
      <c r="E779">
        <v>0</v>
      </c>
      <c r="F779">
        <v>0</v>
      </c>
      <c r="G779">
        <v>0</v>
      </c>
      <c r="H779">
        <v>29</v>
      </c>
      <c r="K779">
        <v>0</v>
      </c>
      <c r="L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X779">
        <f t="shared" si="48"/>
        <v>29</v>
      </c>
      <c r="Y779">
        <f t="shared" si="49"/>
        <v>15</v>
      </c>
      <c r="Z779" t="str">
        <f t="shared" si="50"/>
        <v>2_15</v>
      </c>
      <c r="AA779" t="str">
        <f t="shared" si="51"/>
        <v>2_15</v>
      </c>
    </row>
    <row r="780" spans="1:27" x14ac:dyDescent="0.25">
      <c r="A780">
        <v>2022</v>
      </c>
      <c r="B780">
        <v>2</v>
      </c>
      <c r="C780">
        <v>2</v>
      </c>
      <c r="D780">
        <v>16</v>
      </c>
      <c r="E780">
        <v>5.16</v>
      </c>
      <c r="F780">
        <v>0</v>
      </c>
      <c r="G780">
        <v>0</v>
      </c>
      <c r="H780">
        <v>0</v>
      </c>
      <c r="K780">
        <v>0</v>
      </c>
      <c r="L780">
        <v>0</v>
      </c>
      <c r="N780">
        <v>49.994999999999997</v>
      </c>
      <c r="O780">
        <v>14151.622999999998</v>
      </c>
      <c r="P780">
        <v>3877.1539999999995</v>
      </c>
      <c r="Q780">
        <v>0</v>
      </c>
      <c r="R780">
        <v>0</v>
      </c>
      <c r="S780">
        <v>2745.0504000000001</v>
      </c>
      <c r="T780">
        <v>404.64</v>
      </c>
      <c r="U780">
        <v>399.74</v>
      </c>
      <c r="X780">
        <f t="shared" si="48"/>
        <v>21633.362399999998</v>
      </c>
      <c r="Y780">
        <f t="shared" si="49"/>
        <v>16</v>
      </c>
      <c r="Z780" t="str">
        <f t="shared" si="50"/>
        <v>2_16</v>
      </c>
      <c r="AA780" t="str">
        <f t="shared" si="51"/>
        <v>2_16</v>
      </c>
    </row>
    <row r="781" spans="1:27" x14ac:dyDescent="0.25">
      <c r="A781">
        <v>2022</v>
      </c>
      <c r="B781">
        <v>2</v>
      </c>
      <c r="C781">
        <v>2</v>
      </c>
      <c r="D781">
        <v>17</v>
      </c>
      <c r="E781">
        <v>1289.18</v>
      </c>
      <c r="F781">
        <v>47.384</v>
      </c>
      <c r="G781">
        <v>1839.8033000000003</v>
      </c>
      <c r="H781">
        <v>0</v>
      </c>
      <c r="K781">
        <v>1599.01</v>
      </c>
      <c r="L781">
        <v>0</v>
      </c>
      <c r="N781">
        <v>319.52690000000001</v>
      </c>
      <c r="O781">
        <v>1965.3737000000003</v>
      </c>
      <c r="P781">
        <v>4640.6307999999999</v>
      </c>
      <c r="Q781">
        <v>0</v>
      </c>
      <c r="R781">
        <v>41.34</v>
      </c>
      <c r="S781">
        <v>827.50459999999998</v>
      </c>
      <c r="T781">
        <v>5405.0099999999993</v>
      </c>
      <c r="U781">
        <v>366.56</v>
      </c>
      <c r="X781">
        <f t="shared" si="48"/>
        <v>18341.3233</v>
      </c>
      <c r="Y781">
        <f t="shared" si="49"/>
        <v>17</v>
      </c>
      <c r="Z781" t="str">
        <f t="shared" si="50"/>
        <v>2_17</v>
      </c>
      <c r="AA781" t="str">
        <f t="shared" si="51"/>
        <v>2_17</v>
      </c>
    </row>
    <row r="782" spans="1:27" x14ac:dyDescent="0.25">
      <c r="A782">
        <v>2022</v>
      </c>
      <c r="B782">
        <v>2</v>
      </c>
      <c r="C782">
        <v>2</v>
      </c>
      <c r="D782">
        <v>18</v>
      </c>
      <c r="E782">
        <v>52.801000000000002</v>
      </c>
      <c r="F782">
        <v>7.1440000000000001</v>
      </c>
      <c r="G782">
        <v>21.1892</v>
      </c>
      <c r="H782">
        <v>0</v>
      </c>
      <c r="K782">
        <v>102.70700000000001</v>
      </c>
      <c r="L782">
        <v>0</v>
      </c>
      <c r="N782">
        <v>20.974</v>
      </c>
      <c r="O782">
        <v>677.16429999999991</v>
      </c>
      <c r="P782">
        <v>600.55029999999977</v>
      </c>
      <c r="Q782">
        <v>7.6999999999999993</v>
      </c>
      <c r="R782">
        <v>27.824999999999999</v>
      </c>
      <c r="S782">
        <v>112.75189999999999</v>
      </c>
      <c r="T782">
        <v>16.399999999999999</v>
      </c>
      <c r="U782">
        <v>45.459999999999994</v>
      </c>
      <c r="X782">
        <f t="shared" si="48"/>
        <v>1692.6667</v>
      </c>
      <c r="Y782">
        <f t="shared" si="49"/>
        <v>18</v>
      </c>
      <c r="Z782" t="str">
        <f t="shared" si="50"/>
        <v>2_18</v>
      </c>
      <c r="AA782" t="str">
        <f t="shared" si="51"/>
        <v>2_18</v>
      </c>
    </row>
    <row r="783" spans="1:27" x14ac:dyDescent="0.25">
      <c r="A783">
        <v>2022</v>
      </c>
      <c r="B783">
        <v>2</v>
      </c>
      <c r="C783">
        <v>2</v>
      </c>
      <c r="D783">
        <v>19</v>
      </c>
      <c r="E783">
        <v>3797.6078196334838</v>
      </c>
      <c r="F783">
        <v>2161.3200057983395</v>
      </c>
      <c r="G783">
        <v>9884.9456530094139</v>
      </c>
      <c r="H783">
        <v>435</v>
      </c>
      <c r="K783">
        <v>5851.4894078588486</v>
      </c>
      <c r="L783">
        <v>403.75</v>
      </c>
      <c r="N783">
        <v>2243.0041750717164</v>
      </c>
      <c r="O783">
        <v>33407.613397560126</v>
      </c>
      <c r="P783">
        <v>24027.314410715102</v>
      </c>
      <c r="Q783">
        <v>130.01999664306641</v>
      </c>
      <c r="R783">
        <v>780</v>
      </c>
      <c r="S783">
        <v>9523.8904042673112</v>
      </c>
      <c r="T783">
        <v>5560.3148174428943</v>
      </c>
      <c r="U783">
        <v>6726.619987487793</v>
      </c>
      <c r="X783">
        <f t="shared" si="48"/>
        <v>104932.89007548809</v>
      </c>
      <c r="Y783">
        <f t="shared" si="49"/>
        <v>19</v>
      </c>
      <c r="Z783" t="str">
        <f t="shared" si="50"/>
        <v>2_19</v>
      </c>
      <c r="AA783" t="str">
        <f t="shared" si="51"/>
        <v>2_19</v>
      </c>
    </row>
    <row r="784" spans="1:27" x14ac:dyDescent="0.25">
      <c r="A784">
        <v>2022</v>
      </c>
      <c r="B784">
        <v>2</v>
      </c>
      <c r="C784">
        <v>2</v>
      </c>
      <c r="D784">
        <v>20</v>
      </c>
      <c r="E784">
        <v>184.6690625</v>
      </c>
      <c r="F784">
        <v>92.345833333333331</v>
      </c>
      <c r="G784">
        <v>331.86750000000006</v>
      </c>
      <c r="H784">
        <v>464</v>
      </c>
      <c r="K784">
        <v>1200.4367239583337</v>
      </c>
      <c r="L784">
        <v>17</v>
      </c>
      <c r="N784">
        <v>288.72359375000002</v>
      </c>
      <c r="O784">
        <v>623.40023958333336</v>
      </c>
      <c r="P784">
        <v>1056.3181249999998</v>
      </c>
      <c r="Q784">
        <v>11</v>
      </c>
      <c r="R784">
        <v>296.625</v>
      </c>
      <c r="S784">
        <v>495.1438020833333</v>
      </c>
      <c r="T784">
        <v>162.69333333333336</v>
      </c>
      <c r="U784">
        <v>454.96093749999994</v>
      </c>
      <c r="X784">
        <f t="shared" si="48"/>
        <v>5679.1841510416662</v>
      </c>
      <c r="Y784">
        <f t="shared" si="49"/>
        <v>20</v>
      </c>
      <c r="Z784" t="str">
        <f t="shared" si="50"/>
        <v>2_20</v>
      </c>
      <c r="AA784" t="str">
        <f t="shared" si="51"/>
        <v>2_20</v>
      </c>
    </row>
    <row r="785" spans="1:27" x14ac:dyDescent="0.25">
      <c r="A785">
        <v>2022</v>
      </c>
      <c r="B785">
        <v>2</v>
      </c>
      <c r="C785">
        <v>2</v>
      </c>
      <c r="D785">
        <v>21</v>
      </c>
      <c r="E785">
        <v>139.6690625</v>
      </c>
      <c r="F785">
        <v>92.345833333333331</v>
      </c>
      <c r="G785">
        <v>289.86750000000001</v>
      </c>
      <c r="H785">
        <v>116</v>
      </c>
      <c r="K785">
        <v>935.9465624999998</v>
      </c>
      <c r="L785">
        <v>17</v>
      </c>
      <c r="N785">
        <v>288.72359375000002</v>
      </c>
      <c r="O785">
        <v>496.85237499999994</v>
      </c>
      <c r="P785">
        <v>811.94687500000009</v>
      </c>
      <c r="Q785">
        <v>11</v>
      </c>
      <c r="R785">
        <v>296.625</v>
      </c>
      <c r="S785">
        <v>255.87322916666665</v>
      </c>
      <c r="T785">
        <v>156.23500000000001</v>
      </c>
      <c r="U785">
        <v>434.16249999999997</v>
      </c>
      <c r="X785">
        <f t="shared" si="48"/>
        <v>4342.2475312500001</v>
      </c>
      <c r="Y785">
        <f t="shared" si="49"/>
        <v>21</v>
      </c>
      <c r="Z785" t="str">
        <f t="shared" si="50"/>
        <v>2_21</v>
      </c>
      <c r="AA785" t="str">
        <f t="shared" si="51"/>
        <v>2_21</v>
      </c>
    </row>
    <row r="786" spans="1:27" x14ac:dyDescent="0.25">
      <c r="A786">
        <v>2022</v>
      </c>
      <c r="B786">
        <v>2</v>
      </c>
      <c r="C786">
        <v>2</v>
      </c>
      <c r="D786">
        <v>22</v>
      </c>
      <c r="E786">
        <v>104.10541666666667</v>
      </c>
      <c r="F786">
        <v>53.26250000000001</v>
      </c>
      <c r="G786">
        <v>190.69833333333332</v>
      </c>
      <c r="H786">
        <v>116</v>
      </c>
      <c r="K786">
        <v>872.27656249999973</v>
      </c>
      <c r="L786">
        <v>17</v>
      </c>
      <c r="N786">
        <v>176.80166666666668</v>
      </c>
      <c r="O786">
        <v>363.24520833333327</v>
      </c>
      <c r="P786">
        <v>627.37020833333338</v>
      </c>
      <c r="Q786">
        <v>11</v>
      </c>
      <c r="R786">
        <v>237</v>
      </c>
      <c r="S786">
        <v>152.79364583333333</v>
      </c>
      <c r="T786">
        <v>123.14500000000001</v>
      </c>
      <c r="U786">
        <v>338.0625</v>
      </c>
      <c r="X786">
        <f t="shared" si="48"/>
        <v>3382.7610416666662</v>
      </c>
      <c r="Y786">
        <f t="shared" si="49"/>
        <v>22</v>
      </c>
      <c r="Z786" t="str">
        <f t="shared" si="50"/>
        <v>2_22</v>
      </c>
      <c r="AA786" t="str">
        <f t="shared" si="51"/>
        <v>2_22</v>
      </c>
    </row>
    <row r="787" spans="1:27" x14ac:dyDescent="0.25">
      <c r="A787">
        <v>2022</v>
      </c>
      <c r="B787">
        <v>2</v>
      </c>
      <c r="C787">
        <v>2</v>
      </c>
      <c r="D787">
        <v>23</v>
      </c>
      <c r="E787">
        <v>32.889687500000001</v>
      </c>
      <c r="F787">
        <v>0</v>
      </c>
      <c r="G787">
        <v>70.651666666666671</v>
      </c>
      <c r="H787">
        <v>0</v>
      </c>
      <c r="K787">
        <v>63.67</v>
      </c>
      <c r="L787">
        <v>0</v>
      </c>
      <c r="N787">
        <v>78.71875</v>
      </c>
      <c r="O787">
        <v>85.758020833333333</v>
      </c>
      <c r="P787">
        <v>152.63125000000002</v>
      </c>
      <c r="Q787">
        <v>0</v>
      </c>
      <c r="R787">
        <v>39.75</v>
      </c>
      <c r="S787">
        <v>46.130625000000002</v>
      </c>
      <c r="T787">
        <v>25.59</v>
      </c>
      <c r="U787">
        <v>53.641666666666673</v>
      </c>
      <c r="X787">
        <f t="shared" si="48"/>
        <v>649.43166666666673</v>
      </c>
      <c r="Y787">
        <f t="shared" si="49"/>
        <v>23</v>
      </c>
      <c r="Z787" t="str">
        <f t="shared" si="50"/>
        <v>2_23</v>
      </c>
      <c r="AA787" t="str">
        <f t="shared" si="51"/>
        <v>2_23</v>
      </c>
    </row>
    <row r="788" spans="1:27" x14ac:dyDescent="0.25">
      <c r="A788">
        <v>2022</v>
      </c>
      <c r="B788">
        <v>2</v>
      </c>
      <c r="C788">
        <v>2</v>
      </c>
      <c r="D788">
        <v>24</v>
      </c>
      <c r="E788">
        <v>2.6739583333333337</v>
      </c>
      <c r="F788">
        <v>35.35</v>
      </c>
      <c r="G788">
        <v>27.33</v>
      </c>
      <c r="H788">
        <v>0</v>
      </c>
      <c r="K788">
        <v>0</v>
      </c>
      <c r="L788">
        <v>0</v>
      </c>
      <c r="N788">
        <v>30.38234375</v>
      </c>
      <c r="O788">
        <v>26.439375000000002</v>
      </c>
      <c r="P788">
        <v>25.7</v>
      </c>
      <c r="Q788">
        <v>0</v>
      </c>
      <c r="R788">
        <v>19.875</v>
      </c>
      <c r="S788">
        <v>52.053645833333334</v>
      </c>
      <c r="T788">
        <v>0</v>
      </c>
      <c r="U788">
        <v>35.010416666666664</v>
      </c>
      <c r="X788">
        <f t="shared" si="48"/>
        <v>254.81473958333331</v>
      </c>
      <c r="Y788">
        <f t="shared" si="49"/>
        <v>24</v>
      </c>
      <c r="Z788" t="str">
        <f t="shared" si="50"/>
        <v>2_24</v>
      </c>
      <c r="AA788" t="str">
        <f t="shared" si="51"/>
        <v>2_24</v>
      </c>
    </row>
    <row r="789" spans="1:27" x14ac:dyDescent="0.25">
      <c r="A789">
        <v>2022</v>
      </c>
      <c r="B789">
        <v>2</v>
      </c>
      <c r="C789">
        <v>2</v>
      </c>
      <c r="D789">
        <v>25</v>
      </c>
      <c r="E789">
        <v>0</v>
      </c>
      <c r="F789">
        <v>3.7333333333333329</v>
      </c>
      <c r="G789">
        <v>1.1875</v>
      </c>
      <c r="H789">
        <v>0</v>
      </c>
      <c r="K789">
        <v>0</v>
      </c>
      <c r="L789">
        <v>0</v>
      </c>
      <c r="N789">
        <v>2.8208333333333337</v>
      </c>
      <c r="O789">
        <v>21.409770833333333</v>
      </c>
      <c r="P789">
        <v>6.2454166666666673</v>
      </c>
      <c r="Q789">
        <v>0</v>
      </c>
      <c r="R789">
        <v>0</v>
      </c>
      <c r="S789">
        <v>4.8953124999999993</v>
      </c>
      <c r="T789">
        <v>7.5</v>
      </c>
      <c r="U789">
        <v>7.447916666666667</v>
      </c>
      <c r="X789">
        <f t="shared" si="48"/>
        <v>55.240083333333338</v>
      </c>
      <c r="Y789">
        <f t="shared" si="49"/>
        <v>25</v>
      </c>
      <c r="Z789" t="str">
        <f t="shared" si="50"/>
        <v>2_25</v>
      </c>
      <c r="AA789" t="str">
        <f t="shared" si="51"/>
        <v>2_25</v>
      </c>
    </row>
    <row r="790" spans="1:27" x14ac:dyDescent="0.25">
      <c r="A790">
        <v>2022</v>
      </c>
      <c r="B790">
        <v>2</v>
      </c>
      <c r="C790">
        <v>2</v>
      </c>
      <c r="D790">
        <v>26</v>
      </c>
      <c r="E790">
        <v>45</v>
      </c>
      <c r="F790">
        <v>0</v>
      </c>
      <c r="G790">
        <v>42</v>
      </c>
      <c r="H790">
        <v>348</v>
      </c>
      <c r="K790">
        <v>264.49016145833332</v>
      </c>
      <c r="L790">
        <v>0</v>
      </c>
      <c r="N790">
        <v>0</v>
      </c>
      <c r="O790">
        <v>126.54786458333332</v>
      </c>
      <c r="P790">
        <v>244.37125000000003</v>
      </c>
      <c r="Q790">
        <v>0</v>
      </c>
      <c r="R790">
        <v>0</v>
      </c>
      <c r="S790">
        <v>239.27057291666668</v>
      </c>
      <c r="T790">
        <v>6.4583333333333339</v>
      </c>
      <c r="U790">
        <v>20.798437499999999</v>
      </c>
      <c r="X790">
        <f t="shared" si="48"/>
        <v>1336.9366197916665</v>
      </c>
      <c r="Y790">
        <f t="shared" si="49"/>
        <v>26</v>
      </c>
      <c r="Z790" t="str">
        <f t="shared" si="50"/>
        <v>2_26</v>
      </c>
      <c r="AA790" t="str">
        <f t="shared" si="51"/>
        <v>2_26</v>
      </c>
    </row>
    <row r="791" spans="1:27" x14ac:dyDescent="0.25">
      <c r="A791">
        <v>2022</v>
      </c>
      <c r="B791">
        <v>2</v>
      </c>
      <c r="C791">
        <v>2</v>
      </c>
      <c r="D791">
        <v>27</v>
      </c>
      <c r="E791">
        <v>0</v>
      </c>
      <c r="F791">
        <v>0</v>
      </c>
      <c r="G791">
        <v>21</v>
      </c>
      <c r="H791">
        <v>116</v>
      </c>
      <c r="K791">
        <v>0</v>
      </c>
      <c r="L791">
        <v>0</v>
      </c>
      <c r="N791">
        <v>0</v>
      </c>
      <c r="O791">
        <v>65.579322916666655</v>
      </c>
      <c r="P791">
        <v>148.68875</v>
      </c>
      <c r="Q791">
        <v>0</v>
      </c>
      <c r="R791">
        <v>0</v>
      </c>
      <c r="S791">
        <v>43.34</v>
      </c>
      <c r="T791">
        <v>0</v>
      </c>
      <c r="U791">
        <v>14.5</v>
      </c>
      <c r="X791">
        <f t="shared" si="48"/>
        <v>409.10807291666663</v>
      </c>
      <c r="Y791">
        <f t="shared" si="49"/>
        <v>27</v>
      </c>
      <c r="Z791" t="str">
        <f t="shared" si="50"/>
        <v>2_27</v>
      </c>
      <c r="AA791" t="str">
        <f t="shared" si="51"/>
        <v>2_27</v>
      </c>
    </row>
    <row r="792" spans="1:27" x14ac:dyDescent="0.25">
      <c r="A792">
        <v>2022</v>
      </c>
      <c r="B792">
        <v>2</v>
      </c>
      <c r="C792">
        <v>2</v>
      </c>
      <c r="D792">
        <v>28</v>
      </c>
      <c r="E792">
        <v>6</v>
      </c>
      <c r="F792">
        <v>0</v>
      </c>
      <c r="G792">
        <v>21</v>
      </c>
      <c r="H792">
        <v>232</v>
      </c>
      <c r="K792">
        <v>0</v>
      </c>
      <c r="L792">
        <v>0</v>
      </c>
      <c r="N792">
        <v>0</v>
      </c>
      <c r="O792">
        <v>27.18</v>
      </c>
      <c r="P792">
        <v>71.411666666666662</v>
      </c>
      <c r="Q792">
        <v>0</v>
      </c>
      <c r="R792">
        <v>0</v>
      </c>
      <c r="S792">
        <v>137.04119791666665</v>
      </c>
      <c r="T792">
        <v>0</v>
      </c>
      <c r="U792">
        <v>0</v>
      </c>
      <c r="X792">
        <f t="shared" si="48"/>
        <v>494.63286458333334</v>
      </c>
      <c r="Y792">
        <f t="shared" si="49"/>
        <v>28</v>
      </c>
      <c r="Z792" t="str">
        <f t="shared" si="50"/>
        <v>2_28</v>
      </c>
      <c r="AA792" t="str">
        <f t="shared" si="51"/>
        <v>2_28</v>
      </c>
    </row>
    <row r="793" spans="1:27" x14ac:dyDescent="0.25">
      <c r="A793">
        <v>2022</v>
      </c>
      <c r="B793">
        <v>2</v>
      </c>
      <c r="C793">
        <v>2</v>
      </c>
      <c r="D793">
        <v>29</v>
      </c>
      <c r="E793">
        <v>39</v>
      </c>
      <c r="F793">
        <v>0</v>
      </c>
      <c r="G793">
        <v>0</v>
      </c>
      <c r="H793">
        <v>0</v>
      </c>
      <c r="K793">
        <v>264.49016145833332</v>
      </c>
      <c r="L793">
        <v>0</v>
      </c>
      <c r="N793">
        <v>0</v>
      </c>
      <c r="O793">
        <v>33.788541666666667</v>
      </c>
      <c r="P793">
        <v>24.270833333333336</v>
      </c>
      <c r="Q793">
        <v>0</v>
      </c>
      <c r="R793">
        <v>0</v>
      </c>
      <c r="S793">
        <v>58.889375000000001</v>
      </c>
      <c r="T793">
        <v>6.4583333333333339</v>
      </c>
      <c r="U793">
        <v>6.2984375000000004</v>
      </c>
      <c r="X793">
        <f t="shared" si="48"/>
        <v>433.19568229166663</v>
      </c>
      <c r="Y793">
        <f t="shared" si="49"/>
        <v>29</v>
      </c>
      <c r="Z793" t="str">
        <f t="shared" si="50"/>
        <v>2_29</v>
      </c>
      <c r="AA793" t="str">
        <f t="shared" si="51"/>
        <v>2_29</v>
      </c>
    </row>
    <row r="794" spans="1:27" x14ac:dyDescent="0.25">
      <c r="A794">
        <v>2022</v>
      </c>
      <c r="B794">
        <v>2</v>
      </c>
      <c r="C794">
        <v>2</v>
      </c>
      <c r="D794">
        <v>30</v>
      </c>
      <c r="E794">
        <v>7169235.8404999999</v>
      </c>
      <c r="F794">
        <v>1181033.0421</v>
      </c>
      <c r="G794">
        <v>13593048.724499999</v>
      </c>
      <c r="H794">
        <v>25172000</v>
      </c>
      <c r="K794">
        <v>22570970.669961762</v>
      </c>
      <c r="L794">
        <v>439155.9</v>
      </c>
      <c r="N794">
        <v>5416217.407300001</v>
      </c>
      <c r="O794">
        <v>35276947.977257378</v>
      </c>
      <c r="P794">
        <v>29125483.233305458</v>
      </c>
      <c r="Q794">
        <v>1267777.5</v>
      </c>
      <c r="R794">
        <v>20003691.6325</v>
      </c>
      <c r="S794">
        <v>11630639.22941</v>
      </c>
      <c r="T794">
        <v>4406767.2121379999</v>
      </c>
      <c r="U794">
        <v>10205957.805119049</v>
      </c>
      <c r="X794">
        <f t="shared" si="48"/>
        <v>187458926.17409161</v>
      </c>
      <c r="Y794">
        <f t="shared" si="49"/>
        <v>30</v>
      </c>
      <c r="Z794" t="str">
        <f t="shared" si="50"/>
        <v>2_30</v>
      </c>
      <c r="AA794" t="str">
        <f t="shared" si="51"/>
        <v>2_30</v>
      </c>
    </row>
    <row r="795" spans="1:27" x14ac:dyDescent="0.25">
      <c r="A795">
        <v>2022</v>
      </c>
      <c r="B795">
        <v>2</v>
      </c>
      <c r="C795">
        <v>2</v>
      </c>
      <c r="D795">
        <v>31</v>
      </c>
      <c r="E795">
        <v>6620298.4500000002</v>
      </c>
      <c r="F795">
        <v>835696.20000000007</v>
      </c>
      <c r="G795">
        <v>10330527.949999999</v>
      </c>
      <c r="H795">
        <v>3480000</v>
      </c>
      <c r="K795">
        <v>11988760</v>
      </c>
      <c r="L795">
        <v>0</v>
      </c>
      <c r="N795">
        <v>3037080.09</v>
      </c>
      <c r="O795">
        <v>26416984.360000003</v>
      </c>
      <c r="P795">
        <v>18947001.43</v>
      </c>
      <c r="Q795">
        <v>977240</v>
      </c>
      <c r="R795">
        <v>4145550</v>
      </c>
      <c r="S795">
        <v>6230609.1899999995</v>
      </c>
      <c r="T795">
        <v>2971029.6</v>
      </c>
      <c r="U795">
        <v>3886403.75</v>
      </c>
      <c r="X795">
        <f t="shared" si="48"/>
        <v>99867181.019999981</v>
      </c>
      <c r="Y795">
        <f t="shared" si="49"/>
        <v>31</v>
      </c>
      <c r="Z795" t="str">
        <f t="shared" si="50"/>
        <v>2_31</v>
      </c>
      <c r="AA795" t="str">
        <f t="shared" si="51"/>
        <v>2_31</v>
      </c>
    </row>
    <row r="796" spans="1:27" x14ac:dyDescent="0.25">
      <c r="A796">
        <v>2022</v>
      </c>
      <c r="B796">
        <v>2</v>
      </c>
      <c r="C796">
        <v>2</v>
      </c>
      <c r="D796">
        <v>32</v>
      </c>
      <c r="E796">
        <v>367193.75</v>
      </c>
      <c r="F796">
        <v>1702.05</v>
      </c>
      <c r="G796">
        <v>10396.5625</v>
      </c>
      <c r="H796">
        <v>0</v>
      </c>
      <c r="K796">
        <v>1173050.2760000001</v>
      </c>
      <c r="L796">
        <v>75968.75</v>
      </c>
      <c r="N796">
        <v>29930.075000000001</v>
      </c>
      <c r="O796">
        <v>2509668.5132981571</v>
      </c>
      <c r="P796">
        <v>1247666.4894999999</v>
      </c>
      <c r="Q796">
        <v>228184</v>
      </c>
      <c r="R796">
        <v>503727.12</v>
      </c>
      <c r="S796">
        <v>252569.22437500002</v>
      </c>
      <c r="T796">
        <v>355643.61800999998</v>
      </c>
      <c r="U796">
        <v>642457.0066666666</v>
      </c>
      <c r="X796">
        <f t="shared" si="48"/>
        <v>7398157.4353498248</v>
      </c>
      <c r="Y796">
        <f t="shared" si="49"/>
        <v>32</v>
      </c>
      <c r="Z796" t="str">
        <f t="shared" si="50"/>
        <v>2_32</v>
      </c>
      <c r="AA796" t="str">
        <f t="shared" si="51"/>
        <v>2_32</v>
      </c>
    </row>
    <row r="797" spans="1:27" x14ac:dyDescent="0.25">
      <c r="A797">
        <v>2022</v>
      </c>
      <c r="B797">
        <v>2</v>
      </c>
      <c r="C797">
        <v>2</v>
      </c>
      <c r="D797">
        <v>33</v>
      </c>
      <c r="E797">
        <v>181743.64050000004</v>
      </c>
      <c r="F797">
        <v>339193.29210000002</v>
      </c>
      <c r="G797">
        <v>3211905.32075</v>
      </c>
      <c r="H797">
        <v>21692000</v>
      </c>
      <c r="K797">
        <v>4488529.8223000001</v>
      </c>
      <c r="L797">
        <v>0</v>
      </c>
      <c r="N797">
        <v>1853876.3110500001</v>
      </c>
      <c r="O797">
        <v>4743162.3288244577</v>
      </c>
      <c r="P797">
        <v>8050244.7321454547</v>
      </c>
      <c r="Q797">
        <v>62353.5</v>
      </c>
      <c r="R797">
        <v>15354414.512500001</v>
      </c>
      <c r="S797">
        <v>1532259.718385</v>
      </c>
      <c r="T797">
        <v>1026917.494128</v>
      </c>
      <c r="U797">
        <v>3661928.0391666666</v>
      </c>
      <c r="X797">
        <f t="shared" si="48"/>
        <v>66198528.711849578</v>
      </c>
      <c r="Y797">
        <f t="shared" si="49"/>
        <v>33</v>
      </c>
      <c r="Z797" t="str">
        <f t="shared" si="50"/>
        <v>2_33</v>
      </c>
      <c r="AA797" t="str">
        <f t="shared" si="51"/>
        <v>2_33</v>
      </c>
    </row>
    <row r="798" spans="1:27" x14ac:dyDescent="0.25">
      <c r="A798">
        <v>2022</v>
      </c>
      <c r="B798">
        <v>2</v>
      </c>
      <c r="C798">
        <v>2</v>
      </c>
      <c r="D798">
        <v>34</v>
      </c>
      <c r="E798">
        <v>0</v>
      </c>
      <c r="F798">
        <v>4441.5</v>
      </c>
      <c r="G798">
        <v>40218.891250000001</v>
      </c>
      <c r="H798">
        <v>0</v>
      </c>
      <c r="K798">
        <v>4890224.981661763</v>
      </c>
      <c r="L798">
        <v>363187.15</v>
      </c>
      <c r="N798">
        <v>495330.93125000002</v>
      </c>
      <c r="O798">
        <v>1605311.7151347618</v>
      </c>
      <c r="P798">
        <v>865245.76165999996</v>
      </c>
      <c r="Q798">
        <v>0</v>
      </c>
      <c r="R798">
        <v>0</v>
      </c>
      <c r="S798">
        <v>3615201.0966499997</v>
      </c>
      <c r="T798">
        <v>53176.5</v>
      </c>
      <c r="U798">
        <v>2015169.0092857142</v>
      </c>
      <c r="X798">
        <f t="shared" si="48"/>
        <v>13947507.536892239</v>
      </c>
      <c r="Y798">
        <f t="shared" si="49"/>
        <v>34</v>
      </c>
      <c r="Z798" t="str">
        <f t="shared" si="50"/>
        <v>2_34</v>
      </c>
      <c r="AA798" t="str">
        <f t="shared" si="51"/>
        <v>2_34</v>
      </c>
    </row>
    <row r="799" spans="1:27" x14ac:dyDescent="0.25">
      <c r="A799">
        <v>2022</v>
      </c>
      <c r="B799">
        <v>2</v>
      </c>
      <c r="C799">
        <v>2</v>
      </c>
      <c r="D799">
        <v>35</v>
      </c>
      <c r="E799">
        <v>6689497.0641630376</v>
      </c>
      <c r="F799">
        <v>6645229.5734062502</v>
      </c>
      <c r="G799">
        <v>6733667.085</v>
      </c>
      <c r="H799">
        <v>14736176</v>
      </c>
      <c r="K799">
        <v>15537507.278984377</v>
      </c>
      <c r="L799">
        <v>668457</v>
      </c>
      <c r="N799">
        <v>7704185.5187231451</v>
      </c>
      <c r="O799">
        <v>49120671.614805289</v>
      </c>
      <c r="P799">
        <v>34351816.382324219</v>
      </c>
      <c r="Q799">
        <v>1035094.5</v>
      </c>
      <c r="R799">
        <v>12021903</v>
      </c>
      <c r="S799">
        <v>10734286.41</v>
      </c>
      <c r="T799">
        <v>9386633.2750000004</v>
      </c>
      <c r="U799">
        <v>14693157.387499999</v>
      </c>
      <c r="X799">
        <f t="shared" si="48"/>
        <v>190058282.08990631</v>
      </c>
      <c r="Y799">
        <f t="shared" si="49"/>
        <v>35</v>
      </c>
      <c r="Z799" t="str">
        <f t="shared" si="50"/>
        <v>2_35</v>
      </c>
      <c r="AA799" t="str">
        <f t="shared" si="51"/>
        <v>2_35</v>
      </c>
    </row>
    <row r="800" spans="1:27" x14ac:dyDescent="0.25">
      <c r="A800">
        <v>2022</v>
      </c>
      <c r="B800">
        <v>2</v>
      </c>
      <c r="C800">
        <v>2</v>
      </c>
      <c r="D800">
        <v>36</v>
      </c>
      <c r="E800">
        <v>5213133.3049999997</v>
      </c>
      <c r="F800">
        <v>1866223.8</v>
      </c>
      <c r="G800">
        <v>5765995.085</v>
      </c>
      <c r="H800">
        <v>14724576</v>
      </c>
      <c r="K800">
        <v>10050416.15</v>
      </c>
      <c r="L800">
        <v>526617.5</v>
      </c>
      <c r="N800">
        <v>2772917.5349999997</v>
      </c>
      <c r="O800">
        <v>12012117.994999999</v>
      </c>
      <c r="P800">
        <v>17645717.804999996</v>
      </c>
      <c r="Q800">
        <v>153554.5</v>
      </c>
      <c r="R800">
        <v>10426068.75</v>
      </c>
      <c r="S800">
        <v>7167356.1399999997</v>
      </c>
      <c r="T800">
        <v>5714766.4500000002</v>
      </c>
      <c r="U800">
        <v>7434266.5</v>
      </c>
      <c r="X800">
        <f t="shared" si="48"/>
        <v>101473727.51499999</v>
      </c>
      <c r="Y800">
        <f t="shared" si="49"/>
        <v>36</v>
      </c>
      <c r="Z800" t="str">
        <f t="shared" si="50"/>
        <v>2_36</v>
      </c>
      <c r="AA800" t="str">
        <f t="shared" si="51"/>
        <v>2_36</v>
      </c>
    </row>
    <row r="801" spans="1:27" x14ac:dyDescent="0.25">
      <c r="A801">
        <v>2022</v>
      </c>
      <c r="B801">
        <v>2</v>
      </c>
      <c r="C801">
        <v>2</v>
      </c>
      <c r="D801">
        <v>37</v>
      </c>
      <c r="E801">
        <v>0</v>
      </c>
      <c r="F801">
        <v>0</v>
      </c>
      <c r="G801">
        <v>188365</v>
      </c>
      <c r="H801">
        <v>0</v>
      </c>
      <c r="K801">
        <v>1161304</v>
      </c>
      <c r="L801">
        <v>0</v>
      </c>
      <c r="N801">
        <v>3713749.95</v>
      </c>
      <c r="O801">
        <v>28900740.449999999</v>
      </c>
      <c r="P801">
        <v>12597808.050000001</v>
      </c>
      <c r="Q801">
        <v>876040</v>
      </c>
      <c r="R801">
        <v>0</v>
      </c>
      <c r="S801">
        <v>298776.55499999999</v>
      </c>
      <c r="T801">
        <v>2392248.4</v>
      </c>
      <c r="U801">
        <v>5037244.5</v>
      </c>
      <c r="X801">
        <f t="shared" si="48"/>
        <v>55166276.905000001</v>
      </c>
      <c r="Y801">
        <f t="shared" si="49"/>
        <v>37</v>
      </c>
      <c r="Z801" t="str">
        <f t="shared" si="50"/>
        <v>2_37</v>
      </c>
      <c r="AA801" t="str">
        <f t="shared" si="51"/>
        <v>2_37</v>
      </c>
    </row>
    <row r="802" spans="1:27" x14ac:dyDescent="0.25">
      <c r="A802">
        <v>2022</v>
      </c>
      <c r="B802">
        <v>2</v>
      </c>
      <c r="C802">
        <v>2</v>
      </c>
      <c r="D802">
        <v>38</v>
      </c>
      <c r="E802">
        <v>0</v>
      </c>
      <c r="F802">
        <v>0</v>
      </c>
      <c r="G802">
        <v>132914.5</v>
      </c>
      <c r="H802">
        <v>0</v>
      </c>
      <c r="K802">
        <v>1088432</v>
      </c>
      <c r="L802">
        <v>0</v>
      </c>
      <c r="N802">
        <v>3035711</v>
      </c>
      <c r="O802">
        <v>20660472.25</v>
      </c>
      <c r="P802">
        <v>11505844.35</v>
      </c>
      <c r="Q802">
        <v>368830</v>
      </c>
      <c r="R802">
        <v>0</v>
      </c>
      <c r="S802">
        <v>262835.05499999999</v>
      </c>
      <c r="T802">
        <v>1980019.2000000002</v>
      </c>
      <c r="U802">
        <v>4189034.5</v>
      </c>
      <c r="X802">
        <f t="shared" si="48"/>
        <v>43224092.855000004</v>
      </c>
      <c r="Y802">
        <f t="shared" si="49"/>
        <v>38</v>
      </c>
      <c r="Z802" t="str">
        <f t="shared" si="50"/>
        <v>2_38</v>
      </c>
      <c r="AA802" t="str">
        <f t="shared" si="51"/>
        <v>2_38</v>
      </c>
    </row>
    <row r="803" spans="1:27" x14ac:dyDescent="0.25">
      <c r="A803">
        <v>2022</v>
      </c>
      <c r="B803">
        <v>2</v>
      </c>
      <c r="C803">
        <v>2</v>
      </c>
      <c r="D803">
        <v>39</v>
      </c>
      <c r="E803">
        <v>0</v>
      </c>
      <c r="F803">
        <v>0</v>
      </c>
      <c r="G803">
        <v>55450.5</v>
      </c>
      <c r="H803">
        <v>0</v>
      </c>
      <c r="K803">
        <v>72872</v>
      </c>
      <c r="L803">
        <v>0</v>
      </c>
      <c r="N803">
        <v>678038.95</v>
      </c>
      <c r="O803">
        <v>8240268.2000000002</v>
      </c>
      <c r="P803">
        <v>1091963.7</v>
      </c>
      <c r="Q803">
        <v>507210</v>
      </c>
      <c r="R803">
        <v>0</v>
      </c>
      <c r="S803">
        <v>35941.5</v>
      </c>
      <c r="T803">
        <v>412229.2</v>
      </c>
      <c r="U803">
        <v>848210</v>
      </c>
      <c r="X803">
        <f t="shared" si="48"/>
        <v>11942184.049999999</v>
      </c>
      <c r="Y803">
        <f t="shared" si="49"/>
        <v>39</v>
      </c>
      <c r="Z803" t="str">
        <f t="shared" si="50"/>
        <v>2_39</v>
      </c>
      <c r="AA803" t="str">
        <f t="shared" si="51"/>
        <v>2_39</v>
      </c>
    </row>
    <row r="804" spans="1:27" x14ac:dyDescent="0.25">
      <c r="A804">
        <v>2022</v>
      </c>
      <c r="B804">
        <v>2</v>
      </c>
      <c r="C804">
        <v>2</v>
      </c>
      <c r="D804">
        <v>40</v>
      </c>
      <c r="E804">
        <v>1476363.7591630372</v>
      </c>
      <c r="F804">
        <v>4779005.7734062495</v>
      </c>
      <c r="G804">
        <v>779307</v>
      </c>
      <c r="H804">
        <v>11600</v>
      </c>
      <c r="K804">
        <v>4325787.1289843749</v>
      </c>
      <c r="L804">
        <v>141839.5</v>
      </c>
      <c r="N804">
        <v>1217518.0337231443</v>
      </c>
      <c r="O804">
        <v>8207813.1698052976</v>
      </c>
      <c r="P804">
        <v>4108290.5273242188</v>
      </c>
      <c r="Q804">
        <v>5500</v>
      </c>
      <c r="R804">
        <v>1595834.25</v>
      </c>
      <c r="S804">
        <v>3268153.7149999999</v>
      </c>
      <c r="T804">
        <v>1279618.425</v>
      </c>
      <c r="U804">
        <v>2221646.3875000002</v>
      </c>
      <c r="X804">
        <f t="shared" si="48"/>
        <v>33418277.669906322</v>
      </c>
      <c r="Y804">
        <f t="shared" si="49"/>
        <v>40</v>
      </c>
      <c r="Z804" t="str">
        <f t="shared" si="50"/>
        <v>2_40</v>
      </c>
      <c r="AA804" t="str">
        <f t="shared" si="51"/>
        <v>2_40</v>
      </c>
    </row>
    <row r="805" spans="1:27" x14ac:dyDescent="0.25">
      <c r="A805">
        <v>2022</v>
      </c>
      <c r="B805">
        <v>2</v>
      </c>
      <c r="C805">
        <v>2</v>
      </c>
      <c r="D805">
        <v>41</v>
      </c>
      <c r="E805">
        <v>0</v>
      </c>
      <c r="F805">
        <v>2183.6</v>
      </c>
      <c r="G805">
        <v>142.97499999999999</v>
      </c>
      <c r="H805">
        <v>0</v>
      </c>
      <c r="K805">
        <v>0</v>
      </c>
      <c r="L805">
        <v>0</v>
      </c>
      <c r="N805">
        <v>0</v>
      </c>
      <c r="O805">
        <v>0</v>
      </c>
      <c r="P805">
        <v>184.45000000000002</v>
      </c>
      <c r="Q805">
        <v>0</v>
      </c>
      <c r="R805">
        <v>0</v>
      </c>
      <c r="S805">
        <v>25560.720000000001</v>
      </c>
      <c r="T805">
        <v>0</v>
      </c>
      <c r="U805">
        <v>208437.5</v>
      </c>
      <c r="X805">
        <f t="shared" si="48"/>
        <v>236509.245</v>
      </c>
      <c r="Y805">
        <f t="shared" si="49"/>
        <v>41</v>
      </c>
      <c r="Z805" t="str">
        <f t="shared" si="50"/>
        <v>2_41</v>
      </c>
      <c r="AA805" t="str">
        <f t="shared" si="51"/>
        <v>2_41</v>
      </c>
    </row>
    <row r="806" spans="1:27" x14ac:dyDescent="0.25">
      <c r="A806">
        <v>2022</v>
      </c>
      <c r="B806">
        <v>2</v>
      </c>
      <c r="C806">
        <v>2</v>
      </c>
      <c r="D806">
        <v>43</v>
      </c>
      <c r="E806">
        <v>13858732.904663038</v>
      </c>
      <c r="F806">
        <v>7826262.6155062504</v>
      </c>
      <c r="G806">
        <v>20326715.809500001</v>
      </c>
      <c r="H806">
        <v>39908176</v>
      </c>
      <c r="K806">
        <v>38108477.948946133</v>
      </c>
      <c r="L806">
        <v>1107612.8999999999</v>
      </c>
      <c r="N806">
        <v>13120402.926023144</v>
      </c>
      <c r="O806">
        <v>84397619.592062682</v>
      </c>
      <c r="P806">
        <v>63477299.615629673</v>
      </c>
      <c r="Q806">
        <v>2302872</v>
      </c>
      <c r="R806">
        <v>32025594.6325</v>
      </c>
      <c r="S806">
        <v>22364925.63941</v>
      </c>
      <c r="T806">
        <v>13793400.487137999</v>
      </c>
      <c r="U806">
        <v>24899115.192619048</v>
      </c>
      <c r="X806">
        <f t="shared" si="48"/>
        <v>377517208.26399797</v>
      </c>
      <c r="Y806">
        <f t="shared" si="49"/>
        <v>43</v>
      </c>
      <c r="Z806" t="str">
        <f t="shared" si="50"/>
        <v>2_43</v>
      </c>
      <c r="AA806" t="str">
        <f t="shared" si="51"/>
        <v>2_43</v>
      </c>
    </row>
    <row r="807" spans="1:27" x14ac:dyDescent="0.25">
      <c r="A807">
        <v>2022</v>
      </c>
      <c r="B807">
        <v>2</v>
      </c>
      <c r="C807">
        <v>2</v>
      </c>
      <c r="D807">
        <v>44</v>
      </c>
      <c r="E807">
        <v>0</v>
      </c>
      <c r="F807">
        <v>25650</v>
      </c>
      <c r="G807">
        <v>1986580</v>
      </c>
      <c r="H807">
        <v>0</v>
      </c>
      <c r="K807">
        <v>15697500</v>
      </c>
      <c r="L807">
        <v>0</v>
      </c>
      <c r="N807">
        <v>2369.125</v>
      </c>
      <c r="O807">
        <v>4235510.2949999999</v>
      </c>
      <c r="P807">
        <v>2964082.5249999999</v>
      </c>
      <c r="Q807">
        <v>0</v>
      </c>
      <c r="R807">
        <v>206700</v>
      </c>
      <c r="S807">
        <v>1101522.72</v>
      </c>
      <c r="T807">
        <v>53640</v>
      </c>
      <c r="U807">
        <v>42854</v>
      </c>
      <c r="X807">
        <f t="shared" si="48"/>
        <v>26316408.664999999</v>
      </c>
      <c r="Y807">
        <f t="shared" si="49"/>
        <v>44</v>
      </c>
      <c r="Z807" t="str">
        <f t="shared" si="50"/>
        <v>2_44</v>
      </c>
      <c r="AA807" t="str">
        <f t="shared" si="51"/>
        <v>2_44</v>
      </c>
    </row>
    <row r="808" spans="1:27" x14ac:dyDescent="0.25">
      <c r="A808">
        <v>2022</v>
      </c>
      <c r="B808">
        <v>2</v>
      </c>
      <c r="C808">
        <v>2</v>
      </c>
      <c r="D808">
        <v>46</v>
      </c>
      <c r="E808">
        <v>358137.51500000001</v>
      </c>
      <c r="F808">
        <v>53707.899999999994</v>
      </c>
      <c r="G808">
        <v>254378.69499999998</v>
      </c>
      <c r="H808">
        <v>600126</v>
      </c>
      <c r="K808">
        <v>417852.69</v>
      </c>
      <c r="L808">
        <v>0</v>
      </c>
      <c r="N808">
        <v>457031.44999999995</v>
      </c>
      <c r="O808">
        <v>504670.18500000006</v>
      </c>
      <c r="P808">
        <v>369071.11</v>
      </c>
      <c r="Q808">
        <v>30288.5</v>
      </c>
      <c r="R808">
        <v>19954.5</v>
      </c>
      <c r="S808">
        <v>1559752.83</v>
      </c>
      <c r="T808">
        <v>16290.24</v>
      </c>
      <c r="U808">
        <v>363708.36</v>
      </c>
      <c r="X808">
        <f t="shared" si="48"/>
        <v>5004969.9750000006</v>
      </c>
      <c r="Y808">
        <f t="shared" si="49"/>
        <v>46</v>
      </c>
      <c r="Z808" t="str">
        <f t="shared" si="50"/>
        <v>2_46</v>
      </c>
      <c r="AA808" t="str">
        <f t="shared" si="51"/>
        <v>2_46</v>
      </c>
    </row>
    <row r="809" spans="1:27" x14ac:dyDescent="0.25">
      <c r="A809">
        <v>2022</v>
      </c>
      <c r="B809">
        <v>2</v>
      </c>
      <c r="C809">
        <v>2</v>
      </c>
      <c r="D809">
        <v>48</v>
      </c>
      <c r="E809">
        <v>249000</v>
      </c>
      <c r="F809">
        <v>0</v>
      </c>
      <c r="G809">
        <v>0</v>
      </c>
      <c r="H809">
        <v>0</v>
      </c>
      <c r="K809">
        <v>0</v>
      </c>
      <c r="L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1326630</v>
      </c>
      <c r="T809">
        <v>0</v>
      </c>
      <c r="U809">
        <v>0</v>
      </c>
      <c r="X809">
        <f t="shared" si="48"/>
        <v>1575630</v>
      </c>
      <c r="Y809">
        <f t="shared" si="49"/>
        <v>48</v>
      </c>
      <c r="Z809" t="str">
        <f t="shared" si="50"/>
        <v>2_48</v>
      </c>
      <c r="AA809" t="str">
        <f t="shared" si="51"/>
        <v>2_48</v>
      </c>
    </row>
    <row r="810" spans="1:27" x14ac:dyDescent="0.25">
      <c r="A810">
        <v>2022</v>
      </c>
      <c r="B810">
        <v>2</v>
      </c>
      <c r="C810">
        <v>2</v>
      </c>
      <c r="D810">
        <v>52</v>
      </c>
      <c r="E810">
        <v>249000</v>
      </c>
      <c r="F810">
        <v>0</v>
      </c>
      <c r="G810">
        <v>0</v>
      </c>
      <c r="H810">
        <v>0</v>
      </c>
      <c r="K810">
        <v>0</v>
      </c>
      <c r="L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1326630</v>
      </c>
      <c r="T810">
        <v>0</v>
      </c>
      <c r="U810">
        <v>0</v>
      </c>
      <c r="X810">
        <f t="shared" si="48"/>
        <v>1575630</v>
      </c>
      <c r="Y810">
        <f t="shared" si="49"/>
        <v>52</v>
      </c>
      <c r="Z810" t="str">
        <f t="shared" si="50"/>
        <v>2_52</v>
      </c>
      <c r="AA810" t="str">
        <f t="shared" si="51"/>
        <v>2_52</v>
      </c>
    </row>
    <row r="811" spans="1:27" x14ac:dyDescent="0.25">
      <c r="A811">
        <v>2022</v>
      </c>
      <c r="B811">
        <v>2</v>
      </c>
      <c r="C811">
        <v>2</v>
      </c>
      <c r="D811">
        <v>53</v>
      </c>
      <c r="E811">
        <v>109137.515</v>
      </c>
      <c r="F811">
        <v>53707.899999999994</v>
      </c>
      <c r="G811">
        <v>254378.69499999998</v>
      </c>
      <c r="H811">
        <v>600126</v>
      </c>
      <c r="K811">
        <v>417852.69</v>
      </c>
      <c r="L811">
        <v>0</v>
      </c>
      <c r="N811">
        <v>457031.44999999995</v>
      </c>
      <c r="O811">
        <v>504670.18500000006</v>
      </c>
      <c r="P811">
        <v>369071.11</v>
      </c>
      <c r="Q811">
        <v>30288.5</v>
      </c>
      <c r="R811">
        <v>19954.5</v>
      </c>
      <c r="S811">
        <v>233122.83</v>
      </c>
      <c r="T811">
        <v>16290.24</v>
      </c>
      <c r="U811">
        <v>363708.36</v>
      </c>
      <c r="X811">
        <f t="shared" si="48"/>
        <v>3429339.9750000001</v>
      </c>
      <c r="Y811">
        <f t="shared" si="49"/>
        <v>53</v>
      </c>
      <c r="Z811" t="str">
        <f t="shared" si="50"/>
        <v>2_53</v>
      </c>
      <c r="AA811" t="str">
        <f t="shared" si="51"/>
        <v>2_53</v>
      </c>
    </row>
    <row r="812" spans="1:27" x14ac:dyDescent="0.25">
      <c r="A812">
        <v>2022</v>
      </c>
      <c r="B812">
        <v>2</v>
      </c>
      <c r="C812">
        <v>2</v>
      </c>
      <c r="D812">
        <v>54</v>
      </c>
      <c r="E812">
        <v>0</v>
      </c>
      <c r="F812">
        <v>0</v>
      </c>
      <c r="G812">
        <v>0</v>
      </c>
      <c r="H812">
        <v>0</v>
      </c>
      <c r="K812">
        <v>0</v>
      </c>
      <c r="L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1080000</v>
      </c>
      <c r="T812">
        <v>0</v>
      </c>
      <c r="U812">
        <v>0</v>
      </c>
      <c r="X812">
        <f t="shared" si="48"/>
        <v>1080000</v>
      </c>
      <c r="Y812">
        <f t="shared" si="49"/>
        <v>54</v>
      </c>
      <c r="Z812" t="str">
        <f t="shared" si="50"/>
        <v>2_54</v>
      </c>
      <c r="AA812" t="str">
        <f t="shared" si="51"/>
        <v>2_54</v>
      </c>
    </row>
    <row r="813" spans="1:27" x14ac:dyDescent="0.25">
      <c r="A813">
        <v>2022</v>
      </c>
      <c r="B813">
        <v>2</v>
      </c>
      <c r="C813">
        <v>2</v>
      </c>
      <c r="D813">
        <v>55</v>
      </c>
      <c r="E813">
        <v>51000</v>
      </c>
      <c r="F813">
        <v>0</v>
      </c>
      <c r="G813">
        <v>0</v>
      </c>
      <c r="H813">
        <v>0</v>
      </c>
      <c r="K813">
        <v>0</v>
      </c>
      <c r="L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377040</v>
      </c>
      <c r="T813">
        <v>0</v>
      </c>
      <c r="U813">
        <v>0</v>
      </c>
      <c r="X813">
        <f t="shared" si="48"/>
        <v>428040</v>
      </c>
      <c r="Y813">
        <f t="shared" si="49"/>
        <v>55</v>
      </c>
      <c r="Z813" t="str">
        <f t="shared" si="50"/>
        <v>2_55</v>
      </c>
      <c r="AA813" t="str">
        <f t="shared" si="51"/>
        <v>2_55</v>
      </c>
    </row>
    <row r="814" spans="1:27" x14ac:dyDescent="0.25">
      <c r="A814">
        <v>2022</v>
      </c>
      <c r="B814">
        <v>2</v>
      </c>
      <c r="C814">
        <v>2</v>
      </c>
      <c r="D814">
        <v>56</v>
      </c>
      <c r="E814">
        <v>109842</v>
      </c>
      <c r="F814">
        <v>1173258.8</v>
      </c>
      <c r="G814">
        <v>46996.5</v>
      </c>
      <c r="H814">
        <v>0</v>
      </c>
      <c r="K814">
        <v>1255216.4400000002</v>
      </c>
      <c r="L814">
        <v>776696</v>
      </c>
      <c r="N814">
        <v>268576.64000000001</v>
      </c>
      <c r="O814">
        <v>462854.15999999992</v>
      </c>
      <c r="P814">
        <v>1162665.2399056605</v>
      </c>
      <c r="Q814">
        <v>0</v>
      </c>
      <c r="R814">
        <v>37285.5</v>
      </c>
      <c r="S814">
        <v>2321996.2999999998</v>
      </c>
      <c r="T814">
        <v>186867.36</v>
      </c>
      <c r="U814">
        <v>1430274.5</v>
      </c>
      <c r="X814">
        <f t="shared" si="48"/>
        <v>9232529.4399056602</v>
      </c>
      <c r="Y814">
        <f t="shared" si="49"/>
        <v>56</v>
      </c>
      <c r="Z814" t="str">
        <f t="shared" si="50"/>
        <v>2_56</v>
      </c>
      <c r="AA814" t="str">
        <f t="shared" si="51"/>
        <v>2_56</v>
      </c>
    </row>
    <row r="815" spans="1:27" x14ac:dyDescent="0.25">
      <c r="A815">
        <v>2022</v>
      </c>
      <c r="B815">
        <v>2</v>
      </c>
      <c r="C815">
        <v>2</v>
      </c>
      <c r="D815">
        <v>57</v>
      </c>
      <c r="E815">
        <v>0</v>
      </c>
      <c r="F815">
        <v>0</v>
      </c>
      <c r="G815">
        <v>0</v>
      </c>
      <c r="H815">
        <v>0</v>
      </c>
      <c r="K815">
        <v>0</v>
      </c>
      <c r="L815">
        <v>0</v>
      </c>
      <c r="N815">
        <v>0</v>
      </c>
      <c r="O815">
        <v>0</v>
      </c>
      <c r="P815">
        <v>22800</v>
      </c>
      <c r="Q815">
        <v>0</v>
      </c>
      <c r="R815">
        <v>0</v>
      </c>
      <c r="S815">
        <v>0</v>
      </c>
      <c r="T815">
        <v>0</v>
      </c>
      <c r="U815">
        <v>50967.5</v>
      </c>
      <c r="X815">
        <f t="shared" si="48"/>
        <v>73767.5</v>
      </c>
      <c r="Y815">
        <f t="shared" si="49"/>
        <v>57</v>
      </c>
      <c r="Z815" t="str">
        <f t="shared" si="50"/>
        <v>2_57</v>
      </c>
      <c r="AA815" t="str">
        <f t="shared" si="51"/>
        <v>2_57</v>
      </c>
    </row>
    <row r="816" spans="1:27" x14ac:dyDescent="0.25">
      <c r="A816">
        <v>2022</v>
      </c>
      <c r="B816">
        <v>2</v>
      </c>
      <c r="C816">
        <v>2</v>
      </c>
      <c r="D816">
        <v>58</v>
      </c>
      <c r="E816">
        <v>0</v>
      </c>
      <c r="F816">
        <v>0</v>
      </c>
      <c r="G816">
        <v>0</v>
      </c>
      <c r="H816">
        <v>0</v>
      </c>
      <c r="K816">
        <v>70137.41</v>
      </c>
      <c r="L816">
        <v>47600</v>
      </c>
      <c r="N816">
        <v>0</v>
      </c>
      <c r="O816">
        <v>0</v>
      </c>
      <c r="P816">
        <v>4815.3734146341512</v>
      </c>
      <c r="Q816">
        <v>0</v>
      </c>
      <c r="R816">
        <v>0</v>
      </c>
      <c r="S816">
        <v>113559.85874825538</v>
      </c>
      <c r="T816">
        <v>0</v>
      </c>
      <c r="U816">
        <v>136268.35772357718</v>
      </c>
      <c r="X816">
        <f t="shared" si="48"/>
        <v>372380.99988646671</v>
      </c>
      <c r="Y816">
        <f t="shared" si="49"/>
        <v>58</v>
      </c>
      <c r="Z816" t="str">
        <f t="shared" si="50"/>
        <v>2_58</v>
      </c>
      <c r="AA816" t="str">
        <f t="shared" si="51"/>
        <v>2_58</v>
      </c>
    </row>
    <row r="817" spans="1:27" x14ac:dyDescent="0.25">
      <c r="A817">
        <v>2022</v>
      </c>
      <c r="B817">
        <v>2</v>
      </c>
      <c r="C817">
        <v>2</v>
      </c>
      <c r="D817">
        <v>59</v>
      </c>
      <c r="E817">
        <v>0</v>
      </c>
      <c r="F817">
        <v>0</v>
      </c>
      <c r="G817">
        <v>0</v>
      </c>
      <c r="H817">
        <v>0</v>
      </c>
      <c r="K817">
        <v>122038.40000000001</v>
      </c>
      <c r="L817">
        <v>48875</v>
      </c>
      <c r="N817">
        <v>28321.308007770313</v>
      </c>
      <c r="O817">
        <v>71351.039999999994</v>
      </c>
      <c r="P817">
        <v>0</v>
      </c>
      <c r="Q817">
        <v>0</v>
      </c>
      <c r="R817">
        <v>0</v>
      </c>
      <c r="S817">
        <v>67993.403345564278</v>
      </c>
      <c r="T817">
        <v>0</v>
      </c>
      <c r="U817">
        <v>326865</v>
      </c>
      <c r="X817">
        <f t="shared" si="48"/>
        <v>665444.15135333454</v>
      </c>
      <c r="Y817">
        <f t="shared" si="49"/>
        <v>59</v>
      </c>
      <c r="Z817" t="str">
        <f t="shared" si="50"/>
        <v>2_59</v>
      </c>
      <c r="AA817" t="str">
        <f t="shared" si="51"/>
        <v>2_59</v>
      </c>
    </row>
    <row r="818" spans="1:27" x14ac:dyDescent="0.25">
      <c r="A818">
        <v>2022</v>
      </c>
      <c r="B818">
        <v>2</v>
      </c>
      <c r="C818">
        <v>2</v>
      </c>
      <c r="D818">
        <v>60</v>
      </c>
      <c r="E818">
        <v>109841.54471544721</v>
      </c>
      <c r="F818">
        <v>0</v>
      </c>
      <c r="G818">
        <v>0</v>
      </c>
      <c r="H818">
        <v>0</v>
      </c>
      <c r="K818">
        <v>77865.634620476339</v>
      </c>
      <c r="L818">
        <v>0</v>
      </c>
      <c r="N818">
        <v>0</v>
      </c>
      <c r="O818">
        <v>112651.81902439022</v>
      </c>
      <c r="P818">
        <v>0</v>
      </c>
      <c r="Q818">
        <v>0</v>
      </c>
      <c r="R818">
        <v>0</v>
      </c>
      <c r="S818">
        <v>187340.58900000001</v>
      </c>
      <c r="T818">
        <v>0</v>
      </c>
      <c r="U818">
        <v>0</v>
      </c>
      <c r="X818">
        <f t="shared" si="48"/>
        <v>487699.58736031374</v>
      </c>
      <c r="Y818">
        <f t="shared" si="49"/>
        <v>60</v>
      </c>
      <c r="Z818" t="str">
        <f t="shared" si="50"/>
        <v>2_60</v>
      </c>
      <c r="AA818" t="str">
        <f t="shared" si="51"/>
        <v>2_60</v>
      </c>
    </row>
    <row r="819" spans="1:27" x14ac:dyDescent="0.25">
      <c r="A819">
        <v>2022</v>
      </c>
      <c r="B819">
        <v>2</v>
      </c>
      <c r="C819">
        <v>2</v>
      </c>
      <c r="D819">
        <v>61</v>
      </c>
      <c r="E819">
        <v>0</v>
      </c>
      <c r="F819">
        <v>1172318.8</v>
      </c>
      <c r="G819">
        <v>46996.5</v>
      </c>
      <c r="H819">
        <v>0</v>
      </c>
      <c r="K819">
        <v>894821.79</v>
      </c>
      <c r="L819">
        <v>680221</v>
      </c>
      <c r="N819">
        <v>240254.2</v>
      </c>
      <c r="O819">
        <v>278855.60999999993</v>
      </c>
      <c r="P819">
        <v>1119273.0500000003</v>
      </c>
      <c r="Q819">
        <v>0</v>
      </c>
      <c r="R819">
        <v>37285.5</v>
      </c>
      <c r="S819">
        <v>1953103.42</v>
      </c>
      <c r="T819">
        <v>186867.36</v>
      </c>
      <c r="U819">
        <v>916163</v>
      </c>
      <c r="X819">
        <f t="shared" si="48"/>
        <v>7526160.2300000004</v>
      </c>
      <c r="Y819">
        <f t="shared" si="49"/>
        <v>61</v>
      </c>
      <c r="Z819" t="str">
        <f t="shared" si="50"/>
        <v>2_61</v>
      </c>
      <c r="AA819" t="str">
        <f t="shared" si="51"/>
        <v>2_61</v>
      </c>
    </row>
    <row r="820" spans="1:27" x14ac:dyDescent="0.25">
      <c r="A820">
        <v>2022</v>
      </c>
      <c r="B820">
        <v>2</v>
      </c>
      <c r="C820">
        <v>2</v>
      </c>
      <c r="D820">
        <v>62</v>
      </c>
      <c r="E820">
        <v>0</v>
      </c>
      <c r="F820">
        <v>0</v>
      </c>
      <c r="G820">
        <v>0</v>
      </c>
      <c r="H820">
        <v>0</v>
      </c>
      <c r="K820">
        <v>0</v>
      </c>
      <c r="L820">
        <v>0</v>
      </c>
      <c r="N820">
        <v>0</v>
      </c>
      <c r="O820">
        <v>0</v>
      </c>
      <c r="P820">
        <v>15773.529905660385</v>
      </c>
      <c r="Q820">
        <v>0</v>
      </c>
      <c r="R820">
        <v>0</v>
      </c>
      <c r="S820">
        <v>0</v>
      </c>
      <c r="T820">
        <v>0</v>
      </c>
      <c r="U820">
        <v>0</v>
      </c>
      <c r="X820">
        <f t="shared" si="48"/>
        <v>15773.529905660385</v>
      </c>
      <c r="Y820">
        <f t="shared" si="49"/>
        <v>62</v>
      </c>
      <c r="Z820" t="str">
        <f t="shared" si="50"/>
        <v>2_62</v>
      </c>
      <c r="AA820" t="str">
        <f t="shared" si="51"/>
        <v>2_62</v>
      </c>
    </row>
    <row r="821" spans="1:27" x14ac:dyDescent="0.25">
      <c r="A821">
        <v>2022</v>
      </c>
      <c r="B821">
        <v>2</v>
      </c>
      <c r="C821">
        <v>2</v>
      </c>
      <c r="D821">
        <v>63</v>
      </c>
      <c r="E821">
        <v>0</v>
      </c>
      <c r="F821">
        <v>360565.2</v>
      </c>
      <c r="G821">
        <v>0</v>
      </c>
      <c r="H821">
        <v>0</v>
      </c>
      <c r="K821">
        <v>1450038.08</v>
      </c>
      <c r="L821">
        <v>451809</v>
      </c>
      <c r="N821">
        <v>0</v>
      </c>
      <c r="O821">
        <v>34015.769999999997</v>
      </c>
      <c r="P821">
        <v>457032.69000000006</v>
      </c>
      <c r="Q821">
        <v>0</v>
      </c>
      <c r="R821">
        <v>0</v>
      </c>
      <c r="S821">
        <v>100631.95999999999</v>
      </c>
      <c r="T821">
        <v>423486</v>
      </c>
      <c r="U821">
        <v>718068</v>
      </c>
      <c r="X821">
        <f t="shared" si="48"/>
        <v>3995646.7</v>
      </c>
      <c r="Y821">
        <f t="shared" si="49"/>
        <v>63</v>
      </c>
      <c r="Z821" t="str">
        <f t="shared" si="50"/>
        <v>2_63</v>
      </c>
      <c r="AA821" t="str">
        <f t="shared" si="51"/>
        <v>2_63</v>
      </c>
    </row>
    <row r="822" spans="1:27" x14ac:dyDescent="0.25">
      <c r="A822">
        <v>2022</v>
      </c>
      <c r="B822">
        <v>2</v>
      </c>
      <c r="C822">
        <v>2</v>
      </c>
      <c r="D822">
        <v>64</v>
      </c>
      <c r="E822">
        <v>0</v>
      </c>
      <c r="F822">
        <v>0</v>
      </c>
      <c r="G822">
        <v>0</v>
      </c>
      <c r="H822">
        <v>0</v>
      </c>
      <c r="K822">
        <v>0</v>
      </c>
      <c r="L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83988.785000000003</v>
      </c>
      <c r="X822">
        <f t="shared" si="48"/>
        <v>83988.785000000003</v>
      </c>
      <c r="Y822">
        <f t="shared" si="49"/>
        <v>64</v>
      </c>
      <c r="Z822" t="str">
        <f t="shared" si="50"/>
        <v>2_64</v>
      </c>
      <c r="AA822" t="str">
        <f t="shared" si="51"/>
        <v>2_64</v>
      </c>
    </row>
    <row r="823" spans="1:27" x14ac:dyDescent="0.25">
      <c r="A823">
        <v>2022</v>
      </c>
      <c r="B823">
        <v>2</v>
      </c>
      <c r="C823">
        <v>2</v>
      </c>
      <c r="D823">
        <v>65</v>
      </c>
      <c r="E823">
        <v>0</v>
      </c>
      <c r="F823">
        <v>0</v>
      </c>
      <c r="G823">
        <v>0</v>
      </c>
      <c r="H823">
        <v>0</v>
      </c>
      <c r="K823">
        <v>0</v>
      </c>
      <c r="L823">
        <v>0</v>
      </c>
      <c r="N823">
        <v>0</v>
      </c>
      <c r="O823">
        <v>0</v>
      </c>
      <c r="P823">
        <v>8281.7888999999996</v>
      </c>
      <c r="Q823">
        <v>0</v>
      </c>
      <c r="R823">
        <v>0</v>
      </c>
      <c r="S823">
        <v>0</v>
      </c>
      <c r="T823">
        <v>0</v>
      </c>
      <c r="U823">
        <v>66865.7</v>
      </c>
      <c r="X823">
        <f t="shared" si="48"/>
        <v>75147.488899999997</v>
      </c>
      <c r="Y823">
        <f t="shared" si="49"/>
        <v>65</v>
      </c>
      <c r="Z823" t="str">
        <f t="shared" si="50"/>
        <v>2_65</v>
      </c>
      <c r="AA823" t="str">
        <f t="shared" si="51"/>
        <v>2_65</v>
      </c>
    </row>
    <row r="824" spans="1:27" x14ac:dyDescent="0.25">
      <c r="A824">
        <v>2022</v>
      </c>
      <c r="B824">
        <v>2</v>
      </c>
      <c r="C824">
        <v>2</v>
      </c>
      <c r="D824">
        <v>66</v>
      </c>
      <c r="E824">
        <v>0</v>
      </c>
      <c r="F824">
        <v>0</v>
      </c>
      <c r="G824">
        <v>0</v>
      </c>
      <c r="H824">
        <v>0</v>
      </c>
      <c r="K824">
        <v>434557.24700000003</v>
      </c>
      <c r="L824">
        <v>204787.09999999998</v>
      </c>
      <c r="N824">
        <v>0</v>
      </c>
      <c r="O824">
        <v>0</v>
      </c>
      <c r="P824">
        <v>11400</v>
      </c>
      <c r="Q824">
        <v>0</v>
      </c>
      <c r="R824">
        <v>0</v>
      </c>
      <c r="S824">
        <v>100636.65949999999</v>
      </c>
      <c r="T824">
        <v>0</v>
      </c>
      <c r="U824">
        <v>567219.4</v>
      </c>
      <c r="X824">
        <f t="shared" si="48"/>
        <v>1318600.4065</v>
      </c>
      <c r="Y824">
        <f t="shared" si="49"/>
        <v>66</v>
      </c>
      <c r="Z824" t="str">
        <f t="shared" si="50"/>
        <v>2_66</v>
      </c>
      <c r="AA824" t="str">
        <f t="shared" si="51"/>
        <v>2_66</v>
      </c>
    </row>
    <row r="825" spans="1:27" x14ac:dyDescent="0.25">
      <c r="A825">
        <v>2022</v>
      </c>
      <c r="B825">
        <v>2</v>
      </c>
      <c r="C825">
        <v>2</v>
      </c>
      <c r="D825">
        <v>68</v>
      </c>
      <c r="E825">
        <v>0</v>
      </c>
      <c r="F825">
        <v>360565.2</v>
      </c>
      <c r="G825">
        <v>0</v>
      </c>
      <c r="H825">
        <v>0</v>
      </c>
      <c r="K825">
        <v>1015484.3</v>
      </c>
      <c r="L825">
        <v>247027</v>
      </c>
      <c r="N825">
        <v>0</v>
      </c>
      <c r="O825">
        <v>34015.769999999997</v>
      </c>
      <c r="P825">
        <v>437353.65</v>
      </c>
      <c r="Q825">
        <v>0</v>
      </c>
      <c r="R825">
        <v>0</v>
      </c>
      <c r="S825">
        <v>0</v>
      </c>
      <c r="T825">
        <v>423486</v>
      </c>
      <c r="U825">
        <v>0</v>
      </c>
      <c r="X825">
        <f t="shared" si="48"/>
        <v>2517931.92</v>
      </c>
      <c r="Y825">
        <f t="shared" si="49"/>
        <v>68</v>
      </c>
      <c r="Z825" t="str">
        <f t="shared" si="50"/>
        <v>2_68</v>
      </c>
      <c r="AA825" t="str">
        <f t="shared" si="51"/>
        <v>2_68</v>
      </c>
    </row>
    <row r="826" spans="1:27" x14ac:dyDescent="0.25">
      <c r="A826">
        <v>2022</v>
      </c>
      <c r="B826">
        <v>2</v>
      </c>
      <c r="C826">
        <v>2</v>
      </c>
      <c r="D826">
        <v>70</v>
      </c>
      <c r="E826">
        <v>12102952.438515626</v>
      </c>
      <c r="F826">
        <v>4991935.4894531248</v>
      </c>
      <c r="G826">
        <v>6297391.648222656</v>
      </c>
      <c r="H826">
        <v>9206912.75</v>
      </c>
      <c r="K826">
        <v>13583304.094396975</v>
      </c>
      <c r="L826">
        <v>305096.27734375</v>
      </c>
      <c r="N826">
        <v>771587.74591552734</v>
      </c>
      <c r="O826">
        <v>1508475.5493933104</v>
      </c>
      <c r="P826">
        <v>1512475.7835589601</v>
      </c>
      <c r="Q826">
        <v>0</v>
      </c>
      <c r="R826">
        <v>0</v>
      </c>
      <c r="S826">
        <v>15167810.182998046</v>
      </c>
      <c r="T826">
        <v>246148.00049438476</v>
      </c>
      <c r="U826">
        <v>4011685.9931640625</v>
      </c>
      <c r="X826">
        <f t="shared" si="48"/>
        <v>69705775.953456417</v>
      </c>
      <c r="Y826">
        <f t="shared" si="49"/>
        <v>70</v>
      </c>
      <c r="Z826" t="str">
        <f t="shared" si="50"/>
        <v>2_70</v>
      </c>
      <c r="AA826" t="str">
        <f t="shared" si="51"/>
        <v>2_70</v>
      </c>
    </row>
    <row r="827" spans="1:27" x14ac:dyDescent="0.25">
      <c r="A827">
        <v>2022</v>
      </c>
      <c r="B827">
        <v>2</v>
      </c>
      <c r="C827">
        <v>2</v>
      </c>
      <c r="D827">
        <v>71</v>
      </c>
      <c r="E827">
        <v>12583951.88484375</v>
      </c>
      <c r="F827">
        <v>5979921.3468749998</v>
      </c>
      <c r="G827">
        <v>6041675.3796679685</v>
      </c>
      <c r="H827">
        <v>9206912.75</v>
      </c>
      <c r="K827">
        <v>14140360.664904788</v>
      </c>
      <c r="L827">
        <v>297276.27734375</v>
      </c>
      <c r="N827">
        <v>798018.17346923822</v>
      </c>
      <c r="O827">
        <v>2163182.2047998048</v>
      </c>
      <c r="P827">
        <v>1618193.3872894289</v>
      </c>
      <c r="Q827">
        <v>0</v>
      </c>
      <c r="R827">
        <v>0</v>
      </c>
      <c r="S827">
        <v>15080011.777998047</v>
      </c>
      <c r="T827">
        <v>273385.39939575194</v>
      </c>
      <c r="U827">
        <v>3904394.4853515625</v>
      </c>
      <c r="X827">
        <f t="shared" si="48"/>
        <v>72087283.731939092</v>
      </c>
      <c r="Y827">
        <f t="shared" si="49"/>
        <v>71</v>
      </c>
      <c r="Z827" t="str">
        <f t="shared" si="50"/>
        <v>2_71</v>
      </c>
      <c r="AA827" t="str">
        <f t="shared" si="51"/>
        <v>2_71</v>
      </c>
    </row>
    <row r="828" spans="1:27" x14ac:dyDescent="0.25">
      <c r="A828">
        <v>2022</v>
      </c>
      <c r="B828">
        <v>2</v>
      </c>
      <c r="C828">
        <v>2</v>
      </c>
      <c r="D828">
        <v>74</v>
      </c>
      <c r="E828">
        <v>0</v>
      </c>
      <c r="F828">
        <v>0</v>
      </c>
      <c r="G828">
        <v>11091.25</v>
      </c>
      <c r="H828">
        <v>0</v>
      </c>
      <c r="K828">
        <v>251990.45</v>
      </c>
      <c r="L828">
        <v>11220</v>
      </c>
      <c r="N828">
        <v>19483.45</v>
      </c>
      <c r="O828">
        <v>89672.68</v>
      </c>
      <c r="P828">
        <v>227564.55000000002</v>
      </c>
      <c r="Q828">
        <v>0</v>
      </c>
      <c r="R828">
        <v>0</v>
      </c>
      <c r="S828">
        <v>96432.424999999988</v>
      </c>
      <c r="T828">
        <v>6384.5</v>
      </c>
      <c r="U828">
        <v>78559.5078125</v>
      </c>
      <c r="X828">
        <f t="shared" si="48"/>
        <v>792398.81281249993</v>
      </c>
      <c r="Y828">
        <f t="shared" si="49"/>
        <v>74</v>
      </c>
      <c r="Z828" t="str">
        <f t="shared" si="50"/>
        <v>2_74</v>
      </c>
      <c r="AA828" t="str">
        <f t="shared" si="51"/>
        <v>2_74</v>
      </c>
    </row>
    <row r="829" spans="1:27" x14ac:dyDescent="0.25">
      <c r="A829">
        <v>2022</v>
      </c>
      <c r="B829">
        <v>2</v>
      </c>
      <c r="C829">
        <v>2</v>
      </c>
      <c r="D829">
        <v>75</v>
      </c>
      <c r="E829">
        <v>0</v>
      </c>
      <c r="F829">
        <v>0</v>
      </c>
      <c r="G829">
        <v>188992.36820754709</v>
      </c>
      <c r="H829">
        <v>0</v>
      </c>
      <c r="K829">
        <v>3921456.0521486215</v>
      </c>
      <c r="L829">
        <v>0</v>
      </c>
      <c r="N829">
        <v>9290339.7123472504</v>
      </c>
      <c r="O829">
        <v>12168296.335754711</v>
      </c>
      <c r="P829">
        <v>22499139.901154455</v>
      </c>
      <c r="Q829">
        <v>1186614.757547175</v>
      </c>
      <c r="R829">
        <v>14149765.412109364</v>
      </c>
      <c r="S829">
        <v>489043.56496310211</v>
      </c>
      <c r="T829">
        <v>1873633.1809536221</v>
      </c>
      <c r="U829">
        <v>5888696.31716746</v>
      </c>
      <c r="X829">
        <f t="shared" si="48"/>
        <v>71655977.60235332</v>
      </c>
      <c r="Y829">
        <f t="shared" si="49"/>
        <v>75</v>
      </c>
      <c r="Z829" t="str">
        <f t="shared" si="50"/>
        <v>2_75</v>
      </c>
      <c r="AA829" t="str">
        <f t="shared" si="51"/>
        <v>2_75</v>
      </c>
    </row>
    <row r="830" spans="1:27" x14ac:dyDescent="0.25">
      <c r="A830">
        <v>2022</v>
      </c>
      <c r="B830">
        <v>2</v>
      </c>
      <c r="C830">
        <v>2</v>
      </c>
      <c r="D830">
        <v>76</v>
      </c>
      <c r="E830">
        <v>0</v>
      </c>
      <c r="F830">
        <v>0</v>
      </c>
      <c r="G830">
        <v>240289.7502830188</v>
      </c>
      <c r="H830">
        <v>0</v>
      </c>
      <c r="K830">
        <v>927152.88971698133</v>
      </c>
      <c r="L830">
        <v>0</v>
      </c>
      <c r="N830">
        <v>998381.14150943398</v>
      </c>
      <c r="O830">
        <v>15660582.506509429</v>
      </c>
      <c r="P830">
        <v>8628791.838396227</v>
      </c>
      <c r="Q830">
        <v>1103454.757547175</v>
      </c>
      <c r="R830">
        <v>14515429.499999985</v>
      </c>
      <c r="S830">
        <v>156784.74479999999</v>
      </c>
      <c r="T830">
        <v>1762353.5372641513</v>
      </c>
      <c r="U830">
        <v>2797516.5330188684</v>
      </c>
      <c r="X830">
        <f t="shared" si="48"/>
        <v>46790737.199045271</v>
      </c>
      <c r="Y830">
        <f t="shared" si="49"/>
        <v>76</v>
      </c>
      <c r="Z830" t="str">
        <f t="shared" si="50"/>
        <v>2_76</v>
      </c>
      <c r="AA830" t="str">
        <f t="shared" si="51"/>
        <v>2_76</v>
      </c>
    </row>
    <row r="831" spans="1:27" x14ac:dyDescent="0.25">
      <c r="A831">
        <v>2022</v>
      </c>
      <c r="B831">
        <v>2</v>
      </c>
      <c r="C831">
        <v>2</v>
      </c>
      <c r="D831">
        <v>77</v>
      </c>
      <c r="E831">
        <v>0</v>
      </c>
      <c r="F831">
        <v>0</v>
      </c>
      <c r="G831">
        <v>40196.382075471702</v>
      </c>
      <c r="H831">
        <v>0</v>
      </c>
      <c r="K831">
        <v>0</v>
      </c>
      <c r="L831">
        <v>0</v>
      </c>
      <c r="N831">
        <v>71726.801886792528</v>
      </c>
      <c r="O831">
        <v>2243922.4707547175</v>
      </c>
      <c r="P831">
        <v>173179.81132075482</v>
      </c>
      <c r="Q831">
        <v>0</v>
      </c>
      <c r="R831">
        <v>2315663.9999999963</v>
      </c>
      <c r="S831">
        <v>91175.433962264127</v>
      </c>
      <c r="T831">
        <v>295655.82452830259</v>
      </c>
      <c r="U831">
        <v>421877.35849056748</v>
      </c>
      <c r="X831">
        <f t="shared" si="48"/>
        <v>5653398.0830188673</v>
      </c>
      <c r="Y831">
        <f t="shared" si="49"/>
        <v>77</v>
      </c>
      <c r="Z831" t="str">
        <f t="shared" si="50"/>
        <v>2_77</v>
      </c>
      <c r="AA831" t="str">
        <f t="shared" si="51"/>
        <v>2_77</v>
      </c>
    </row>
    <row r="832" spans="1:27" x14ac:dyDescent="0.25">
      <c r="A832">
        <v>2022</v>
      </c>
      <c r="B832">
        <v>2</v>
      </c>
      <c r="C832">
        <v>2</v>
      </c>
      <c r="D832">
        <v>78</v>
      </c>
      <c r="E832">
        <v>0</v>
      </c>
      <c r="F832">
        <v>0</v>
      </c>
      <c r="G832">
        <v>6517</v>
      </c>
      <c r="H832">
        <v>0</v>
      </c>
      <c r="K832">
        <v>0</v>
      </c>
      <c r="L832">
        <v>0</v>
      </c>
      <c r="N832">
        <v>412.5</v>
      </c>
      <c r="O832">
        <v>0</v>
      </c>
      <c r="P832">
        <v>95525.6</v>
      </c>
      <c r="Q832">
        <v>0</v>
      </c>
      <c r="R832">
        <v>0</v>
      </c>
      <c r="S832">
        <v>3520.8</v>
      </c>
      <c r="T832">
        <v>9336</v>
      </c>
      <c r="U832">
        <v>3282.5</v>
      </c>
      <c r="X832">
        <f t="shared" si="48"/>
        <v>118594.40000000001</v>
      </c>
      <c r="Y832">
        <f t="shared" si="49"/>
        <v>78</v>
      </c>
      <c r="Z832" t="str">
        <f t="shared" si="50"/>
        <v>2_78</v>
      </c>
      <c r="AA832" t="str">
        <f t="shared" si="51"/>
        <v>2_78</v>
      </c>
    </row>
    <row r="833" spans="1:27" x14ac:dyDescent="0.25">
      <c r="A833">
        <v>2022</v>
      </c>
      <c r="B833">
        <v>2</v>
      </c>
      <c r="C833">
        <v>2</v>
      </c>
      <c r="D833">
        <v>80</v>
      </c>
      <c r="E833">
        <v>0</v>
      </c>
      <c r="F833">
        <v>0</v>
      </c>
      <c r="G833">
        <v>0</v>
      </c>
      <c r="H833">
        <v>0</v>
      </c>
      <c r="K833">
        <v>3059107.1624316406</v>
      </c>
      <c r="L833">
        <v>0</v>
      </c>
      <c r="N833">
        <v>8594786.9727246091</v>
      </c>
      <c r="O833">
        <v>0</v>
      </c>
      <c r="P833">
        <v>13943941.77407898</v>
      </c>
      <c r="Q833">
        <v>0</v>
      </c>
      <c r="R833">
        <v>1949999.912109375</v>
      </c>
      <c r="S833">
        <v>364387.50412536622</v>
      </c>
      <c r="T833">
        <v>658893.06821777346</v>
      </c>
      <c r="U833">
        <v>3970065.6426391602</v>
      </c>
      <c r="X833">
        <f t="shared" si="48"/>
        <v>32541182.036326908</v>
      </c>
      <c r="Y833">
        <f t="shared" si="49"/>
        <v>80</v>
      </c>
      <c r="Z833" t="str">
        <f t="shared" si="50"/>
        <v>2_80</v>
      </c>
      <c r="AA833" t="str">
        <f t="shared" si="51"/>
        <v>2_80</v>
      </c>
    </row>
    <row r="834" spans="1:27" x14ac:dyDescent="0.25">
      <c r="A834">
        <v>2022</v>
      </c>
      <c r="B834">
        <v>2</v>
      </c>
      <c r="C834">
        <v>2</v>
      </c>
      <c r="D834">
        <v>81</v>
      </c>
      <c r="E834">
        <v>0</v>
      </c>
      <c r="F834">
        <v>0</v>
      </c>
      <c r="G834">
        <v>0</v>
      </c>
      <c r="H834">
        <v>0</v>
      </c>
      <c r="K834">
        <v>0</v>
      </c>
      <c r="L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733.5</v>
      </c>
      <c r="T834">
        <v>0</v>
      </c>
      <c r="U834">
        <v>0</v>
      </c>
      <c r="X834">
        <f t="shared" si="48"/>
        <v>733.5</v>
      </c>
      <c r="Y834">
        <f t="shared" si="49"/>
        <v>81</v>
      </c>
      <c r="Z834" t="str">
        <f t="shared" si="50"/>
        <v>2_81</v>
      </c>
      <c r="AA834" t="str">
        <f t="shared" si="51"/>
        <v>2_81</v>
      </c>
    </row>
    <row r="835" spans="1:27" x14ac:dyDescent="0.25">
      <c r="A835">
        <v>2022</v>
      </c>
      <c r="B835">
        <v>2</v>
      </c>
      <c r="C835">
        <v>2</v>
      </c>
      <c r="D835">
        <v>83</v>
      </c>
      <c r="E835">
        <v>264386.46832229616</v>
      </c>
      <c r="F835">
        <v>4111.002078247071</v>
      </c>
      <c r="G835">
        <v>14799.289489746094</v>
      </c>
      <c r="H835">
        <v>0</v>
      </c>
      <c r="K835">
        <v>169032.63835388186</v>
      </c>
      <c r="L835">
        <v>25343.8623046875</v>
      </c>
      <c r="N835">
        <v>296499.23874450685</v>
      </c>
      <c r="O835">
        <v>522252.35149681091</v>
      </c>
      <c r="P835">
        <v>37626.219309768676</v>
      </c>
      <c r="Q835">
        <v>0</v>
      </c>
      <c r="R835">
        <v>83306.14013671875</v>
      </c>
      <c r="S835">
        <v>496762.16641845705</v>
      </c>
      <c r="T835">
        <v>8138.8846069335941</v>
      </c>
      <c r="U835">
        <v>565843.92327880859</v>
      </c>
      <c r="X835">
        <f t="shared" ref="X835:X898" si="52">SUM(E835:U835)</f>
        <v>2488102.1845408631</v>
      </c>
      <c r="Y835">
        <f t="shared" ref="Y835:Y898" si="53">+D835</f>
        <v>83</v>
      </c>
      <c r="Z835" t="str">
        <f t="shared" ref="Z835:Z898" si="54">+C835&amp;"_"&amp;D835</f>
        <v>2_83</v>
      </c>
      <c r="AA835" t="str">
        <f t="shared" ref="AA835:AA898" si="55">+B835&amp;"_"&amp;D835</f>
        <v>2_83</v>
      </c>
    </row>
    <row r="836" spans="1:27" x14ac:dyDescent="0.25">
      <c r="A836">
        <v>2022</v>
      </c>
      <c r="B836">
        <v>2</v>
      </c>
      <c r="C836">
        <v>2</v>
      </c>
      <c r="D836">
        <v>84</v>
      </c>
      <c r="E836">
        <v>264386.46832229616</v>
      </c>
      <c r="F836">
        <v>4111.002078247071</v>
      </c>
      <c r="G836">
        <v>14799.289489746094</v>
      </c>
      <c r="H836">
        <v>0</v>
      </c>
      <c r="K836">
        <v>169032.63835388186</v>
      </c>
      <c r="L836">
        <v>25343.8623046875</v>
      </c>
      <c r="N836">
        <v>296499.23874450685</v>
      </c>
      <c r="O836">
        <v>522252.35149681091</v>
      </c>
      <c r="P836">
        <v>37626.219309768676</v>
      </c>
      <c r="Q836">
        <v>0</v>
      </c>
      <c r="R836">
        <v>83306.14013671875</v>
      </c>
      <c r="S836">
        <v>496762.16641845705</v>
      </c>
      <c r="T836">
        <v>8138.8846069335941</v>
      </c>
      <c r="U836">
        <v>565843.92327880859</v>
      </c>
      <c r="X836">
        <f t="shared" si="52"/>
        <v>2488102.1845408631</v>
      </c>
      <c r="Y836">
        <f t="shared" si="53"/>
        <v>84</v>
      </c>
      <c r="Z836" t="str">
        <f t="shared" si="54"/>
        <v>2_84</v>
      </c>
      <c r="AA836" t="str">
        <f t="shared" si="55"/>
        <v>2_84</v>
      </c>
    </row>
    <row r="837" spans="1:27" x14ac:dyDescent="0.25">
      <c r="A837">
        <v>2022</v>
      </c>
      <c r="B837">
        <v>2</v>
      </c>
      <c r="C837">
        <v>2</v>
      </c>
      <c r="D837">
        <v>88</v>
      </c>
      <c r="E837">
        <v>782083.52610000013</v>
      </c>
      <c r="F837">
        <v>1382605.6259999997</v>
      </c>
      <c r="G837">
        <v>971137.67049999989</v>
      </c>
      <c r="H837">
        <v>36884.520000000004</v>
      </c>
      <c r="K837">
        <v>2607157.9013</v>
      </c>
      <c r="L837">
        <v>150782.18000000002</v>
      </c>
      <c r="N837">
        <v>1717257.8123999999</v>
      </c>
      <c r="O837">
        <v>17462560.746799998</v>
      </c>
      <c r="P837">
        <v>10153876.4078</v>
      </c>
      <c r="Q837">
        <v>0</v>
      </c>
      <c r="R837">
        <v>0</v>
      </c>
      <c r="S837">
        <v>1927914.4599000001</v>
      </c>
      <c r="T837">
        <v>3490270.1150000002</v>
      </c>
      <c r="U837">
        <v>2440049.3000000003</v>
      </c>
      <c r="X837">
        <f t="shared" si="52"/>
        <v>43122580.265799999</v>
      </c>
      <c r="Y837">
        <f t="shared" si="53"/>
        <v>88</v>
      </c>
      <c r="Z837" t="str">
        <f t="shared" si="54"/>
        <v>2_88</v>
      </c>
      <c r="AA837" t="str">
        <f t="shared" si="55"/>
        <v>2_88</v>
      </c>
    </row>
    <row r="838" spans="1:27" x14ac:dyDescent="0.25">
      <c r="A838">
        <v>2022</v>
      </c>
      <c r="B838">
        <v>2</v>
      </c>
      <c r="C838">
        <v>2</v>
      </c>
      <c r="D838">
        <v>89</v>
      </c>
      <c r="E838">
        <v>0</v>
      </c>
      <c r="F838">
        <v>0</v>
      </c>
      <c r="G838">
        <v>0</v>
      </c>
      <c r="H838">
        <v>36884.520000000004</v>
      </c>
      <c r="K838">
        <v>0</v>
      </c>
      <c r="L838">
        <v>0</v>
      </c>
      <c r="N838">
        <v>56706.351999999999</v>
      </c>
      <c r="O838">
        <v>15966.999999999998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3579.9049999999997</v>
      </c>
      <c r="X838">
        <f t="shared" si="52"/>
        <v>113137.777</v>
      </c>
      <c r="Y838">
        <f t="shared" si="53"/>
        <v>89</v>
      </c>
      <c r="Z838" t="str">
        <f t="shared" si="54"/>
        <v>2_89</v>
      </c>
      <c r="AA838" t="str">
        <f t="shared" si="55"/>
        <v>2_89</v>
      </c>
    </row>
    <row r="839" spans="1:27" x14ac:dyDescent="0.25">
      <c r="A839">
        <v>2022</v>
      </c>
      <c r="B839">
        <v>2</v>
      </c>
      <c r="C839">
        <v>2</v>
      </c>
      <c r="D839">
        <v>90</v>
      </c>
      <c r="E839">
        <v>782083.52610000013</v>
      </c>
      <c r="F839">
        <v>1382605.6259999997</v>
      </c>
      <c r="G839">
        <v>971137.67049999989</v>
      </c>
      <c r="H839">
        <v>0</v>
      </c>
      <c r="K839">
        <v>2607157.9013</v>
      </c>
      <c r="L839">
        <v>150782.18000000002</v>
      </c>
      <c r="N839">
        <v>1660551.4604000002</v>
      </c>
      <c r="O839">
        <v>17446593.746799998</v>
      </c>
      <c r="P839">
        <v>10153876.4078</v>
      </c>
      <c r="Q839">
        <v>0</v>
      </c>
      <c r="R839">
        <v>0</v>
      </c>
      <c r="S839">
        <v>1927914.4599000001</v>
      </c>
      <c r="T839">
        <v>3490270.1150000002</v>
      </c>
      <c r="U839">
        <v>2436469.395</v>
      </c>
      <c r="X839">
        <f t="shared" si="52"/>
        <v>43009442.488799997</v>
      </c>
      <c r="Y839">
        <f t="shared" si="53"/>
        <v>90</v>
      </c>
      <c r="Z839" t="str">
        <f t="shared" si="54"/>
        <v>2_90</v>
      </c>
      <c r="AA839" t="str">
        <f t="shared" si="55"/>
        <v>2_90</v>
      </c>
    </row>
    <row r="840" spans="1:27" x14ac:dyDescent="0.25">
      <c r="A840">
        <v>2022</v>
      </c>
      <c r="B840">
        <v>2</v>
      </c>
      <c r="C840">
        <v>2</v>
      </c>
      <c r="D840">
        <v>92</v>
      </c>
      <c r="E840">
        <v>5134</v>
      </c>
      <c r="F840">
        <v>0</v>
      </c>
      <c r="G840">
        <v>0</v>
      </c>
      <c r="H840">
        <v>0</v>
      </c>
      <c r="K840">
        <v>0</v>
      </c>
      <c r="L840">
        <v>0</v>
      </c>
      <c r="N840">
        <v>0</v>
      </c>
      <c r="O840">
        <v>75063.004672851559</v>
      </c>
      <c r="P840">
        <v>1275599.8117968752</v>
      </c>
      <c r="Q840">
        <v>0</v>
      </c>
      <c r="R840">
        <v>0</v>
      </c>
      <c r="S840">
        <v>208846.81898437499</v>
      </c>
      <c r="T840">
        <v>0</v>
      </c>
      <c r="U840">
        <v>0</v>
      </c>
      <c r="X840">
        <f t="shared" si="52"/>
        <v>1564643.635454102</v>
      </c>
      <c r="Y840">
        <f t="shared" si="53"/>
        <v>92</v>
      </c>
      <c r="Z840" t="str">
        <f t="shared" si="54"/>
        <v>2_92</v>
      </c>
      <c r="AA840" t="str">
        <f t="shared" si="55"/>
        <v>2_92</v>
      </c>
    </row>
    <row r="841" spans="1:27" x14ac:dyDescent="0.25">
      <c r="A841">
        <v>2022</v>
      </c>
      <c r="B841">
        <v>2</v>
      </c>
      <c r="C841">
        <v>2</v>
      </c>
      <c r="D841">
        <v>93</v>
      </c>
      <c r="E841">
        <v>0</v>
      </c>
      <c r="F841">
        <v>0</v>
      </c>
      <c r="G841">
        <v>0</v>
      </c>
      <c r="H841">
        <v>0</v>
      </c>
      <c r="K841">
        <v>0</v>
      </c>
      <c r="L841">
        <v>0</v>
      </c>
      <c r="N841">
        <v>0</v>
      </c>
      <c r="O841">
        <v>0</v>
      </c>
      <c r="P841">
        <v>4301.8857421875</v>
      </c>
      <c r="Q841">
        <v>0</v>
      </c>
      <c r="R841">
        <v>0</v>
      </c>
      <c r="S841">
        <v>0</v>
      </c>
      <c r="T841">
        <v>89051.8896484375</v>
      </c>
      <c r="U841">
        <v>5808</v>
      </c>
      <c r="X841">
        <f t="shared" si="52"/>
        <v>99161.775390625</v>
      </c>
      <c r="Y841">
        <f t="shared" si="53"/>
        <v>93</v>
      </c>
      <c r="Z841" t="str">
        <f t="shared" si="54"/>
        <v>2_93</v>
      </c>
      <c r="AA841" t="str">
        <f t="shared" si="55"/>
        <v>2_93</v>
      </c>
    </row>
    <row r="842" spans="1:27" x14ac:dyDescent="0.25">
      <c r="A842">
        <v>2022</v>
      </c>
      <c r="B842">
        <v>2</v>
      </c>
      <c r="C842">
        <v>2</v>
      </c>
      <c r="D842">
        <v>94</v>
      </c>
      <c r="E842">
        <v>8917619.861621093</v>
      </c>
      <c r="F842">
        <v>354883.4</v>
      </c>
      <c r="G842">
        <v>1524062.140625</v>
      </c>
      <c r="H842">
        <v>0</v>
      </c>
      <c r="K842">
        <v>0</v>
      </c>
      <c r="L842">
        <v>0</v>
      </c>
      <c r="N842">
        <v>0</v>
      </c>
      <c r="O842">
        <v>0</v>
      </c>
      <c r="P842">
        <v>7642.8</v>
      </c>
      <c r="Q842">
        <v>0</v>
      </c>
      <c r="R842">
        <v>0</v>
      </c>
      <c r="S842">
        <v>580568.4140625</v>
      </c>
      <c r="T842">
        <v>77969.303759765622</v>
      </c>
      <c r="U842">
        <v>596455.412109375</v>
      </c>
      <c r="X842">
        <f t="shared" si="52"/>
        <v>12059201.332177734</v>
      </c>
      <c r="Y842">
        <f t="shared" si="53"/>
        <v>94</v>
      </c>
      <c r="Z842" t="str">
        <f t="shared" si="54"/>
        <v>2_94</v>
      </c>
      <c r="AA842" t="str">
        <f t="shared" si="55"/>
        <v>2_94</v>
      </c>
    </row>
    <row r="843" spans="1:27" x14ac:dyDescent="0.25">
      <c r="A843">
        <v>2022</v>
      </c>
      <c r="B843">
        <v>2</v>
      </c>
      <c r="C843">
        <v>2</v>
      </c>
      <c r="D843">
        <v>95</v>
      </c>
      <c r="E843">
        <v>3171022.8210546877</v>
      </c>
      <c r="F843">
        <v>4637052.0894531254</v>
      </c>
      <c r="G843">
        <v>0</v>
      </c>
      <c r="H843">
        <v>0</v>
      </c>
      <c r="K843">
        <v>0</v>
      </c>
      <c r="L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X843">
        <f t="shared" si="52"/>
        <v>7808074.9105078131</v>
      </c>
      <c r="Y843">
        <f t="shared" si="53"/>
        <v>95</v>
      </c>
      <c r="Z843" t="str">
        <f t="shared" si="54"/>
        <v>2_95</v>
      </c>
      <c r="AA843" t="str">
        <f t="shared" si="55"/>
        <v>2_95</v>
      </c>
    </row>
    <row r="844" spans="1:27" x14ac:dyDescent="0.25">
      <c r="A844">
        <v>2022</v>
      </c>
      <c r="B844">
        <v>2</v>
      </c>
      <c r="C844">
        <v>2</v>
      </c>
      <c r="D844">
        <v>96</v>
      </c>
      <c r="E844">
        <v>6384.90576171875</v>
      </c>
      <c r="F844">
        <v>0</v>
      </c>
      <c r="G844">
        <v>0</v>
      </c>
      <c r="H844">
        <v>0</v>
      </c>
      <c r="K844">
        <v>0</v>
      </c>
      <c r="L844">
        <v>0</v>
      </c>
      <c r="N844">
        <v>0</v>
      </c>
      <c r="O844">
        <v>-8086.05</v>
      </c>
      <c r="P844">
        <v>33451.477099609379</v>
      </c>
      <c r="Q844">
        <v>0</v>
      </c>
      <c r="R844">
        <v>0</v>
      </c>
      <c r="S844">
        <v>0</v>
      </c>
      <c r="T844">
        <v>70156.13232421875</v>
      </c>
      <c r="U844">
        <v>205876</v>
      </c>
      <c r="X844">
        <f t="shared" si="52"/>
        <v>307782.4651855469</v>
      </c>
      <c r="Y844">
        <f t="shared" si="53"/>
        <v>96</v>
      </c>
      <c r="Z844" t="str">
        <f t="shared" si="54"/>
        <v>2_96</v>
      </c>
      <c r="AA844" t="str">
        <f t="shared" si="55"/>
        <v>2_96</v>
      </c>
    </row>
    <row r="845" spans="1:27" x14ac:dyDescent="0.25">
      <c r="A845">
        <v>2022</v>
      </c>
      <c r="B845">
        <v>2</v>
      </c>
      <c r="C845">
        <v>2</v>
      </c>
      <c r="D845">
        <v>97</v>
      </c>
      <c r="E845">
        <v>0</v>
      </c>
      <c r="F845">
        <v>0</v>
      </c>
      <c r="G845">
        <v>0</v>
      </c>
      <c r="H845">
        <v>0</v>
      </c>
      <c r="K845">
        <v>0</v>
      </c>
      <c r="L845">
        <v>0</v>
      </c>
      <c r="N845">
        <v>1776.5</v>
      </c>
      <c r="O845">
        <v>74920.617642822268</v>
      </c>
      <c r="P845">
        <v>0</v>
      </c>
      <c r="Q845">
        <v>0</v>
      </c>
      <c r="R845">
        <v>0</v>
      </c>
      <c r="S845">
        <v>859605.56</v>
      </c>
      <c r="T845">
        <v>0</v>
      </c>
      <c r="U845">
        <v>4358.4905090332031</v>
      </c>
      <c r="X845">
        <f t="shared" si="52"/>
        <v>940661.16815185547</v>
      </c>
      <c r="Y845">
        <f t="shared" si="53"/>
        <v>97</v>
      </c>
      <c r="Z845" t="str">
        <f t="shared" si="54"/>
        <v>2_97</v>
      </c>
      <c r="AA845" t="str">
        <f t="shared" si="55"/>
        <v>2_97</v>
      </c>
    </row>
    <row r="846" spans="1:27" x14ac:dyDescent="0.25">
      <c r="A846">
        <v>2022</v>
      </c>
      <c r="B846">
        <v>2</v>
      </c>
      <c r="C846">
        <v>2</v>
      </c>
      <c r="D846">
        <v>98</v>
      </c>
      <c r="E846">
        <v>0</v>
      </c>
      <c r="F846">
        <v>0</v>
      </c>
      <c r="G846">
        <v>882150.75519531243</v>
      </c>
      <c r="H846">
        <v>0</v>
      </c>
      <c r="K846">
        <v>15774.85</v>
      </c>
      <c r="L846">
        <v>0</v>
      </c>
      <c r="N846">
        <v>27036.635622558595</v>
      </c>
      <c r="O846">
        <v>0</v>
      </c>
      <c r="P846">
        <v>14280</v>
      </c>
      <c r="Q846">
        <v>0</v>
      </c>
      <c r="R846">
        <v>0</v>
      </c>
      <c r="S846">
        <v>2634811.5333374022</v>
      </c>
      <c r="T846">
        <v>4517.1000000000004</v>
      </c>
      <c r="U846">
        <v>0</v>
      </c>
      <c r="X846">
        <f t="shared" si="52"/>
        <v>3578570.8741552732</v>
      </c>
      <c r="Y846">
        <f t="shared" si="53"/>
        <v>98</v>
      </c>
      <c r="Z846" t="str">
        <f t="shared" si="54"/>
        <v>2_98</v>
      </c>
      <c r="AA846" t="str">
        <f t="shared" si="55"/>
        <v>2_98</v>
      </c>
    </row>
    <row r="847" spans="1:27" x14ac:dyDescent="0.25">
      <c r="A847">
        <v>2022</v>
      </c>
      <c r="B847">
        <v>2</v>
      </c>
      <c r="C847">
        <v>2</v>
      </c>
      <c r="D847">
        <v>99</v>
      </c>
      <c r="E847">
        <v>811.79241943359375</v>
      </c>
      <c r="F847">
        <v>0</v>
      </c>
      <c r="G847">
        <v>3155214.3730273438</v>
      </c>
      <c r="H847">
        <v>0</v>
      </c>
      <c r="K847">
        <v>20802</v>
      </c>
      <c r="L847">
        <v>0</v>
      </c>
      <c r="N847">
        <v>109290.33945312501</v>
      </c>
      <c r="O847">
        <v>0</v>
      </c>
      <c r="P847">
        <v>5472</v>
      </c>
      <c r="Q847">
        <v>0</v>
      </c>
      <c r="R847">
        <v>0</v>
      </c>
      <c r="S847">
        <v>809987.35468750005</v>
      </c>
      <c r="T847">
        <v>0</v>
      </c>
      <c r="U847">
        <v>0</v>
      </c>
      <c r="X847">
        <f t="shared" si="52"/>
        <v>4101577.8595874021</v>
      </c>
      <c r="Y847">
        <f t="shared" si="53"/>
        <v>99</v>
      </c>
      <c r="Z847" t="str">
        <f t="shared" si="54"/>
        <v>2_99</v>
      </c>
      <c r="AA847" t="str">
        <f t="shared" si="55"/>
        <v>2_99</v>
      </c>
    </row>
    <row r="848" spans="1:27" x14ac:dyDescent="0.25">
      <c r="A848">
        <v>2022</v>
      </c>
      <c r="B848">
        <v>2</v>
      </c>
      <c r="C848">
        <v>2</v>
      </c>
      <c r="D848">
        <v>100</v>
      </c>
      <c r="E848">
        <v>0</v>
      </c>
      <c r="F848">
        <v>0</v>
      </c>
      <c r="G848">
        <v>0</v>
      </c>
      <c r="H848">
        <v>7524804</v>
      </c>
      <c r="K848">
        <v>0</v>
      </c>
      <c r="L848">
        <v>0</v>
      </c>
      <c r="N848">
        <v>714.42</v>
      </c>
      <c r="O848">
        <v>0</v>
      </c>
      <c r="P848">
        <v>0</v>
      </c>
      <c r="Q848">
        <v>0</v>
      </c>
      <c r="R848">
        <v>0</v>
      </c>
      <c r="S848">
        <v>554759.23346191412</v>
      </c>
      <c r="T848">
        <v>0</v>
      </c>
      <c r="U848">
        <v>0</v>
      </c>
      <c r="X848">
        <f t="shared" si="52"/>
        <v>8080277.6534619145</v>
      </c>
      <c r="Y848">
        <f t="shared" si="53"/>
        <v>100</v>
      </c>
      <c r="Z848" t="str">
        <f t="shared" si="54"/>
        <v>2_100</v>
      </c>
      <c r="AA848" t="str">
        <f t="shared" si="55"/>
        <v>2_100</v>
      </c>
    </row>
    <row r="849" spans="1:27" x14ac:dyDescent="0.25">
      <c r="A849">
        <v>2022</v>
      </c>
      <c r="B849">
        <v>2</v>
      </c>
      <c r="C849">
        <v>2</v>
      </c>
      <c r="D849">
        <v>101</v>
      </c>
      <c r="E849">
        <v>0</v>
      </c>
      <c r="F849">
        <v>0</v>
      </c>
      <c r="G849">
        <v>0</v>
      </c>
      <c r="H849">
        <v>1682109.08984375</v>
      </c>
      <c r="K849">
        <v>0</v>
      </c>
      <c r="L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X849">
        <f t="shared" si="52"/>
        <v>1682109.08984375</v>
      </c>
      <c r="Y849">
        <f t="shared" si="53"/>
        <v>101</v>
      </c>
      <c r="Z849" t="str">
        <f t="shared" si="54"/>
        <v>2_101</v>
      </c>
      <c r="AA849" t="str">
        <f t="shared" si="55"/>
        <v>2_101</v>
      </c>
    </row>
    <row r="850" spans="1:27" x14ac:dyDescent="0.25">
      <c r="A850">
        <v>2022</v>
      </c>
      <c r="B850">
        <v>2</v>
      </c>
      <c r="C850">
        <v>2</v>
      </c>
      <c r="D850">
        <v>104</v>
      </c>
      <c r="E850">
        <v>0</v>
      </c>
      <c r="F850">
        <v>0</v>
      </c>
      <c r="G850">
        <v>0</v>
      </c>
      <c r="H850">
        <v>0</v>
      </c>
      <c r="K850">
        <v>0</v>
      </c>
      <c r="L850">
        <v>0</v>
      </c>
      <c r="N850">
        <v>0</v>
      </c>
      <c r="O850">
        <v>0</v>
      </c>
      <c r="P850">
        <v>45738.400000000009</v>
      </c>
      <c r="Q850">
        <v>0</v>
      </c>
      <c r="R850">
        <v>0</v>
      </c>
      <c r="S850">
        <v>0</v>
      </c>
      <c r="T850">
        <v>0</v>
      </c>
      <c r="U850">
        <v>0</v>
      </c>
      <c r="X850">
        <f t="shared" si="52"/>
        <v>45738.400000000009</v>
      </c>
      <c r="Y850">
        <f t="shared" si="53"/>
        <v>104</v>
      </c>
      <c r="Z850" t="str">
        <f t="shared" si="54"/>
        <v>2_104</v>
      </c>
      <c r="AA850" t="str">
        <f t="shared" si="55"/>
        <v>2_104</v>
      </c>
    </row>
    <row r="851" spans="1:27" x14ac:dyDescent="0.25">
      <c r="A851">
        <v>2022</v>
      </c>
      <c r="B851">
        <v>2</v>
      </c>
      <c r="C851">
        <v>2</v>
      </c>
      <c r="D851">
        <v>105</v>
      </c>
      <c r="E851">
        <v>0</v>
      </c>
      <c r="F851">
        <v>0</v>
      </c>
      <c r="G851">
        <v>0</v>
      </c>
      <c r="H851">
        <v>0</v>
      </c>
      <c r="K851">
        <v>12152653.521354983</v>
      </c>
      <c r="L851">
        <v>297276.27734375</v>
      </c>
      <c r="N851">
        <v>0</v>
      </c>
      <c r="O851">
        <v>232707.55543945314</v>
      </c>
      <c r="P851">
        <v>74183.422558593753</v>
      </c>
      <c r="Q851">
        <v>0</v>
      </c>
      <c r="R851">
        <v>0</v>
      </c>
      <c r="S851">
        <v>3068211.7042529294</v>
      </c>
      <c r="T851">
        <v>0</v>
      </c>
      <c r="U851">
        <v>1441154.1643066406</v>
      </c>
      <c r="X851">
        <f t="shared" si="52"/>
        <v>17266186.645256352</v>
      </c>
      <c r="Y851">
        <f t="shared" si="53"/>
        <v>105</v>
      </c>
      <c r="Z851" t="str">
        <f t="shared" si="54"/>
        <v>2_105</v>
      </c>
      <c r="AA851" t="str">
        <f t="shared" si="55"/>
        <v>2_105</v>
      </c>
    </row>
    <row r="852" spans="1:27" x14ac:dyDescent="0.25">
      <c r="A852">
        <v>2022</v>
      </c>
      <c r="B852">
        <v>2</v>
      </c>
      <c r="C852">
        <v>2</v>
      </c>
      <c r="D852">
        <v>106</v>
      </c>
      <c r="E852">
        <v>7113.2080078125</v>
      </c>
      <c r="F852">
        <v>0</v>
      </c>
      <c r="G852">
        <v>127573.599609375</v>
      </c>
      <c r="H852">
        <v>0</v>
      </c>
      <c r="K852">
        <v>75776.360004882808</v>
      </c>
      <c r="L852">
        <v>7820</v>
      </c>
      <c r="N852">
        <v>21313.845000000001</v>
      </c>
      <c r="O852">
        <v>338968.64999633789</v>
      </c>
      <c r="P852">
        <v>951474.30989868159</v>
      </c>
      <c r="Q852">
        <v>0</v>
      </c>
      <c r="R852">
        <v>0</v>
      </c>
      <c r="S852">
        <v>1802061.8362304687</v>
      </c>
      <c r="T852">
        <v>29976.413452148438</v>
      </c>
      <c r="U852">
        <v>108175.86376953125</v>
      </c>
      <c r="X852">
        <f t="shared" si="52"/>
        <v>3470254.0859692385</v>
      </c>
      <c r="Y852">
        <f t="shared" si="53"/>
        <v>106</v>
      </c>
      <c r="Z852" t="str">
        <f t="shared" si="54"/>
        <v>2_106</v>
      </c>
      <c r="AA852" t="str">
        <f t="shared" si="55"/>
        <v>2_106</v>
      </c>
    </row>
    <row r="853" spans="1:27" x14ac:dyDescent="0.25">
      <c r="A853">
        <v>2022</v>
      </c>
      <c r="B853">
        <v>2</v>
      </c>
      <c r="C853">
        <v>2</v>
      </c>
      <c r="D853">
        <v>107</v>
      </c>
      <c r="E853">
        <v>0</v>
      </c>
      <c r="F853">
        <v>0</v>
      </c>
      <c r="G853">
        <v>118974.74838378906</v>
      </c>
      <c r="H853">
        <v>0</v>
      </c>
      <c r="K853">
        <v>1316390.5130371093</v>
      </c>
      <c r="L853">
        <v>0</v>
      </c>
      <c r="N853">
        <v>654046.7687036132</v>
      </c>
      <c r="O853">
        <v>549586.58501586912</v>
      </c>
      <c r="P853">
        <v>411791.03458129877</v>
      </c>
      <c r="Q853">
        <v>0</v>
      </c>
      <c r="R853">
        <v>0</v>
      </c>
      <c r="S853">
        <v>4820895.1834973143</v>
      </c>
      <c r="T853">
        <v>50903.81982421875</v>
      </c>
      <c r="U853">
        <v>1662508.0581054687</v>
      </c>
      <c r="X853">
        <f t="shared" si="52"/>
        <v>9585096.7111486811</v>
      </c>
      <c r="Y853">
        <f t="shared" si="53"/>
        <v>107</v>
      </c>
      <c r="Z853" t="str">
        <f t="shared" si="54"/>
        <v>2_107</v>
      </c>
      <c r="AA853" t="str">
        <f t="shared" si="55"/>
        <v>2_107</v>
      </c>
    </row>
    <row r="854" spans="1:27" x14ac:dyDescent="0.25">
      <c r="A854">
        <v>2022</v>
      </c>
      <c r="B854">
        <v>2</v>
      </c>
      <c r="C854">
        <v>2</v>
      </c>
      <c r="D854">
        <v>109</v>
      </c>
      <c r="E854">
        <v>0</v>
      </c>
      <c r="F854">
        <v>0</v>
      </c>
      <c r="G854">
        <v>88853.231132075409</v>
      </c>
      <c r="H854">
        <v>0</v>
      </c>
      <c r="K854">
        <v>95309.792452830021</v>
      </c>
      <c r="L854">
        <v>0</v>
      </c>
      <c r="N854">
        <v>695140.23962264135</v>
      </c>
      <c r="O854">
        <v>12168296.335754711</v>
      </c>
      <c r="P854">
        <v>10058.867924528296</v>
      </c>
      <c r="Q854">
        <v>74683.400000000023</v>
      </c>
      <c r="R854">
        <v>0</v>
      </c>
      <c r="S854">
        <v>10303.410837735868</v>
      </c>
      <c r="T854">
        <v>766349.64924528252</v>
      </c>
      <c r="U854">
        <v>830133.96226414898</v>
      </c>
      <c r="X854">
        <f t="shared" si="52"/>
        <v>14739128.889233954</v>
      </c>
      <c r="Y854">
        <f t="shared" si="53"/>
        <v>109</v>
      </c>
      <c r="Z854" t="str">
        <f t="shared" si="54"/>
        <v>2_109</v>
      </c>
      <c r="AA854" t="str">
        <f t="shared" si="55"/>
        <v>2_109</v>
      </c>
    </row>
    <row r="855" spans="1:27" x14ac:dyDescent="0.25">
      <c r="A855">
        <v>2022</v>
      </c>
      <c r="B855">
        <v>2</v>
      </c>
      <c r="C855">
        <v>2</v>
      </c>
      <c r="D855">
        <v>110</v>
      </c>
      <c r="E855">
        <v>0</v>
      </c>
      <c r="F855">
        <v>0</v>
      </c>
      <c r="G855">
        <v>0</v>
      </c>
      <c r="H855">
        <v>0</v>
      </c>
      <c r="K855">
        <v>0</v>
      </c>
      <c r="L855">
        <v>0</v>
      </c>
      <c r="N855">
        <v>8594786.9727246091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X855">
        <f t="shared" si="52"/>
        <v>8594786.9727246091</v>
      </c>
      <c r="Y855">
        <f t="shared" si="53"/>
        <v>110</v>
      </c>
      <c r="Z855" t="str">
        <f t="shared" si="54"/>
        <v>2_110</v>
      </c>
      <c r="AA855" t="str">
        <f t="shared" si="55"/>
        <v>2_110</v>
      </c>
    </row>
    <row r="856" spans="1:27" x14ac:dyDescent="0.25">
      <c r="A856">
        <v>2022</v>
      </c>
      <c r="B856">
        <v>2</v>
      </c>
      <c r="C856">
        <v>2</v>
      </c>
      <c r="D856">
        <v>111</v>
      </c>
      <c r="E856">
        <v>0</v>
      </c>
      <c r="F856">
        <v>0</v>
      </c>
      <c r="G856">
        <v>0</v>
      </c>
      <c r="H856">
        <v>0</v>
      </c>
      <c r="K856">
        <v>789527.82586186856</v>
      </c>
      <c r="L856">
        <v>0</v>
      </c>
      <c r="N856">
        <v>0</v>
      </c>
      <c r="O856">
        <v>0</v>
      </c>
      <c r="P856">
        <v>7027876.2699183766</v>
      </c>
      <c r="Q856">
        <v>0</v>
      </c>
      <c r="R856">
        <v>0</v>
      </c>
      <c r="S856">
        <v>113619.15</v>
      </c>
      <c r="T856">
        <v>338543.26160377357</v>
      </c>
      <c r="U856">
        <v>786940.51870727562</v>
      </c>
      <c r="X856">
        <f t="shared" si="52"/>
        <v>9056507.0260912944</v>
      </c>
      <c r="Y856">
        <f t="shared" si="53"/>
        <v>111</v>
      </c>
      <c r="Z856" t="str">
        <f t="shared" si="54"/>
        <v>2_111</v>
      </c>
      <c r="AA856" t="str">
        <f t="shared" si="55"/>
        <v>2_111</v>
      </c>
    </row>
    <row r="857" spans="1:27" x14ac:dyDescent="0.25">
      <c r="A857">
        <v>2022</v>
      </c>
      <c r="B857">
        <v>2</v>
      </c>
      <c r="C857">
        <v>2</v>
      </c>
      <c r="D857">
        <v>112</v>
      </c>
      <c r="E857">
        <v>0</v>
      </c>
      <c r="F857">
        <v>0</v>
      </c>
      <c r="G857">
        <v>0</v>
      </c>
      <c r="H857">
        <v>0</v>
      </c>
      <c r="K857">
        <v>3036618.4707519533</v>
      </c>
      <c r="L857">
        <v>0</v>
      </c>
      <c r="N857">
        <v>0</v>
      </c>
      <c r="O857">
        <v>0</v>
      </c>
      <c r="P857">
        <v>12081094.422685547</v>
      </c>
      <c r="Q857">
        <v>0</v>
      </c>
      <c r="R857">
        <v>0</v>
      </c>
      <c r="S857">
        <v>354007.7869921875</v>
      </c>
      <c r="T857">
        <v>548082.7417822266</v>
      </c>
      <c r="U857">
        <v>2373606.3955688477</v>
      </c>
      <c r="X857">
        <f t="shared" si="52"/>
        <v>18393409.817780763</v>
      </c>
      <c r="Y857">
        <f t="shared" si="53"/>
        <v>112</v>
      </c>
      <c r="Z857" t="str">
        <f t="shared" si="54"/>
        <v>2_112</v>
      </c>
      <c r="AA857" t="str">
        <f t="shared" si="55"/>
        <v>2_112</v>
      </c>
    </row>
    <row r="858" spans="1:27" x14ac:dyDescent="0.25">
      <c r="A858">
        <v>2022</v>
      </c>
      <c r="B858">
        <v>2</v>
      </c>
      <c r="C858">
        <v>2</v>
      </c>
      <c r="D858">
        <v>113</v>
      </c>
      <c r="E858">
        <v>0</v>
      </c>
      <c r="F858">
        <v>0</v>
      </c>
      <c r="G858">
        <v>0</v>
      </c>
      <c r="H858">
        <v>0</v>
      </c>
      <c r="K858">
        <v>0</v>
      </c>
      <c r="L858">
        <v>0</v>
      </c>
      <c r="N858">
        <v>412.5</v>
      </c>
      <c r="O858">
        <v>0</v>
      </c>
      <c r="P858">
        <v>1575251.9679245292</v>
      </c>
      <c r="Q858">
        <v>0</v>
      </c>
      <c r="R858">
        <v>0</v>
      </c>
      <c r="S858">
        <v>0</v>
      </c>
      <c r="T858">
        <v>112822.75188679245</v>
      </c>
      <c r="U858">
        <v>218469.2122641516</v>
      </c>
      <c r="X858">
        <f t="shared" si="52"/>
        <v>1906956.4320754732</v>
      </c>
      <c r="Y858">
        <f t="shared" si="53"/>
        <v>113</v>
      </c>
      <c r="Z858" t="str">
        <f t="shared" si="54"/>
        <v>2_113</v>
      </c>
      <c r="AA858" t="str">
        <f t="shared" si="55"/>
        <v>2_113</v>
      </c>
    </row>
    <row r="859" spans="1:27" x14ac:dyDescent="0.25">
      <c r="A859">
        <v>2022</v>
      </c>
      <c r="B859">
        <v>2</v>
      </c>
      <c r="C859">
        <v>2</v>
      </c>
      <c r="D859">
        <v>114</v>
      </c>
      <c r="E859">
        <v>0</v>
      </c>
      <c r="F859">
        <v>0</v>
      </c>
      <c r="G859">
        <v>0</v>
      </c>
      <c r="H859">
        <v>0</v>
      </c>
      <c r="K859">
        <v>0</v>
      </c>
      <c r="L859">
        <v>0</v>
      </c>
      <c r="N859">
        <v>0</v>
      </c>
      <c r="O859">
        <v>0</v>
      </c>
      <c r="P859">
        <v>1090316.2905883789</v>
      </c>
      <c r="Q859">
        <v>0</v>
      </c>
      <c r="R859">
        <v>0</v>
      </c>
      <c r="S859">
        <v>0</v>
      </c>
      <c r="T859">
        <v>88224.820746459969</v>
      </c>
      <c r="U859">
        <v>851170.73046875</v>
      </c>
      <c r="X859">
        <f t="shared" si="52"/>
        <v>2029711.8418035889</v>
      </c>
      <c r="Y859">
        <f t="shared" si="53"/>
        <v>114</v>
      </c>
      <c r="Z859" t="str">
        <f t="shared" si="54"/>
        <v>2_114</v>
      </c>
      <c r="AA859" t="str">
        <f t="shared" si="55"/>
        <v>2_114</v>
      </c>
    </row>
    <row r="860" spans="1:27" x14ac:dyDescent="0.25">
      <c r="A860">
        <v>2022</v>
      </c>
      <c r="B860">
        <v>2</v>
      </c>
      <c r="C860">
        <v>2</v>
      </c>
      <c r="D860">
        <v>115</v>
      </c>
      <c r="E860">
        <v>0</v>
      </c>
      <c r="F860">
        <v>0</v>
      </c>
      <c r="G860">
        <v>99865.519150943379</v>
      </c>
      <c r="H860">
        <v>0</v>
      </c>
      <c r="K860">
        <v>0</v>
      </c>
      <c r="L860">
        <v>0</v>
      </c>
      <c r="N860">
        <v>0</v>
      </c>
      <c r="O860">
        <v>0</v>
      </c>
      <c r="P860">
        <v>58166.235849056531</v>
      </c>
      <c r="Q860">
        <v>1111931.3575471696</v>
      </c>
      <c r="R860">
        <v>0</v>
      </c>
      <c r="S860">
        <v>0</v>
      </c>
      <c r="T860">
        <v>19609.95</v>
      </c>
      <c r="U860">
        <v>13950</v>
      </c>
      <c r="X860">
        <f t="shared" si="52"/>
        <v>1303523.0625471694</v>
      </c>
      <c r="Y860">
        <f t="shared" si="53"/>
        <v>115</v>
      </c>
      <c r="Z860" t="str">
        <f t="shared" si="54"/>
        <v>2_115</v>
      </c>
      <c r="AA860" t="str">
        <f t="shared" si="55"/>
        <v>2_115</v>
      </c>
    </row>
    <row r="861" spans="1:27" x14ac:dyDescent="0.25">
      <c r="A861">
        <v>2022</v>
      </c>
      <c r="B861">
        <v>2</v>
      </c>
      <c r="C861">
        <v>2</v>
      </c>
      <c r="D861">
        <v>116</v>
      </c>
      <c r="E861">
        <v>0</v>
      </c>
      <c r="F861">
        <v>0</v>
      </c>
      <c r="G861">
        <v>273.61792452830161</v>
      </c>
      <c r="H861">
        <v>0</v>
      </c>
      <c r="K861">
        <v>0</v>
      </c>
      <c r="L861">
        <v>0</v>
      </c>
      <c r="N861">
        <v>0</v>
      </c>
      <c r="O861">
        <v>0</v>
      </c>
      <c r="P861">
        <v>0</v>
      </c>
      <c r="Q861">
        <v>0</v>
      </c>
      <c r="R861">
        <v>12199765.499999989</v>
      </c>
      <c r="S861">
        <v>11113.21713317871</v>
      </c>
      <c r="T861">
        <v>0</v>
      </c>
      <c r="U861">
        <v>0</v>
      </c>
      <c r="X861">
        <f t="shared" si="52"/>
        <v>12211152.335057696</v>
      </c>
      <c r="Y861">
        <f t="shared" si="53"/>
        <v>116</v>
      </c>
      <c r="Z861" t="str">
        <f t="shared" si="54"/>
        <v>2_116</v>
      </c>
      <c r="AA861" t="str">
        <f t="shared" si="55"/>
        <v>2_116</v>
      </c>
    </row>
    <row r="862" spans="1:27" x14ac:dyDescent="0.25">
      <c r="A862">
        <v>2022</v>
      </c>
      <c r="B862">
        <v>2</v>
      </c>
      <c r="C862">
        <v>2</v>
      </c>
      <c r="D862">
        <v>117</v>
      </c>
      <c r="E862">
        <v>0</v>
      </c>
      <c r="F862">
        <v>0</v>
      </c>
      <c r="G862">
        <v>0</v>
      </c>
      <c r="H862">
        <v>0</v>
      </c>
      <c r="K862">
        <v>0</v>
      </c>
      <c r="L862">
        <v>0</v>
      </c>
      <c r="N862">
        <v>0</v>
      </c>
      <c r="O862">
        <v>0</v>
      </c>
      <c r="P862">
        <v>656375.86136718758</v>
      </c>
      <c r="Q862">
        <v>0</v>
      </c>
      <c r="R862">
        <v>1949999.912109375</v>
      </c>
      <c r="S862">
        <v>0</v>
      </c>
      <c r="T862">
        <v>0</v>
      </c>
      <c r="U862">
        <v>0</v>
      </c>
      <c r="X862">
        <f t="shared" si="52"/>
        <v>2606375.7734765625</v>
      </c>
      <c r="Y862">
        <f t="shared" si="53"/>
        <v>117</v>
      </c>
      <c r="Z862" t="str">
        <f t="shared" si="54"/>
        <v>2_117</v>
      </c>
      <c r="AA862" t="str">
        <f t="shared" si="55"/>
        <v>2_117</v>
      </c>
    </row>
    <row r="863" spans="1:27" x14ac:dyDescent="0.25">
      <c r="A863">
        <v>2022</v>
      </c>
      <c r="B863">
        <v>2</v>
      </c>
      <c r="C863">
        <v>2</v>
      </c>
      <c r="D863">
        <v>119</v>
      </c>
      <c r="E863">
        <v>0</v>
      </c>
      <c r="F863">
        <v>0</v>
      </c>
      <c r="G863">
        <v>0</v>
      </c>
      <c r="H863">
        <v>0</v>
      </c>
      <c r="K863">
        <v>0</v>
      </c>
      <c r="L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814425.4716796875</v>
      </c>
      <c r="X863">
        <f t="shared" si="52"/>
        <v>814425.4716796875</v>
      </c>
      <c r="Y863">
        <f t="shared" si="53"/>
        <v>119</v>
      </c>
      <c r="Z863" t="str">
        <f t="shared" si="54"/>
        <v>2_119</v>
      </c>
      <c r="AA863" t="str">
        <f t="shared" si="55"/>
        <v>2_119</v>
      </c>
    </row>
    <row r="864" spans="1:27" x14ac:dyDescent="0.25">
      <c r="A864">
        <v>2022</v>
      </c>
      <c r="B864">
        <v>2</v>
      </c>
      <c r="C864">
        <v>2</v>
      </c>
      <c r="D864">
        <v>122</v>
      </c>
      <c r="E864">
        <v>0</v>
      </c>
      <c r="F864">
        <v>0</v>
      </c>
      <c r="G864">
        <v>0</v>
      </c>
      <c r="H864">
        <v>0</v>
      </c>
      <c r="K864">
        <v>0</v>
      </c>
      <c r="L864">
        <v>0</v>
      </c>
      <c r="N864">
        <v>0</v>
      </c>
      <c r="O864">
        <v>0</v>
      </c>
      <c r="P864">
        <v>13680</v>
      </c>
      <c r="Q864">
        <v>0</v>
      </c>
      <c r="R864">
        <v>0</v>
      </c>
      <c r="S864">
        <v>0</v>
      </c>
      <c r="T864">
        <v>0</v>
      </c>
      <c r="U864">
        <v>0</v>
      </c>
      <c r="X864">
        <f t="shared" si="52"/>
        <v>13680</v>
      </c>
      <c r="Y864">
        <f t="shared" si="53"/>
        <v>122</v>
      </c>
      <c r="Z864" t="str">
        <f t="shared" si="54"/>
        <v>2_122</v>
      </c>
      <c r="AA864" t="str">
        <f t="shared" si="55"/>
        <v>2_122</v>
      </c>
    </row>
    <row r="865" spans="1:27" x14ac:dyDescent="0.25">
      <c r="A865">
        <v>2022</v>
      </c>
      <c r="B865">
        <v>2</v>
      </c>
      <c r="C865">
        <v>2</v>
      </c>
      <c r="D865">
        <v>123</v>
      </c>
      <c r="E865">
        <v>5134</v>
      </c>
      <c r="F865">
        <v>0</v>
      </c>
      <c r="G865">
        <v>0</v>
      </c>
      <c r="H865">
        <v>0</v>
      </c>
      <c r="K865">
        <v>0</v>
      </c>
      <c r="L865">
        <v>0</v>
      </c>
      <c r="N865">
        <v>0</v>
      </c>
      <c r="O865">
        <v>75063.004672851559</v>
      </c>
      <c r="P865">
        <v>1258503.141328125</v>
      </c>
      <c r="Q865">
        <v>0</v>
      </c>
      <c r="R865">
        <v>0</v>
      </c>
      <c r="S865">
        <v>208846.81898437499</v>
      </c>
      <c r="T865">
        <v>0</v>
      </c>
      <c r="U865">
        <v>0</v>
      </c>
      <c r="X865">
        <f t="shared" si="52"/>
        <v>1547546.9649853515</v>
      </c>
      <c r="Y865">
        <f t="shared" si="53"/>
        <v>123</v>
      </c>
      <c r="Z865" t="str">
        <f t="shared" si="54"/>
        <v>2_123</v>
      </c>
      <c r="AA865" t="str">
        <f t="shared" si="55"/>
        <v>2_123</v>
      </c>
    </row>
    <row r="866" spans="1:27" x14ac:dyDescent="0.25">
      <c r="A866">
        <v>2022</v>
      </c>
      <c r="B866">
        <v>2</v>
      </c>
      <c r="C866">
        <v>2</v>
      </c>
      <c r="D866">
        <v>124</v>
      </c>
      <c r="E866">
        <v>0</v>
      </c>
      <c r="F866">
        <v>0</v>
      </c>
      <c r="G866">
        <v>0</v>
      </c>
      <c r="H866">
        <v>0</v>
      </c>
      <c r="K866">
        <v>0</v>
      </c>
      <c r="L866">
        <v>0</v>
      </c>
      <c r="N866">
        <v>0</v>
      </c>
      <c r="O866">
        <v>0</v>
      </c>
      <c r="P866">
        <v>3416.7338795471196</v>
      </c>
      <c r="Q866">
        <v>0</v>
      </c>
      <c r="R866">
        <v>0</v>
      </c>
      <c r="S866">
        <v>0</v>
      </c>
      <c r="T866">
        <v>0</v>
      </c>
      <c r="U866">
        <v>0</v>
      </c>
      <c r="X866">
        <f t="shared" si="52"/>
        <v>3416.7338795471196</v>
      </c>
      <c r="Y866">
        <f t="shared" si="53"/>
        <v>124</v>
      </c>
      <c r="Z866" t="str">
        <f t="shared" si="54"/>
        <v>2_124</v>
      </c>
      <c r="AA866" t="str">
        <f t="shared" si="55"/>
        <v>2_124</v>
      </c>
    </row>
    <row r="867" spans="1:27" x14ac:dyDescent="0.25">
      <c r="A867">
        <v>2022</v>
      </c>
      <c r="B867">
        <v>2</v>
      </c>
      <c r="C867">
        <v>2</v>
      </c>
      <c r="D867">
        <v>125</v>
      </c>
      <c r="E867">
        <v>3777.8128695106507</v>
      </c>
      <c r="F867">
        <v>2076.8640079498291</v>
      </c>
      <c r="G867">
        <v>580.1052958297729</v>
      </c>
      <c r="H867">
        <v>0</v>
      </c>
      <c r="K867">
        <v>91.350000500679016</v>
      </c>
      <c r="L867">
        <v>0</v>
      </c>
      <c r="N867">
        <v>0</v>
      </c>
      <c r="O867">
        <v>7.6104000324010848</v>
      </c>
      <c r="P867">
        <v>285.75049927711484</v>
      </c>
      <c r="Q867">
        <v>0</v>
      </c>
      <c r="R867">
        <v>0</v>
      </c>
      <c r="S867">
        <v>288</v>
      </c>
      <c r="T867">
        <v>1027.305005722046</v>
      </c>
      <c r="U867">
        <v>1042.9399943351746</v>
      </c>
      <c r="X867">
        <f t="shared" si="52"/>
        <v>9177.7380731576686</v>
      </c>
      <c r="Y867">
        <f t="shared" si="53"/>
        <v>125</v>
      </c>
      <c r="Z867" t="str">
        <f t="shared" si="54"/>
        <v>2_125</v>
      </c>
      <c r="AA867" t="str">
        <f t="shared" si="55"/>
        <v>2_125</v>
      </c>
    </row>
    <row r="868" spans="1:27" x14ac:dyDescent="0.25">
      <c r="A868">
        <v>2022</v>
      </c>
      <c r="B868">
        <v>2</v>
      </c>
      <c r="C868">
        <v>2</v>
      </c>
      <c r="D868">
        <v>126</v>
      </c>
      <c r="E868">
        <v>0</v>
      </c>
      <c r="F868">
        <v>0</v>
      </c>
      <c r="G868">
        <v>0</v>
      </c>
      <c r="H868">
        <v>0</v>
      </c>
      <c r="K868">
        <v>0</v>
      </c>
      <c r="L868">
        <v>0</v>
      </c>
      <c r="N868">
        <v>0</v>
      </c>
      <c r="O868">
        <v>0</v>
      </c>
      <c r="P868">
        <v>43.31999945640564</v>
      </c>
      <c r="Q868">
        <v>0</v>
      </c>
      <c r="R868">
        <v>0</v>
      </c>
      <c r="S868">
        <v>0</v>
      </c>
      <c r="T868">
        <v>79.359998226165771</v>
      </c>
      <c r="U868">
        <v>22</v>
      </c>
      <c r="X868">
        <f t="shared" si="52"/>
        <v>144.67999768257141</v>
      </c>
      <c r="Y868">
        <f t="shared" si="53"/>
        <v>126</v>
      </c>
      <c r="Z868" t="str">
        <f t="shared" si="54"/>
        <v>2_126</v>
      </c>
      <c r="AA868" t="str">
        <f t="shared" si="55"/>
        <v>2_126</v>
      </c>
    </row>
    <row r="869" spans="1:27" x14ac:dyDescent="0.25">
      <c r="A869">
        <v>2022</v>
      </c>
      <c r="B869">
        <v>2</v>
      </c>
      <c r="C869">
        <v>2</v>
      </c>
      <c r="D869">
        <v>127</v>
      </c>
      <c r="E869">
        <v>2887.8487090396884</v>
      </c>
      <c r="F869">
        <v>144.27200186252594</v>
      </c>
      <c r="G869">
        <v>580.1052958297729</v>
      </c>
      <c r="H869">
        <v>0</v>
      </c>
      <c r="K869">
        <v>0</v>
      </c>
      <c r="L869">
        <v>0</v>
      </c>
      <c r="N869">
        <v>0</v>
      </c>
      <c r="O869">
        <v>0</v>
      </c>
      <c r="P869">
        <v>41.662499456405641</v>
      </c>
      <c r="Q869">
        <v>0</v>
      </c>
      <c r="R869">
        <v>0</v>
      </c>
      <c r="S869">
        <v>288</v>
      </c>
      <c r="T869">
        <v>28.68</v>
      </c>
      <c r="U869">
        <v>456.57999706268311</v>
      </c>
      <c r="X869">
        <f t="shared" si="52"/>
        <v>4427.1485032510755</v>
      </c>
      <c r="Y869">
        <f t="shared" si="53"/>
        <v>127</v>
      </c>
      <c r="Z869" t="str">
        <f t="shared" si="54"/>
        <v>2_127</v>
      </c>
      <c r="AA869" t="str">
        <f t="shared" si="55"/>
        <v>2_127</v>
      </c>
    </row>
    <row r="870" spans="1:27" x14ac:dyDescent="0.25">
      <c r="A870">
        <v>2022</v>
      </c>
      <c r="B870">
        <v>2</v>
      </c>
      <c r="C870">
        <v>2</v>
      </c>
      <c r="D870">
        <v>128</v>
      </c>
      <c r="E870">
        <v>878.68413721084607</v>
      </c>
      <c r="F870">
        <v>1932.5920116424559</v>
      </c>
      <c r="G870">
        <v>0</v>
      </c>
      <c r="H870">
        <v>0</v>
      </c>
      <c r="K870">
        <v>0</v>
      </c>
      <c r="L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X870">
        <f t="shared" si="52"/>
        <v>2811.2761488533019</v>
      </c>
      <c r="Y870">
        <f t="shared" si="53"/>
        <v>128</v>
      </c>
      <c r="Z870" t="str">
        <f t="shared" si="54"/>
        <v>2_128</v>
      </c>
      <c r="AA870" t="str">
        <f t="shared" si="55"/>
        <v>2_128</v>
      </c>
    </row>
    <row r="871" spans="1:27" x14ac:dyDescent="0.25">
      <c r="A871">
        <v>2022</v>
      </c>
      <c r="B871">
        <v>2</v>
      </c>
      <c r="C871">
        <v>2</v>
      </c>
      <c r="D871">
        <v>129</v>
      </c>
      <c r="E871">
        <v>11.279999732971191</v>
      </c>
      <c r="F871">
        <v>0</v>
      </c>
      <c r="G871">
        <v>0</v>
      </c>
      <c r="H871">
        <v>0</v>
      </c>
      <c r="K871">
        <v>91.350000500679016</v>
      </c>
      <c r="L871">
        <v>0</v>
      </c>
      <c r="N871">
        <v>0</v>
      </c>
      <c r="O871">
        <v>7.6104000324010848</v>
      </c>
      <c r="P871">
        <v>200.76800036430359</v>
      </c>
      <c r="Q871">
        <v>0</v>
      </c>
      <c r="R871">
        <v>0</v>
      </c>
      <c r="S871">
        <v>0</v>
      </c>
      <c r="T871">
        <v>919.26502227783203</v>
      </c>
      <c r="U871">
        <v>564.36001825332642</v>
      </c>
      <c r="X871">
        <f t="shared" si="52"/>
        <v>1794.6334411615135</v>
      </c>
      <c r="Y871">
        <f t="shared" si="53"/>
        <v>129</v>
      </c>
      <c r="Z871" t="str">
        <f t="shared" si="54"/>
        <v>2_129</v>
      </c>
      <c r="AA871" t="str">
        <f t="shared" si="55"/>
        <v>2_129</v>
      </c>
    </row>
    <row r="872" spans="1:27" x14ac:dyDescent="0.25">
      <c r="A872">
        <v>2022</v>
      </c>
      <c r="B872">
        <v>2</v>
      </c>
      <c r="C872">
        <v>2</v>
      </c>
      <c r="D872">
        <v>130</v>
      </c>
      <c r="E872">
        <v>0</v>
      </c>
      <c r="F872">
        <v>0</v>
      </c>
      <c r="G872">
        <v>0</v>
      </c>
      <c r="H872">
        <v>0</v>
      </c>
      <c r="K872">
        <v>0</v>
      </c>
      <c r="L872">
        <v>0</v>
      </c>
      <c r="N872">
        <v>15.34499979019165</v>
      </c>
      <c r="O872">
        <v>722.17519804060453</v>
      </c>
      <c r="P872">
        <v>0</v>
      </c>
      <c r="Q872">
        <v>0</v>
      </c>
      <c r="R872">
        <v>0</v>
      </c>
      <c r="S872">
        <v>541.75</v>
      </c>
      <c r="T872">
        <v>0</v>
      </c>
      <c r="U872">
        <v>231</v>
      </c>
      <c r="X872">
        <f t="shared" si="52"/>
        <v>1510.2701978307962</v>
      </c>
      <c r="Y872">
        <f t="shared" si="53"/>
        <v>130</v>
      </c>
      <c r="Z872" t="str">
        <f t="shared" si="54"/>
        <v>2_130</v>
      </c>
      <c r="AA872" t="str">
        <f t="shared" si="55"/>
        <v>2_130</v>
      </c>
    </row>
    <row r="873" spans="1:27" x14ac:dyDescent="0.25">
      <c r="A873">
        <v>2022</v>
      </c>
      <c r="B873">
        <v>2</v>
      </c>
      <c r="C873">
        <v>2</v>
      </c>
      <c r="D873">
        <v>131</v>
      </c>
      <c r="E873">
        <v>0</v>
      </c>
      <c r="F873">
        <v>0</v>
      </c>
      <c r="G873">
        <v>153.24</v>
      </c>
      <c r="H873">
        <v>0</v>
      </c>
      <c r="K873">
        <v>6.240600247979164</v>
      </c>
      <c r="L873">
        <v>0</v>
      </c>
      <c r="N873">
        <v>7.8921002009510994</v>
      </c>
      <c r="O873">
        <v>0</v>
      </c>
      <c r="P873">
        <v>3.5700001418590546</v>
      </c>
      <c r="Q873">
        <v>0</v>
      </c>
      <c r="R873">
        <v>0</v>
      </c>
      <c r="S873">
        <v>331.57000549316405</v>
      </c>
      <c r="T873">
        <v>0.35850000534206627</v>
      </c>
      <c r="U873">
        <v>0</v>
      </c>
      <c r="X873">
        <f t="shared" si="52"/>
        <v>502.87120608929547</v>
      </c>
      <c r="Y873">
        <f t="shared" si="53"/>
        <v>131</v>
      </c>
      <c r="Z873" t="str">
        <f t="shared" si="54"/>
        <v>2_131</v>
      </c>
      <c r="AA873" t="str">
        <f t="shared" si="55"/>
        <v>2_131</v>
      </c>
    </row>
    <row r="874" spans="1:27" x14ac:dyDescent="0.25">
      <c r="A874">
        <v>2022</v>
      </c>
      <c r="B874">
        <v>2</v>
      </c>
      <c r="C874">
        <v>2</v>
      </c>
      <c r="D874">
        <v>132</v>
      </c>
      <c r="E874">
        <v>3.9999999105930328E-2</v>
      </c>
      <c r="F874">
        <v>0</v>
      </c>
      <c r="G874">
        <v>399.15400340080259</v>
      </c>
      <c r="H874">
        <v>0</v>
      </c>
      <c r="K874">
        <v>13.174599834680558</v>
      </c>
      <c r="L874">
        <v>0</v>
      </c>
      <c r="N874">
        <v>17.454200394153595</v>
      </c>
      <c r="O874">
        <v>0</v>
      </c>
      <c r="P874">
        <v>26.447999238967896</v>
      </c>
      <c r="Q874">
        <v>0</v>
      </c>
      <c r="R874">
        <v>0</v>
      </c>
      <c r="S874">
        <v>88.327201926708227</v>
      </c>
      <c r="T874">
        <v>0</v>
      </c>
      <c r="U874">
        <v>0</v>
      </c>
      <c r="X874">
        <f t="shared" si="52"/>
        <v>544.59800479441878</v>
      </c>
      <c r="Y874">
        <f t="shared" si="53"/>
        <v>132</v>
      </c>
      <c r="Z874" t="str">
        <f t="shared" si="54"/>
        <v>2_132</v>
      </c>
      <c r="AA874" t="str">
        <f t="shared" si="55"/>
        <v>2_132</v>
      </c>
    </row>
    <row r="875" spans="1:27" x14ac:dyDescent="0.25">
      <c r="A875">
        <v>2022</v>
      </c>
      <c r="B875">
        <v>2</v>
      </c>
      <c r="C875">
        <v>2</v>
      </c>
      <c r="D875">
        <v>133</v>
      </c>
      <c r="E875">
        <v>0</v>
      </c>
      <c r="F875">
        <v>0</v>
      </c>
      <c r="G875">
        <v>0</v>
      </c>
      <c r="H875">
        <v>406</v>
      </c>
      <c r="K875">
        <v>0</v>
      </c>
      <c r="L875">
        <v>0</v>
      </c>
      <c r="N875">
        <v>0.73709997296333307</v>
      </c>
      <c r="O875">
        <v>0</v>
      </c>
      <c r="P875">
        <v>0</v>
      </c>
      <c r="Q875">
        <v>0</v>
      </c>
      <c r="R875">
        <v>0</v>
      </c>
      <c r="S875">
        <v>94.508999741673478</v>
      </c>
      <c r="T875">
        <v>0</v>
      </c>
      <c r="U875">
        <v>0</v>
      </c>
      <c r="X875">
        <f t="shared" si="52"/>
        <v>501.24609971463678</v>
      </c>
      <c r="Y875">
        <f t="shared" si="53"/>
        <v>133</v>
      </c>
      <c r="Z875" t="str">
        <f t="shared" si="54"/>
        <v>2_133</v>
      </c>
      <c r="AA875" t="str">
        <f t="shared" si="55"/>
        <v>2_133</v>
      </c>
    </row>
    <row r="876" spans="1:27" x14ac:dyDescent="0.25">
      <c r="A876">
        <v>2022</v>
      </c>
      <c r="B876">
        <v>2</v>
      </c>
      <c r="C876">
        <v>2</v>
      </c>
      <c r="D876">
        <v>134</v>
      </c>
      <c r="E876">
        <v>0</v>
      </c>
      <c r="F876">
        <v>0</v>
      </c>
      <c r="G876">
        <v>0</v>
      </c>
      <c r="H876">
        <v>29</v>
      </c>
      <c r="K876">
        <v>0</v>
      </c>
      <c r="L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X876">
        <f t="shared" si="52"/>
        <v>29</v>
      </c>
      <c r="Y876">
        <f t="shared" si="53"/>
        <v>134</v>
      </c>
      <c r="Z876" t="str">
        <f t="shared" si="54"/>
        <v>2_134</v>
      </c>
      <c r="AA876" t="str">
        <f t="shared" si="55"/>
        <v>2_134</v>
      </c>
    </row>
    <row r="877" spans="1:27" x14ac:dyDescent="0.25">
      <c r="A877">
        <v>2022</v>
      </c>
      <c r="B877">
        <v>2</v>
      </c>
      <c r="C877">
        <v>2</v>
      </c>
      <c r="D877">
        <v>136</v>
      </c>
      <c r="E877">
        <v>0</v>
      </c>
      <c r="F877">
        <v>0</v>
      </c>
      <c r="G877">
        <v>0</v>
      </c>
      <c r="H877">
        <v>0</v>
      </c>
      <c r="K877">
        <v>0</v>
      </c>
      <c r="L877">
        <v>0</v>
      </c>
      <c r="N877">
        <v>0</v>
      </c>
      <c r="O877">
        <v>0</v>
      </c>
      <c r="P877">
        <v>11.31899980723858</v>
      </c>
      <c r="Q877">
        <v>0</v>
      </c>
      <c r="R877">
        <v>0</v>
      </c>
      <c r="S877">
        <v>0</v>
      </c>
      <c r="T877">
        <v>0</v>
      </c>
      <c r="U877">
        <v>0</v>
      </c>
      <c r="X877">
        <f t="shared" si="52"/>
        <v>11.31899980723858</v>
      </c>
      <c r="Y877">
        <f t="shared" si="53"/>
        <v>136</v>
      </c>
      <c r="Z877" t="str">
        <f t="shared" si="54"/>
        <v>2_136</v>
      </c>
      <c r="AA877" t="str">
        <f t="shared" si="55"/>
        <v>2_136</v>
      </c>
    </row>
    <row r="878" spans="1:27" x14ac:dyDescent="0.25">
      <c r="A878">
        <v>2022</v>
      </c>
      <c r="B878">
        <v>2</v>
      </c>
      <c r="C878">
        <v>2</v>
      </c>
      <c r="D878">
        <v>137</v>
      </c>
      <c r="E878">
        <v>0</v>
      </c>
      <c r="F878">
        <v>1.3160000056028367</v>
      </c>
      <c r="G878">
        <v>0</v>
      </c>
      <c r="H878">
        <v>0</v>
      </c>
      <c r="K878">
        <v>2442.7155108559127</v>
      </c>
      <c r="L878">
        <v>399.32999610900879</v>
      </c>
      <c r="N878">
        <v>0</v>
      </c>
      <c r="O878">
        <v>76.91939954638481</v>
      </c>
      <c r="P878">
        <v>170.86799969822169</v>
      </c>
      <c r="Q878">
        <v>0</v>
      </c>
      <c r="R878">
        <v>0</v>
      </c>
      <c r="S878">
        <v>558.82890071153645</v>
      </c>
      <c r="T878">
        <v>4.5</v>
      </c>
      <c r="U878">
        <v>652.43499636650085</v>
      </c>
      <c r="X878">
        <f t="shared" si="52"/>
        <v>4306.9128032931676</v>
      </c>
      <c r="Y878">
        <f t="shared" si="53"/>
        <v>137</v>
      </c>
      <c r="Z878" t="str">
        <f t="shared" si="54"/>
        <v>2_137</v>
      </c>
      <c r="AA878" t="str">
        <f t="shared" si="55"/>
        <v>2_137</v>
      </c>
    </row>
    <row r="879" spans="1:27" x14ac:dyDescent="0.25">
      <c r="A879">
        <v>2022</v>
      </c>
      <c r="B879">
        <v>2</v>
      </c>
      <c r="C879">
        <v>2</v>
      </c>
      <c r="D879">
        <v>138</v>
      </c>
      <c r="E879">
        <v>7.9207998527586465</v>
      </c>
      <c r="F879">
        <v>7.8959997534751896</v>
      </c>
      <c r="G879">
        <v>883.97996807098389</v>
      </c>
      <c r="H879">
        <v>0</v>
      </c>
      <c r="K879">
        <v>522.33789834916593</v>
      </c>
      <c r="L879">
        <v>4.4199998378753662</v>
      </c>
      <c r="N879">
        <v>36.192599287033083</v>
      </c>
      <c r="O879">
        <v>3026.6914622002837</v>
      </c>
      <c r="P879">
        <v>2296.6638110452891</v>
      </c>
      <c r="Q879">
        <v>0</v>
      </c>
      <c r="R879">
        <v>0</v>
      </c>
      <c r="S879">
        <v>2082.1727393454316</v>
      </c>
      <c r="T879">
        <v>112.99499940872192</v>
      </c>
      <c r="U879">
        <v>384.33999341726303</v>
      </c>
      <c r="X879">
        <f t="shared" si="52"/>
        <v>9365.6102705682806</v>
      </c>
      <c r="Y879">
        <f t="shared" si="53"/>
        <v>138</v>
      </c>
      <c r="Z879" t="str">
        <f t="shared" si="54"/>
        <v>2_138</v>
      </c>
      <c r="AA879" t="str">
        <f t="shared" si="55"/>
        <v>2_138</v>
      </c>
    </row>
    <row r="880" spans="1:27" x14ac:dyDescent="0.25">
      <c r="A880">
        <v>2022</v>
      </c>
      <c r="B880">
        <v>2</v>
      </c>
      <c r="C880">
        <v>2</v>
      </c>
      <c r="D880">
        <v>139</v>
      </c>
      <c r="E880">
        <v>0</v>
      </c>
      <c r="F880">
        <v>1.4100000560283661</v>
      </c>
      <c r="G880">
        <v>23.924999841451644</v>
      </c>
      <c r="H880">
        <v>0</v>
      </c>
      <c r="K880">
        <v>781.17999962449073</v>
      </c>
      <c r="L880">
        <v>0</v>
      </c>
      <c r="N880">
        <v>177.09139768958093</v>
      </c>
      <c r="O880">
        <v>314.25619750916957</v>
      </c>
      <c r="P880">
        <v>191.35099935986102</v>
      </c>
      <c r="Q880">
        <v>0</v>
      </c>
      <c r="R880">
        <v>0</v>
      </c>
      <c r="S880">
        <v>1279.5543843793869</v>
      </c>
      <c r="T880">
        <v>13.5</v>
      </c>
      <c r="U880">
        <v>423.93999826908112</v>
      </c>
      <c r="X880">
        <f t="shared" si="52"/>
        <v>3206.2079767290506</v>
      </c>
      <c r="Y880">
        <f t="shared" si="53"/>
        <v>139</v>
      </c>
      <c r="Z880" t="str">
        <f t="shared" si="54"/>
        <v>2_139</v>
      </c>
      <c r="AA880" t="str">
        <f t="shared" si="55"/>
        <v>2_139</v>
      </c>
    </row>
    <row r="881" spans="1:27" x14ac:dyDescent="0.25">
      <c r="A881">
        <v>2022</v>
      </c>
      <c r="B881">
        <v>2</v>
      </c>
      <c r="C881">
        <v>2</v>
      </c>
      <c r="D881">
        <v>140</v>
      </c>
      <c r="E881">
        <v>5.1599998474121094</v>
      </c>
      <c r="F881">
        <v>72.8</v>
      </c>
      <c r="G881">
        <v>7909.8613127708431</v>
      </c>
      <c r="H881">
        <v>0</v>
      </c>
      <c r="K881">
        <v>1994.4908472537995</v>
      </c>
      <c r="L881">
        <v>0</v>
      </c>
      <c r="N881">
        <v>2137.5917858314515</v>
      </c>
      <c r="O881">
        <v>29253.460758686066</v>
      </c>
      <c r="P881">
        <v>21033.889737730027</v>
      </c>
      <c r="Q881">
        <v>130.01999664306641</v>
      </c>
      <c r="R881">
        <v>780</v>
      </c>
      <c r="S881">
        <v>4259.1782968783382</v>
      </c>
      <c r="T881">
        <v>4416.3548223257067</v>
      </c>
      <c r="U881">
        <v>4090.1249910593033</v>
      </c>
      <c r="X881">
        <f t="shared" si="52"/>
        <v>76082.932549026023</v>
      </c>
      <c r="Y881">
        <f t="shared" si="53"/>
        <v>140</v>
      </c>
      <c r="Z881" t="str">
        <f t="shared" si="54"/>
        <v>2_140</v>
      </c>
      <c r="AA881" t="str">
        <f t="shared" si="55"/>
        <v>2_140</v>
      </c>
    </row>
    <row r="882" spans="1:27" x14ac:dyDescent="0.25">
      <c r="A882">
        <v>2022</v>
      </c>
      <c r="B882">
        <v>2</v>
      </c>
      <c r="C882">
        <v>2</v>
      </c>
      <c r="D882">
        <v>141</v>
      </c>
      <c r="E882">
        <v>5.1599998474121094</v>
      </c>
      <c r="F882">
        <v>72.8</v>
      </c>
      <c r="G882">
        <v>7663.529914855957</v>
      </c>
      <c r="H882">
        <v>0</v>
      </c>
      <c r="K882">
        <v>374.0892986774445</v>
      </c>
      <c r="L882">
        <v>0</v>
      </c>
      <c r="N882">
        <v>343.10340138435367</v>
      </c>
      <c r="O882">
        <v>21902.444619226455</v>
      </c>
      <c r="P882">
        <v>12144.724145525695</v>
      </c>
      <c r="Q882">
        <v>130.01999664306641</v>
      </c>
      <c r="R882">
        <v>0</v>
      </c>
      <c r="S882">
        <v>4067.0013017749789</v>
      </c>
      <c r="T882">
        <v>3770.0098991394043</v>
      </c>
      <c r="U882">
        <v>1918.3000044822693</v>
      </c>
      <c r="X882">
        <f t="shared" si="52"/>
        <v>52391.182581557041</v>
      </c>
      <c r="Y882">
        <f t="shared" si="53"/>
        <v>141</v>
      </c>
      <c r="Z882" t="str">
        <f t="shared" si="54"/>
        <v>2_141</v>
      </c>
      <c r="AA882" t="str">
        <f t="shared" si="55"/>
        <v>2_141</v>
      </c>
    </row>
    <row r="883" spans="1:27" x14ac:dyDescent="0.25">
      <c r="A883">
        <v>2022</v>
      </c>
      <c r="B883">
        <v>2</v>
      </c>
      <c r="C883">
        <v>2</v>
      </c>
      <c r="D883">
        <v>142</v>
      </c>
      <c r="E883">
        <v>0</v>
      </c>
      <c r="F883">
        <v>0</v>
      </c>
      <c r="G883">
        <v>246.33139791488645</v>
      </c>
      <c r="H883">
        <v>0</v>
      </c>
      <c r="K883">
        <v>1620.401548576355</v>
      </c>
      <c r="L883">
        <v>0</v>
      </c>
      <c r="N883">
        <v>1794.4883871507643</v>
      </c>
      <c r="O883">
        <v>7351.0160371828088</v>
      </c>
      <c r="P883">
        <v>8889.1656312966352</v>
      </c>
      <c r="Q883">
        <v>0</v>
      </c>
      <c r="R883">
        <v>780</v>
      </c>
      <c r="S883">
        <v>192.17699510335922</v>
      </c>
      <c r="T883">
        <v>646.34490602016444</v>
      </c>
      <c r="U883">
        <v>2171.8249970674515</v>
      </c>
      <c r="X883">
        <f t="shared" si="52"/>
        <v>23691.749900312425</v>
      </c>
      <c r="Y883">
        <f t="shared" si="53"/>
        <v>142</v>
      </c>
      <c r="Z883" t="str">
        <f t="shared" si="54"/>
        <v>2_142</v>
      </c>
      <c r="AA883" t="str">
        <f t="shared" si="55"/>
        <v>2_142</v>
      </c>
    </row>
    <row r="884" spans="1:27" x14ac:dyDescent="0.25">
      <c r="A884">
        <v>2022</v>
      </c>
      <c r="B884">
        <v>2</v>
      </c>
      <c r="C884">
        <v>2</v>
      </c>
      <c r="D884">
        <v>143</v>
      </c>
      <c r="E884">
        <v>310.62520221650601</v>
      </c>
      <c r="F884">
        <v>116.29800238609315</v>
      </c>
      <c r="G884">
        <v>33.25</v>
      </c>
      <c r="H884">
        <v>0</v>
      </c>
      <c r="K884">
        <v>457.1987938570976</v>
      </c>
      <c r="L884">
        <v>0</v>
      </c>
      <c r="N884">
        <v>47.685000419616699</v>
      </c>
      <c r="O884">
        <v>1123.2134842854737</v>
      </c>
      <c r="P884">
        <v>3204.6519643783568</v>
      </c>
      <c r="Q884">
        <v>0</v>
      </c>
      <c r="R884">
        <v>82.679996967315674</v>
      </c>
      <c r="S884">
        <v>5.3261000560224057</v>
      </c>
      <c r="T884">
        <v>9.8229000341892245</v>
      </c>
      <c r="U884">
        <v>287.7599983215332</v>
      </c>
      <c r="X884">
        <f t="shared" si="52"/>
        <v>5678.511442922204</v>
      </c>
      <c r="Y884">
        <f t="shared" si="53"/>
        <v>143</v>
      </c>
      <c r="Z884" t="str">
        <f t="shared" si="54"/>
        <v>2_143</v>
      </c>
      <c r="AA884" t="str">
        <f t="shared" si="55"/>
        <v>2_143</v>
      </c>
    </row>
    <row r="885" spans="1:27" x14ac:dyDescent="0.25">
      <c r="A885">
        <v>2022</v>
      </c>
      <c r="B885">
        <v>2</v>
      </c>
      <c r="C885">
        <v>2</v>
      </c>
      <c r="D885">
        <v>144</v>
      </c>
      <c r="E885">
        <v>0</v>
      </c>
      <c r="F885">
        <v>0</v>
      </c>
      <c r="G885">
        <v>0</v>
      </c>
      <c r="H885">
        <v>0</v>
      </c>
      <c r="K885">
        <v>105.47599756181241</v>
      </c>
      <c r="L885">
        <v>0</v>
      </c>
      <c r="N885">
        <v>313.28160758316517</v>
      </c>
      <c r="O885">
        <v>19654.980668001172</v>
      </c>
      <c r="P885">
        <v>18760.351921522619</v>
      </c>
      <c r="Q885">
        <v>607.52999496459961</v>
      </c>
      <c r="R885">
        <v>0</v>
      </c>
      <c r="S885">
        <v>261.20270267009732</v>
      </c>
      <c r="T885">
        <v>7477.2898025512695</v>
      </c>
      <c r="U885">
        <v>564.96001720428467</v>
      </c>
      <c r="X885">
        <f t="shared" si="52"/>
        <v>47745.072712059016</v>
      </c>
      <c r="Y885">
        <f t="shared" si="53"/>
        <v>144</v>
      </c>
      <c r="Z885" t="str">
        <f t="shared" si="54"/>
        <v>2_144</v>
      </c>
      <c r="AA885" t="str">
        <f t="shared" si="55"/>
        <v>2_144</v>
      </c>
    </row>
    <row r="886" spans="1:27" x14ac:dyDescent="0.25">
      <c r="A886">
        <v>2022</v>
      </c>
      <c r="B886">
        <v>2</v>
      </c>
      <c r="C886">
        <v>2</v>
      </c>
      <c r="D886">
        <v>145</v>
      </c>
      <c r="E886">
        <v>1289.1799998283386</v>
      </c>
      <c r="F886">
        <v>47.384000182151794</v>
      </c>
      <c r="G886">
        <v>1839.8033055090905</v>
      </c>
      <c r="H886">
        <v>0</v>
      </c>
      <c r="K886">
        <v>1781.3742079353333</v>
      </c>
      <c r="L886">
        <v>0</v>
      </c>
      <c r="N886">
        <v>319.52690304756163</v>
      </c>
      <c r="O886">
        <v>1965.3736940166355</v>
      </c>
      <c r="P886">
        <v>4640.6308686200528</v>
      </c>
      <c r="Q886">
        <v>0</v>
      </c>
      <c r="R886">
        <v>41.339998483657837</v>
      </c>
      <c r="S886">
        <v>827.50462990641597</v>
      </c>
      <c r="T886">
        <v>5405.0101871490479</v>
      </c>
      <c r="U886">
        <v>366.56000167131424</v>
      </c>
      <c r="X886">
        <f t="shared" si="52"/>
        <v>18523.687796349601</v>
      </c>
      <c r="Y886">
        <f t="shared" si="53"/>
        <v>145</v>
      </c>
      <c r="Z886" t="str">
        <f t="shared" si="54"/>
        <v>2_145</v>
      </c>
      <c r="AA886" t="str">
        <f t="shared" si="55"/>
        <v>2_145</v>
      </c>
    </row>
    <row r="887" spans="1:27" x14ac:dyDescent="0.25">
      <c r="A887">
        <v>2022</v>
      </c>
      <c r="B887">
        <v>2</v>
      </c>
      <c r="C887">
        <v>2</v>
      </c>
      <c r="D887">
        <v>146</v>
      </c>
      <c r="E887">
        <v>0</v>
      </c>
      <c r="F887">
        <v>0</v>
      </c>
      <c r="G887">
        <v>0</v>
      </c>
      <c r="H887">
        <v>0</v>
      </c>
      <c r="K887">
        <v>0</v>
      </c>
      <c r="L887">
        <v>0</v>
      </c>
      <c r="N887">
        <v>0</v>
      </c>
      <c r="O887">
        <v>0</v>
      </c>
      <c r="P887">
        <v>16.170000000000002</v>
      </c>
      <c r="Q887">
        <v>0</v>
      </c>
      <c r="R887">
        <v>0</v>
      </c>
      <c r="S887">
        <v>0</v>
      </c>
      <c r="T887">
        <v>0</v>
      </c>
      <c r="U887">
        <v>0</v>
      </c>
      <c r="X887">
        <f t="shared" si="52"/>
        <v>16.170000000000002</v>
      </c>
      <c r="Y887">
        <f t="shared" si="53"/>
        <v>146</v>
      </c>
      <c r="Z887" t="str">
        <f t="shared" si="54"/>
        <v>2_146</v>
      </c>
      <c r="AA887" t="str">
        <f t="shared" si="55"/>
        <v>2_146</v>
      </c>
    </row>
    <row r="888" spans="1:27" x14ac:dyDescent="0.25">
      <c r="A888">
        <v>2022</v>
      </c>
      <c r="B888">
        <v>2</v>
      </c>
      <c r="C888">
        <v>2</v>
      </c>
      <c r="D888">
        <v>147</v>
      </c>
      <c r="E888">
        <v>0</v>
      </c>
      <c r="F888">
        <v>0</v>
      </c>
      <c r="G888">
        <v>90.361917808219218</v>
      </c>
      <c r="H888">
        <v>0</v>
      </c>
      <c r="K888">
        <v>308.80996438356175</v>
      </c>
      <c r="L888">
        <v>0</v>
      </c>
      <c r="N888">
        <v>4814.5743917808204</v>
      </c>
      <c r="O888">
        <v>28751.177631506846</v>
      </c>
      <c r="P888">
        <v>17.7684931506849</v>
      </c>
      <c r="Q888">
        <v>341.07232876712305</v>
      </c>
      <c r="R888">
        <v>0</v>
      </c>
      <c r="S888">
        <v>70.785764383561428</v>
      </c>
      <c r="T888">
        <v>1943.454202739727</v>
      </c>
      <c r="U888">
        <v>1771.8123287671233</v>
      </c>
      <c r="X888">
        <f t="shared" si="52"/>
        <v>38109.817023287666</v>
      </c>
      <c r="Y888">
        <f t="shared" si="53"/>
        <v>147</v>
      </c>
      <c r="Z888" t="str">
        <f t="shared" si="54"/>
        <v>2_147</v>
      </c>
      <c r="AA888" t="str">
        <f t="shared" si="55"/>
        <v>2_147</v>
      </c>
    </row>
    <row r="889" spans="1:27" x14ac:dyDescent="0.25">
      <c r="A889">
        <v>2022</v>
      </c>
      <c r="B889">
        <v>2</v>
      </c>
      <c r="C889">
        <v>2</v>
      </c>
      <c r="D889">
        <v>148</v>
      </c>
      <c r="E889">
        <v>0</v>
      </c>
      <c r="F889">
        <v>0</v>
      </c>
      <c r="G889">
        <v>57.312328767123319</v>
      </c>
      <c r="H889">
        <v>0</v>
      </c>
      <c r="K889">
        <v>152.35802739726043</v>
      </c>
      <c r="L889">
        <v>0</v>
      </c>
      <c r="N889">
        <v>1833.6086849315056</v>
      </c>
      <c r="O889">
        <v>13315.367452054801</v>
      </c>
      <c r="P889">
        <v>41.07945205479443</v>
      </c>
      <c r="Q889">
        <v>165.63287671232831</v>
      </c>
      <c r="R889">
        <v>0</v>
      </c>
      <c r="S889">
        <v>176.96441095890356</v>
      </c>
      <c r="T889">
        <v>1052.6608493150686</v>
      </c>
      <c r="U889">
        <v>872.12328767123324</v>
      </c>
      <c r="X889">
        <f t="shared" si="52"/>
        <v>17667.107369863021</v>
      </c>
      <c r="Y889">
        <f t="shared" si="53"/>
        <v>148</v>
      </c>
      <c r="Z889" t="str">
        <f t="shared" si="54"/>
        <v>2_148</v>
      </c>
      <c r="AA889" t="str">
        <f t="shared" si="55"/>
        <v>2_148</v>
      </c>
    </row>
    <row r="890" spans="1:27" x14ac:dyDescent="0.25">
      <c r="A890">
        <v>2022</v>
      </c>
      <c r="B890">
        <v>2</v>
      </c>
      <c r="C890">
        <v>2</v>
      </c>
      <c r="D890">
        <v>149</v>
      </c>
      <c r="E890">
        <v>0</v>
      </c>
      <c r="F890">
        <v>0</v>
      </c>
      <c r="G890">
        <v>16.657534246575338</v>
      </c>
      <c r="H890">
        <v>0</v>
      </c>
      <c r="K890">
        <v>10.353506849315057</v>
      </c>
      <c r="L890">
        <v>0</v>
      </c>
      <c r="N890">
        <v>669.56747945205473</v>
      </c>
      <c r="O890">
        <v>4253.7318356164396</v>
      </c>
      <c r="P890">
        <v>2.6734246575342548</v>
      </c>
      <c r="Q890">
        <v>10.969863013698633</v>
      </c>
      <c r="R890">
        <v>0</v>
      </c>
      <c r="S890">
        <v>0</v>
      </c>
      <c r="T890">
        <v>201.87934246575344</v>
      </c>
      <c r="U890">
        <v>655.69041095890407</v>
      </c>
      <c r="X890">
        <f t="shared" si="52"/>
        <v>5821.5233972602755</v>
      </c>
      <c r="Y890">
        <f t="shared" si="53"/>
        <v>149</v>
      </c>
      <c r="Z890" t="str">
        <f t="shared" si="54"/>
        <v>2_149</v>
      </c>
      <c r="AA890" t="str">
        <f t="shared" si="55"/>
        <v>2_149</v>
      </c>
    </row>
    <row r="891" spans="1:27" x14ac:dyDescent="0.25">
      <c r="A891">
        <v>2022</v>
      </c>
      <c r="B891">
        <v>2</v>
      </c>
      <c r="C891">
        <v>2</v>
      </c>
      <c r="D891">
        <v>150</v>
      </c>
      <c r="E891">
        <v>0</v>
      </c>
      <c r="F891">
        <v>0</v>
      </c>
      <c r="G891">
        <v>0</v>
      </c>
      <c r="H891">
        <v>0</v>
      </c>
      <c r="K891">
        <v>34.67</v>
      </c>
      <c r="L891">
        <v>0</v>
      </c>
      <c r="N891">
        <v>154.66871232876713</v>
      </c>
      <c r="O891">
        <v>1225.7001301369867</v>
      </c>
      <c r="P891">
        <v>0</v>
      </c>
      <c r="Q891">
        <v>21.93972602739731</v>
      </c>
      <c r="R891">
        <v>0</v>
      </c>
      <c r="S891">
        <v>0</v>
      </c>
      <c r="T891">
        <v>149.84931506849315</v>
      </c>
      <c r="U891">
        <v>39.238356164383553</v>
      </c>
      <c r="X891">
        <f t="shared" si="52"/>
        <v>1626.0662397260276</v>
      </c>
      <c r="Y891">
        <f t="shared" si="53"/>
        <v>150</v>
      </c>
      <c r="Z891" t="str">
        <f t="shared" si="54"/>
        <v>2_150</v>
      </c>
      <c r="AA891" t="str">
        <f t="shared" si="55"/>
        <v>2_150</v>
      </c>
    </row>
    <row r="892" spans="1:27" x14ac:dyDescent="0.25">
      <c r="A892">
        <v>2022</v>
      </c>
      <c r="B892">
        <v>2</v>
      </c>
      <c r="C892">
        <v>2</v>
      </c>
      <c r="D892">
        <v>151</v>
      </c>
      <c r="E892">
        <v>0</v>
      </c>
      <c r="F892">
        <v>0</v>
      </c>
      <c r="G892">
        <v>0</v>
      </c>
      <c r="H892">
        <v>0</v>
      </c>
      <c r="K892">
        <v>0</v>
      </c>
      <c r="L892">
        <v>0</v>
      </c>
      <c r="N892">
        <v>3568.8647671232866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29.387178082191767</v>
      </c>
      <c r="U892">
        <v>0</v>
      </c>
      <c r="X892">
        <f t="shared" si="52"/>
        <v>3598.2519452054785</v>
      </c>
      <c r="Y892">
        <f t="shared" si="53"/>
        <v>151</v>
      </c>
      <c r="Z892" t="str">
        <f t="shared" si="54"/>
        <v>2_151</v>
      </c>
      <c r="AA892" t="str">
        <f t="shared" si="55"/>
        <v>2_151</v>
      </c>
    </row>
    <row r="893" spans="1:27" x14ac:dyDescent="0.25">
      <c r="A893">
        <v>2022</v>
      </c>
      <c r="B893">
        <v>2</v>
      </c>
      <c r="C893">
        <v>2</v>
      </c>
      <c r="D893">
        <v>152</v>
      </c>
      <c r="E893">
        <v>0</v>
      </c>
      <c r="F893">
        <v>0</v>
      </c>
      <c r="G893">
        <v>59.108219178082209</v>
      </c>
      <c r="H893">
        <v>0</v>
      </c>
      <c r="K893">
        <v>208.02</v>
      </c>
      <c r="L893">
        <v>0</v>
      </c>
      <c r="N893">
        <v>22.813698630136976</v>
      </c>
      <c r="O893">
        <v>20072.464602739721</v>
      </c>
      <c r="P893">
        <v>0</v>
      </c>
      <c r="Q893">
        <v>247.39452054794509</v>
      </c>
      <c r="R893">
        <v>0</v>
      </c>
      <c r="S893">
        <v>0</v>
      </c>
      <c r="T893">
        <v>1242.213698630138</v>
      </c>
      <c r="U893">
        <v>1055.8794520547945</v>
      </c>
      <c r="X893">
        <f t="shared" si="52"/>
        <v>22907.894191780819</v>
      </c>
      <c r="Y893">
        <f t="shared" si="53"/>
        <v>152</v>
      </c>
      <c r="Z893" t="str">
        <f t="shared" si="54"/>
        <v>2_152</v>
      </c>
      <c r="AA893" t="str">
        <f t="shared" si="55"/>
        <v>2_152</v>
      </c>
    </row>
    <row r="894" spans="1:27" x14ac:dyDescent="0.25">
      <c r="A894">
        <v>2022</v>
      </c>
      <c r="B894">
        <v>2</v>
      </c>
      <c r="C894">
        <v>2</v>
      </c>
      <c r="D894">
        <v>153</v>
      </c>
      <c r="E894">
        <v>0</v>
      </c>
      <c r="F894">
        <v>0</v>
      </c>
      <c r="G894">
        <v>0</v>
      </c>
      <c r="H894">
        <v>0</v>
      </c>
      <c r="K894">
        <v>16927.498082191771</v>
      </c>
      <c r="L894">
        <v>0</v>
      </c>
      <c r="N894">
        <v>0</v>
      </c>
      <c r="O894">
        <v>0</v>
      </c>
      <c r="P894">
        <v>143260.85934246579</v>
      </c>
      <c r="Q894">
        <v>0</v>
      </c>
      <c r="R894">
        <v>0</v>
      </c>
      <c r="S894">
        <v>3511.153972602739</v>
      </c>
      <c r="T894">
        <v>10313.598493150685</v>
      </c>
      <c r="U894">
        <v>21365.069863013701</v>
      </c>
      <c r="X894">
        <f t="shared" si="52"/>
        <v>195378.17975342469</v>
      </c>
      <c r="Y894">
        <f t="shared" si="53"/>
        <v>153</v>
      </c>
      <c r="Z894" t="str">
        <f t="shared" si="54"/>
        <v>2_153</v>
      </c>
      <c r="AA894" t="str">
        <f t="shared" si="55"/>
        <v>2_153</v>
      </c>
    </row>
    <row r="895" spans="1:27" x14ac:dyDescent="0.25">
      <c r="A895">
        <v>2022</v>
      </c>
      <c r="B895">
        <v>2</v>
      </c>
      <c r="C895">
        <v>2</v>
      </c>
      <c r="D895">
        <v>154</v>
      </c>
      <c r="E895">
        <v>0</v>
      </c>
      <c r="F895">
        <v>0</v>
      </c>
      <c r="G895">
        <v>0</v>
      </c>
      <c r="H895">
        <v>0</v>
      </c>
      <c r="K895">
        <v>11169.28794520548</v>
      </c>
      <c r="L895">
        <v>0</v>
      </c>
      <c r="N895">
        <v>0</v>
      </c>
      <c r="O895">
        <v>0</v>
      </c>
      <c r="P895">
        <v>61792.832438356105</v>
      </c>
      <c r="Q895">
        <v>0</v>
      </c>
      <c r="R895">
        <v>0</v>
      </c>
      <c r="S895">
        <v>1488.4624109589049</v>
      </c>
      <c r="T895">
        <v>5285.0358356164334</v>
      </c>
      <c r="U895">
        <v>8926.8095890411078</v>
      </c>
      <c r="X895">
        <f t="shared" si="52"/>
        <v>88662.428219178037</v>
      </c>
      <c r="Y895">
        <f t="shared" si="53"/>
        <v>154</v>
      </c>
      <c r="Z895" t="str">
        <f t="shared" si="54"/>
        <v>2_154</v>
      </c>
      <c r="AA895" t="str">
        <f t="shared" si="55"/>
        <v>2_154</v>
      </c>
    </row>
    <row r="896" spans="1:27" x14ac:dyDescent="0.25">
      <c r="A896">
        <v>2022</v>
      </c>
      <c r="B896">
        <v>2</v>
      </c>
      <c r="C896">
        <v>2</v>
      </c>
      <c r="D896">
        <v>155</v>
      </c>
      <c r="E896">
        <v>0</v>
      </c>
      <c r="F896">
        <v>0</v>
      </c>
      <c r="G896">
        <v>0</v>
      </c>
      <c r="H896">
        <v>0</v>
      </c>
      <c r="K896">
        <v>0</v>
      </c>
      <c r="L896">
        <v>0</v>
      </c>
      <c r="N896">
        <v>16.5</v>
      </c>
      <c r="O896">
        <v>0</v>
      </c>
      <c r="P896">
        <v>20560.089863013713</v>
      </c>
      <c r="Q896">
        <v>0</v>
      </c>
      <c r="R896">
        <v>0</v>
      </c>
      <c r="S896">
        <v>0</v>
      </c>
      <c r="T896">
        <v>1953.9</v>
      </c>
      <c r="U896">
        <v>4781.8684931506832</v>
      </c>
      <c r="X896">
        <f t="shared" si="52"/>
        <v>27312.358356164397</v>
      </c>
      <c r="Y896">
        <f t="shared" si="53"/>
        <v>155</v>
      </c>
      <c r="Z896" t="str">
        <f t="shared" si="54"/>
        <v>2_155</v>
      </c>
      <c r="AA896" t="str">
        <f t="shared" si="55"/>
        <v>2_155</v>
      </c>
    </row>
    <row r="897" spans="1:27" x14ac:dyDescent="0.25">
      <c r="A897">
        <v>2022</v>
      </c>
      <c r="B897">
        <v>2</v>
      </c>
      <c r="C897">
        <v>2</v>
      </c>
      <c r="D897">
        <v>156</v>
      </c>
      <c r="E897">
        <v>0</v>
      </c>
      <c r="F897">
        <v>0</v>
      </c>
      <c r="G897">
        <v>0</v>
      </c>
      <c r="H897">
        <v>0</v>
      </c>
      <c r="K897">
        <v>0</v>
      </c>
      <c r="L897">
        <v>0</v>
      </c>
      <c r="N897">
        <v>5.5452054794520445</v>
      </c>
      <c r="O897">
        <v>0</v>
      </c>
      <c r="P897">
        <v>9865.1127671232971</v>
      </c>
      <c r="Q897">
        <v>0</v>
      </c>
      <c r="R897">
        <v>0</v>
      </c>
      <c r="S897">
        <v>0</v>
      </c>
      <c r="T897">
        <v>1447.3251780821918</v>
      </c>
      <c r="U897">
        <v>2185.3041095890412</v>
      </c>
      <c r="X897">
        <f t="shared" si="52"/>
        <v>13503.287260273981</v>
      </c>
      <c r="Y897">
        <f t="shared" si="53"/>
        <v>156</v>
      </c>
      <c r="Z897" t="str">
        <f t="shared" si="54"/>
        <v>2_156</v>
      </c>
      <c r="AA897" t="str">
        <f t="shared" si="55"/>
        <v>2_156</v>
      </c>
    </row>
    <row r="898" spans="1:27" x14ac:dyDescent="0.25">
      <c r="A898">
        <v>2022</v>
      </c>
      <c r="B898">
        <v>2</v>
      </c>
      <c r="C898">
        <v>2</v>
      </c>
      <c r="D898">
        <v>157</v>
      </c>
      <c r="E898">
        <v>0</v>
      </c>
      <c r="F898">
        <v>0</v>
      </c>
      <c r="G898">
        <v>362.92756164383559</v>
      </c>
      <c r="H898">
        <v>0</v>
      </c>
      <c r="K898">
        <v>0</v>
      </c>
      <c r="L898">
        <v>0</v>
      </c>
      <c r="N898">
        <v>0</v>
      </c>
      <c r="O898">
        <v>0</v>
      </c>
      <c r="P898">
        <v>46.445556164383575</v>
      </c>
      <c r="Q898">
        <v>343.98356164383529</v>
      </c>
      <c r="R898">
        <v>0</v>
      </c>
      <c r="S898">
        <v>0</v>
      </c>
      <c r="T898">
        <v>60.267287671232843</v>
      </c>
      <c r="U898">
        <v>0</v>
      </c>
      <c r="X898">
        <f t="shared" si="52"/>
        <v>813.62396712328723</v>
      </c>
      <c r="Y898">
        <f t="shared" si="53"/>
        <v>157</v>
      </c>
      <c r="Z898" t="str">
        <f t="shared" si="54"/>
        <v>2_157</v>
      </c>
      <c r="AA898" t="str">
        <f t="shared" si="55"/>
        <v>2_157</v>
      </c>
    </row>
    <row r="899" spans="1:27" x14ac:dyDescent="0.25">
      <c r="A899">
        <v>2022</v>
      </c>
      <c r="B899">
        <v>2</v>
      </c>
      <c r="C899">
        <v>2</v>
      </c>
      <c r="D899">
        <v>158</v>
      </c>
      <c r="E899">
        <v>0</v>
      </c>
      <c r="F899">
        <v>0</v>
      </c>
      <c r="G899">
        <v>28.981321643835606</v>
      </c>
      <c r="H899">
        <v>0</v>
      </c>
      <c r="K899">
        <v>0</v>
      </c>
      <c r="L899">
        <v>0</v>
      </c>
      <c r="N899">
        <v>0</v>
      </c>
      <c r="O899">
        <v>0</v>
      </c>
      <c r="P899">
        <v>49.349953972602819</v>
      </c>
      <c r="Q899">
        <v>2020.9531506849305</v>
      </c>
      <c r="R899">
        <v>0</v>
      </c>
      <c r="S899">
        <v>0</v>
      </c>
      <c r="T899">
        <v>11.461588767123263</v>
      </c>
      <c r="U899">
        <v>6.7265753424657575</v>
      </c>
      <c r="X899">
        <f t="shared" ref="X899:X962" si="56">SUM(E899:U899)</f>
        <v>2117.4725904109582</v>
      </c>
      <c r="Y899">
        <f t="shared" ref="Y899:Y962" si="57">+D899</f>
        <v>158</v>
      </c>
      <c r="Z899" t="str">
        <f t="shared" ref="Z899:Z962" si="58">+C899&amp;"_"&amp;D899</f>
        <v>2_158</v>
      </c>
      <c r="AA899" t="str">
        <f t="shared" ref="AA899:AA962" si="59">+B899&amp;"_"&amp;D899</f>
        <v>2_158</v>
      </c>
    </row>
    <row r="900" spans="1:27" x14ac:dyDescent="0.25">
      <c r="A900">
        <v>2022</v>
      </c>
      <c r="B900">
        <v>2</v>
      </c>
      <c r="C900">
        <v>2</v>
      </c>
      <c r="D900">
        <v>159</v>
      </c>
      <c r="E900">
        <v>0</v>
      </c>
      <c r="F900">
        <v>0</v>
      </c>
      <c r="G900">
        <v>18.21917808219176</v>
      </c>
      <c r="H900">
        <v>0</v>
      </c>
      <c r="K900">
        <v>0</v>
      </c>
      <c r="L900">
        <v>0</v>
      </c>
      <c r="N900">
        <v>0</v>
      </c>
      <c r="O900">
        <v>0</v>
      </c>
      <c r="P900">
        <v>0</v>
      </c>
      <c r="Q900">
        <v>0</v>
      </c>
      <c r="R900">
        <v>1877400.9945205424</v>
      </c>
      <c r="S900">
        <v>0</v>
      </c>
      <c r="T900">
        <v>0</v>
      </c>
      <c r="U900">
        <v>0</v>
      </c>
      <c r="X900">
        <f t="shared" si="56"/>
        <v>1877419.2136986246</v>
      </c>
      <c r="Y900">
        <f t="shared" si="57"/>
        <v>159</v>
      </c>
      <c r="Z900" t="str">
        <f t="shared" si="58"/>
        <v>2_159</v>
      </c>
      <c r="AA900" t="str">
        <f t="shared" si="59"/>
        <v>2_159</v>
      </c>
    </row>
    <row r="901" spans="1:27" x14ac:dyDescent="0.25">
      <c r="A901">
        <v>2022</v>
      </c>
      <c r="B901">
        <v>2</v>
      </c>
      <c r="C901">
        <v>2</v>
      </c>
      <c r="D901">
        <v>160</v>
      </c>
      <c r="E901">
        <v>0</v>
      </c>
      <c r="F901">
        <v>0</v>
      </c>
      <c r="G901">
        <v>0</v>
      </c>
      <c r="H901">
        <v>0</v>
      </c>
      <c r="K901">
        <v>0</v>
      </c>
      <c r="L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176.04</v>
      </c>
      <c r="T901">
        <v>0</v>
      </c>
      <c r="U901">
        <v>0</v>
      </c>
      <c r="X901">
        <f t="shared" si="56"/>
        <v>176.04</v>
      </c>
      <c r="Y901">
        <f t="shared" si="57"/>
        <v>160</v>
      </c>
      <c r="Z901" t="str">
        <f t="shared" si="58"/>
        <v>2_160</v>
      </c>
      <c r="AA901" t="str">
        <f t="shared" si="59"/>
        <v>2_160</v>
      </c>
    </row>
    <row r="902" spans="1:27" x14ac:dyDescent="0.25">
      <c r="A902">
        <v>2022</v>
      </c>
      <c r="B902">
        <v>2</v>
      </c>
      <c r="C902">
        <v>2</v>
      </c>
      <c r="D902">
        <v>161</v>
      </c>
      <c r="E902">
        <v>0</v>
      </c>
      <c r="F902">
        <v>0</v>
      </c>
      <c r="G902">
        <v>0</v>
      </c>
      <c r="H902">
        <v>0</v>
      </c>
      <c r="K902">
        <v>0</v>
      </c>
      <c r="L902">
        <v>0</v>
      </c>
      <c r="N902">
        <v>0</v>
      </c>
      <c r="O902">
        <v>0</v>
      </c>
      <c r="P902">
        <v>0</v>
      </c>
      <c r="Q902">
        <v>0</v>
      </c>
      <c r="R902">
        <v>112790.13698630105</v>
      </c>
      <c r="S902">
        <v>0</v>
      </c>
      <c r="T902">
        <v>0</v>
      </c>
      <c r="U902">
        <v>0</v>
      </c>
      <c r="X902">
        <f t="shared" si="56"/>
        <v>112790.13698630105</v>
      </c>
      <c r="Y902">
        <f t="shared" si="57"/>
        <v>161</v>
      </c>
      <c r="Z902" t="str">
        <f t="shared" si="58"/>
        <v>2_161</v>
      </c>
      <c r="AA902" t="str">
        <f t="shared" si="59"/>
        <v>2_161</v>
      </c>
    </row>
    <row r="903" spans="1:27" x14ac:dyDescent="0.25">
      <c r="A903">
        <v>2022</v>
      </c>
      <c r="B903">
        <v>2</v>
      </c>
      <c r="C903">
        <v>2</v>
      </c>
      <c r="D903">
        <v>162</v>
      </c>
      <c r="E903">
        <v>0</v>
      </c>
      <c r="F903">
        <v>0</v>
      </c>
      <c r="G903">
        <v>0</v>
      </c>
      <c r="H903">
        <v>0</v>
      </c>
      <c r="K903">
        <v>0</v>
      </c>
      <c r="L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20517.5</v>
      </c>
      <c r="X903">
        <f t="shared" si="56"/>
        <v>20517.5</v>
      </c>
      <c r="Y903">
        <f t="shared" si="57"/>
        <v>162</v>
      </c>
      <c r="Z903" t="str">
        <f t="shared" si="58"/>
        <v>2_162</v>
      </c>
      <c r="AA903" t="str">
        <f t="shared" si="59"/>
        <v>2_162</v>
      </c>
    </row>
    <row r="904" spans="1:27" x14ac:dyDescent="0.25">
      <c r="A904">
        <v>2022</v>
      </c>
      <c r="B904">
        <v>2</v>
      </c>
      <c r="C904">
        <v>2</v>
      </c>
      <c r="D904">
        <v>164</v>
      </c>
      <c r="E904">
        <v>2638004.2030000002</v>
      </c>
      <c r="F904">
        <v>2053387.818</v>
      </c>
      <c r="G904">
        <v>2070771.7637999998</v>
      </c>
      <c r="H904">
        <v>36884.520000000004</v>
      </c>
      <c r="K904">
        <v>4650109.8794999998</v>
      </c>
      <c r="L904">
        <v>248455</v>
      </c>
      <c r="N904">
        <v>3193887.5041999999</v>
      </c>
      <c r="O904">
        <v>21417426.821599998</v>
      </c>
      <c r="P904">
        <v>16948885.6963</v>
      </c>
      <c r="Q904">
        <v>435153.95000000007</v>
      </c>
      <c r="R904">
        <v>542776.43999999994</v>
      </c>
      <c r="S904">
        <v>3922578.7851999993</v>
      </c>
      <c r="T904">
        <v>4142597.0507999999</v>
      </c>
      <c r="U904">
        <v>4337422.97</v>
      </c>
      <c r="X904">
        <f t="shared" si="56"/>
        <v>66638342.402399994</v>
      </c>
      <c r="Y904">
        <f t="shared" si="57"/>
        <v>164</v>
      </c>
      <c r="Z904" t="str">
        <f t="shared" si="58"/>
        <v>2_164</v>
      </c>
      <c r="AA904" t="str">
        <f t="shared" si="59"/>
        <v>2_164</v>
      </c>
    </row>
    <row r="905" spans="1:27" x14ac:dyDescent="0.25">
      <c r="A905">
        <v>2022</v>
      </c>
      <c r="B905">
        <v>2</v>
      </c>
      <c r="C905">
        <v>2</v>
      </c>
      <c r="D905">
        <v>165</v>
      </c>
      <c r="E905">
        <v>1693831.5116000001</v>
      </c>
      <c r="F905">
        <v>1371663.8640000001</v>
      </c>
      <c r="G905">
        <v>1371680.4949999999</v>
      </c>
      <c r="H905">
        <v>0</v>
      </c>
      <c r="K905">
        <v>1606177.8007</v>
      </c>
      <c r="L905">
        <v>81923</v>
      </c>
      <c r="N905">
        <v>1412914.2163</v>
      </c>
      <c r="O905">
        <v>10341964.184</v>
      </c>
      <c r="P905">
        <v>8493118.7915000003</v>
      </c>
      <c r="Q905">
        <v>180910.51</v>
      </c>
      <c r="R905">
        <v>78980.865000000005</v>
      </c>
      <c r="S905">
        <v>1150427.8436</v>
      </c>
      <c r="T905">
        <v>2270113.3940999997</v>
      </c>
      <c r="U905">
        <v>1817108.8600000003</v>
      </c>
      <c r="X905">
        <f t="shared" si="56"/>
        <v>31870815.3358</v>
      </c>
      <c r="Y905">
        <f t="shared" si="57"/>
        <v>165</v>
      </c>
      <c r="Z905" t="str">
        <f t="shared" si="58"/>
        <v>2_165</v>
      </c>
      <c r="AA905" t="str">
        <f t="shared" si="59"/>
        <v>2_165</v>
      </c>
    </row>
    <row r="906" spans="1:27" x14ac:dyDescent="0.25">
      <c r="A906">
        <v>2022</v>
      </c>
      <c r="B906">
        <v>2</v>
      </c>
      <c r="C906">
        <v>2</v>
      </c>
      <c r="D906">
        <v>166</v>
      </c>
      <c r="E906">
        <v>731601.67800000007</v>
      </c>
      <c r="F906">
        <v>482677.20600000006</v>
      </c>
      <c r="G906">
        <v>664843.11590000009</v>
      </c>
      <c r="H906">
        <v>0</v>
      </c>
      <c r="K906">
        <v>403883.46260000003</v>
      </c>
      <c r="L906">
        <v>33668.839999999997</v>
      </c>
      <c r="N906">
        <v>463239.25600000005</v>
      </c>
      <c r="O906">
        <v>3540019.4161999999</v>
      </c>
      <c r="P906">
        <v>2325048.4345</v>
      </c>
      <c r="Q906">
        <v>66396.55</v>
      </c>
      <c r="R906">
        <v>78980.865000000005</v>
      </c>
      <c r="S906">
        <v>461855.25319999998</v>
      </c>
      <c r="T906">
        <v>914845.8226999999</v>
      </c>
      <c r="U906">
        <v>513249.59500000003</v>
      </c>
      <c r="X906">
        <f t="shared" si="56"/>
        <v>10680309.495100001</v>
      </c>
      <c r="Y906">
        <f t="shared" si="57"/>
        <v>166</v>
      </c>
      <c r="Z906" t="str">
        <f t="shared" si="58"/>
        <v>2_166</v>
      </c>
      <c r="AA906" t="str">
        <f t="shared" si="59"/>
        <v>2_166</v>
      </c>
    </row>
    <row r="907" spans="1:27" x14ac:dyDescent="0.25">
      <c r="A907">
        <v>2022</v>
      </c>
      <c r="B907">
        <v>2</v>
      </c>
      <c r="C907">
        <v>2</v>
      </c>
      <c r="D907">
        <v>167</v>
      </c>
      <c r="E907">
        <v>602831.30489999999</v>
      </c>
      <c r="F907">
        <v>397720.66200000001</v>
      </c>
      <c r="G907">
        <v>547802.81969999999</v>
      </c>
      <c r="H907">
        <v>0</v>
      </c>
      <c r="K907">
        <v>332795.18449999997</v>
      </c>
      <c r="L907">
        <v>27742.639999999999</v>
      </c>
      <c r="N907">
        <v>381703.98560000007</v>
      </c>
      <c r="O907">
        <v>2916936.4081999995</v>
      </c>
      <c r="P907">
        <v>1915812.6039000002</v>
      </c>
      <c r="Q907">
        <v>54709.93</v>
      </c>
      <c r="R907">
        <v>0</v>
      </c>
      <c r="S907">
        <v>380563.89639999997</v>
      </c>
      <c r="T907">
        <v>753822.58730000001</v>
      </c>
      <c r="U907">
        <v>405572.64</v>
      </c>
      <c r="X907">
        <f t="shared" si="56"/>
        <v>8718014.6624999996</v>
      </c>
      <c r="Y907">
        <f t="shared" si="57"/>
        <v>167</v>
      </c>
      <c r="Z907" t="str">
        <f t="shared" si="58"/>
        <v>2_167</v>
      </c>
      <c r="AA907" t="str">
        <f t="shared" si="59"/>
        <v>2_167</v>
      </c>
    </row>
    <row r="908" spans="1:27" x14ac:dyDescent="0.25">
      <c r="A908">
        <v>2022</v>
      </c>
      <c r="B908">
        <v>2</v>
      </c>
      <c r="C908">
        <v>2</v>
      </c>
      <c r="D908">
        <v>168</v>
      </c>
      <c r="E908">
        <v>0</v>
      </c>
      <c r="F908">
        <v>0</v>
      </c>
      <c r="G908">
        <v>5799.6549999999997</v>
      </c>
      <c r="H908">
        <v>0</v>
      </c>
      <c r="K908">
        <v>31109.737699999998</v>
      </c>
      <c r="L908">
        <v>0</v>
      </c>
      <c r="N908">
        <v>1410.0350000000001</v>
      </c>
      <c r="O908">
        <v>3242757.239599999</v>
      </c>
      <c r="P908">
        <v>0</v>
      </c>
      <c r="Q908">
        <v>46531.87</v>
      </c>
      <c r="R908">
        <v>0</v>
      </c>
      <c r="S908">
        <v>24446.381400000002</v>
      </c>
      <c r="T908">
        <v>174334.50999999998</v>
      </c>
      <c r="U908">
        <v>152286.20000000001</v>
      </c>
      <c r="X908">
        <f t="shared" si="56"/>
        <v>3678675.6286999988</v>
      </c>
      <c r="Y908">
        <f t="shared" si="57"/>
        <v>168</v>
      </c>
      <c r="Z908" t="str">
        <f t="shared" si="58"/>
        <v>2_168</v>
      </c>
      <c r="AA908" t="str">
        <f t="shared" si="59"/>
        <v>2_168</v>
      </c>
    </row>
    <row r="909" spans="1:27" x14ac:dyDescent="0.25">
      <c r="A909">
        <v>2022</v>
      </c>
      <c r="B909">
        <v>2</v>
      </c>
      <c r="C909">
        <v>2</v>
      </c>
      <c r="D909">
        <v>169</v>
      </c>
      <c r="E909">
        <v>0</v>
      </c>
      <c r="F909">
        <v>0</v>
      </c>
      <c r="G909">
        <v>0</v>
      </c>
      <c r="H909">
        <v>0</v>
      </c>
      <c r="K909">
        <v>369573.78840000002</v>
      </c>
      <c r="L909">
        <v>0</v>
      </c>
      <c r="N909">
        <v>0</v>
      </c>
      <c r="O909">
        <v>0</v>
      </c>
      <c r="P909">
        <v>3326443.8383000004</v>
      </c>
      <c r="Q909">
        <v>0</v>
      </c>
      <c r="R909">
        <v>0</v>
      </c>
      <c r="S909">
        <v>71242.947899999999</v>
      </c>
      <c r="T909">
        <v>294343.58480000001</v>
      </c>
      <c r="U909">
        <v>467067.72000000009</v>
      </c>
      <c r="X909">
        <f t="shared" si="56"/>
        <v>4528671.8794</v>
      </c>
      <c r="Y909">
        <f t="shared" si="57"/>
        <v>169</v>
      </c>
      <c r="Z909" t="str">
        <f t="shared" si="58"/>
        <v>2_169</v>
      </c>
      <c r="AA909" t="str">
        <f t="shared" si="59"/>
        <v>2_169</v>
      </c>
    </row>
    <row r="910" spans="1:27" x14ac:dyDescent="0.25">
      <c r="A910">
        <v>2022</v>
      </c>
      <c r="B910">
        <v>2</v>
      </c>
      <c r="C910">
        <v>2</v>
      </c>
      <c r="D910">
        <v>170</v>
      </c>
      <c r="E910">
        <v>0</v>
      </c>
      <c r="F910">
        <v>0</v>
      </c>
      <c r="G910">
        <v>0</v>
      </c>
      <c r="H910">
        <v>0</v>
      </c>
      <c r="K910">
        <v>0</v>
      </c>
      <c r="L910">
        <v>0</v>
      </c>
      <c r="N910">
        <v>414357.59410000005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X910">
        <f t="shared" si="56"/>
        <v>414357.59410000005</v>
      </c>
      <c r="Y910">
        <f t="shared" si="57"/>
        <v>170</v>
      </c>
      <c r="Z910" t="str">
        <f t="shared" si="58"/>
        <v>2_170</v>
      </c>
      <c r="AA910" t="str">
        <f t="shared" si="59"/>
        <v>2_170</v>
      </c>
    </row>
    <row r="911" spans="1:27" x14ac:dyDescent="0.25">
      <c r="A911">
        <v>2022</v>
      </c>
      <c r="B911">
        <v>2</v>
      </c>
      <c r="C911">
        <v>2</v>
      </c>
      <c r="D911">
        <v>171</v>
      </c>
      <c r="E911">
        <v>217012.38310000004</v>
      </c>
      <c r="F911">
        <v>420735.36600000004</v>
      </c>
      <c r="G911">
        <v>0</v>
      </c>
      <c r="H911">
        <v>0</v>
      </c>
      <c r="K911">
        <v>0</v>
      </c>
      <c r="L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X911">
        <f t="shared" si="56"/>
        <v>637747.74910000013</v>
      </c>
      <c r="Y911">
        <f t="shared" si="57"/>
        <v>171</v>
      </c>
      <c r="Z911" t="str">
        <f t="shared" si="58"/>
        <v>2_171</v>
      </c>
      <c r="AA911" t="str">
        <f t="shared" si="59"/>
        <v>2_171</v>
      </c>
    </row>
    <row r="912" spans="1:27" x14ac:dyDescent="0.25">
      <c r="A912">
        <v>2022</v>
      </c>
      <c r="B912">
        <v>2</v>
      </c>
      <c r="C912">
        <v>2</v>
      </c>
      <c r="D912">
        <v>172</v>
      </c>
      <c r="E912">
        <v>142386.14559999999</v>
      </c>
      <c r="F912">
        <v>70530.62999999999</v>
      </c>
      <c r="G912">
        <v>153234.9044</v>
      </c>
      <c r="H912">
        <v>0</v>
      </c>
      <c r="K912">
        <v>468815.6275</v>
      </c>
      <c r="L912">
        <v>20511.52</v>
      </c>
      <c r="N912">
        <v>152203.3456</v>
      </c>
      <c r="O912">
        <v>642251.11999999965</v>
      </c>
      <c r="P912">
        <v>925813.91480000014</v>
      </c>
      <c r="Q912">
        <v>13272.16</v>
      </c>
      <c r="R912">
        <v>0</v>
      </c>
      <c r="S912">
        <v>212319.36470000001</v>
      </c>
      <c r="T912">
        <v>132766.88929999998</v>
      </c>
      <c r="U912">
        <v>278932.70500000007</v>
      </c>
      <c r="X912">
        <f t="shared" si="56"/>
        <v>3213038.3268999998</v>
      </c>
      <c r="Y912">
        <f t="shared" si="57"/>
        <v>172</v>
      </c>
      <c r="Z912" t="str">
        <f t="shared" si="58"/>
        <v>2_172</v>
      </c>
      <c r="AA912" t="str">
        <f t="shared" si="59"/>
        <v>2_172</v>
      </c>
    </row>
    <row r="913" spans="1:27" x14ac:dyDescent="0.25">
      <c r="A913">
        <v>2022</v>
      </c>
      <c r="B913">
        <v>2</v>
      </c>
      <c r="C913">
        <v>2</v>
      </c>
      <c r="D913">
        <v>175</v>
      </c>
      <c r="E913">
        <v>626818.19660000014</v>
      </c>
      <c r="F913">
        <v>529509.05200000003</v>
      </c>
      <c r="G913">
        <v>450588.96759999997</v>
      </c>
      <c r="H913">
        <v>36884.520000000004</v>
      </c>
      <c r="K913">
        <v>2488476.1412</v>
      </c>
      <c r="L913">
        <v>104933.69</v>
      </c>
      <c r="N913">
        <v>642185.31559999986</v>
      </c>
      <c r="O913">
        <v>8359833.5969999982</v>
      </c>
      <c r="P913">
        <v>5848327.8315000003</v>
      </c>
      <c r="Q913">
        <v>196985.25</v>
      </c>
      <c r="R913">
        <v>212868.18000000002</v>
      </c>
      <c r="S913">
        <v>2098631.8583</v>
      </c>
      <c r="T913">
        <v>1397577.497</v>
      </c>
      <c r="U913">
        <v>1846880.43</v>
      </c>
      <c r="X913">
        <f t="shared" si="56"/>
        <v>24840500.526799999</v>
      </c>
      <c r="Y913">
        <f t="shared" si="57"/>
        <v>175</v>
      </c>
      <c r="Z913" t="str">
        <f t="shared" si="58"/>
        <v>2_175</v>
      </c>
      <c r="AA913" t="str">
        <f t="shared" si="59"/>
        <v>2_175</v>
      </c>
    </row>
    <row r="914" spans="1:27" x14ac:dyDescent="0.25">
      <c r="A914">
        <v>2022</v>
      </c>
      <c r="B914">
        <v>2</v>
      </c>
      <c r="C914">
        <v>2</v>
      </c>
      <c r="D914">
        <v>176</v>
      </c>
      <c r="E914">
        <v>8232.4</v>
      </c>
      <c r="F914">
        <v>0</v>
      </c>
      <c r="G914">
        <v>73724.97</v>
      </c>
      <c r="H914">
        <v>0</v>
      </c>
      <c r="K914">
        <v>713698.1026000001</v>
      </c>
      <c r="L914">
        <v>49895</v>
      </c>
      <c r="N914">
        <v>141023.826</v>
      </c>
      <c r="O914">
        <v>1802366.8399999999</v>
      </c>
      <c r="P914">
        <v>2173922.7223999999</v>
      </c>
      <c r="Q914">
        <v>44398.2</v>
      </c>
      <c r="R914">
        <v>90433.200000000012</v>
      </c>
      <c r="S914">
        <v>329384.82879999996</v>
      </c>
      <c r="T914">
        <v>342776.94740000006</v>
      </c>
      <c r="U914">
        <v>668985.39999999991</v>
      </c>
      <c r="X914">
        <f t="shared" si="56"/>
        <v>6438842.4372000005</v>
      </c>
      <c r="Y914">
        <f t="shared" si="57"/>
        <v>176</v>
      </c>
      <c r="Z914" t="str">
        <f t="shared" si="58"/>
        <v>2_176</v>
      </c>
      <c r="AA914" t="str">
        <f t="shared" si="59"/>
        <v>2_176</v>
      </c>
    </row>
    <row r="915" spans="1:27" x14ac:dyDescent="0.25">
      <c r="A915">
        <v>2022</v>
      </c>
      <c r="B915">
        <v>2</v>
      </c>
      <c r="C915">
        <v>2</v>
      </c>
      <c r="D915">
        <v>177</v>
      </c>
      <c r="E915">
        <v>502630.32510000002</v>
      </c>
      <c r="F915">
        <v>491165.82999999996</v>
      </c>
      <c r="G915">
        <v>334409.93999999994</v>
      </c>
      <c r="H915">
        <v>0</v>
      </c>
      <c r="K915">
        <v>1637445.6129999999</v>
      </c>
      <c r="L915">
        <v>38565.18</v>
      </c>
      <c r="N915">
        <v>247440.22790000006</v>
      </c>
      <c r="O915">
        <v>6312675.7895</v>
      </c>
      <c r="P915">
        <v>3210644.0750000002</v>
      </c>
      <c r="Q915">
        <v>128426.65</v>
      </c>
      <c r="R915">
        <v>105480.96000000001</v>
      </c>
      <c r="S915">
        <v>1541769.6726000002</v>
      </c>
      <c r="T915">
        <v>996190.58550000004</v>
      </c>
      <c r="U915">
        <v>900514.35499999998</v>
      </c>
      <c r="X915">
        <f t="shared" si="56"/>
        <v>16447359.203600002</v>
      </c>
      <c r="Y915">
        <f t="shared" si="57"/>
        <v>177</v>
      </c>
      <c r="Z915" t="str">
        <f t="shared" si="58"/>
        <v>2_177</v>
      </c>
      <c r="AA915" t="str">
        <f t="shared" si="59"/>
        <v>2_177</v>
      </c>
    </row>
    <row r="916" spans="1:27" x14ac:dyDescent="0.25">
      <c r="A916">
        <v>2022</v>
      </c>
      <c r="B916">
        <v>2</v>
      </c>
      <c r="C916">
        <v>2</v>
      </c>
      <c r="D916">
        <v>178</v>
      </c>
      <c r="E916">
        <v>0</v>
      </c>
      <c r="F916">
        <v>0</v>
      </c>
      <c r="G916">
        <v>0</v>
      </c>
      <c r="H916">
        <v>0</v>
      </c>
      <c r="K916">
        <v>5540.2660000000005</v>
      </c>
      <c r="L916">
        <v>0</v>
      </c>
      <c r="N916">
        <v>0</v>
      </c>
      <c r="O916">
        <v>62484.799999999996</v>
      </c>
      <c r="P916">
        <v>35654.920000000006</v>
      </c>
      <c r="Q916">
        <v>24160.400000000001</v>
      </c>
      <c r="R916">
        <v>0</v>
      </c>
      <c r="S916">
        <v>0</v>
      </c>
      <c r="T916">
        <v>0</v>
      </c>
      <c r="U916">
        <v>0</v>
      </c>
      <c r="X916">
        <f t="shared" si="56"/>
        <v>127840.386</v>
      </c>
      <c r="Y916">
        <f t="shared" si="57"/>
        <v>178</v>
      </c>
      <c r="Z916" t="str">
        <f t="shared" si="58"/>
        <v>2_178</v>
      </c>
      <c r="AA916" t="str">
        <f t="shared" si="59"/>
        <v>2_178</v>
      </c>
    </row>
    <row r="917" spans="1:27" x14ac:dyDescent="0.25">
      <c r="A917">
        <v>2022</v>
      </c>
      <c r="B917">
        <v>2</v>
      </c>
      <c r="C917">
        <v>2</v>
      </c>
      <c r="D917">
        <v>179</v>
      </c>
      <c r="E917">
        <v>115955.47149999999</v>
      </c>
      <c r="F917">
        <v>38343.222000000002</v>
      </c>
      <c r="G917">
        <v>42454.0576</v>
      </c>
      <c r="H917">
        <v>36884.520000000004</v>
      </c>
      <c r="K917">
        <v>131792.15960000001</v>
      </c>
      <c r="L917">
        <v>16473.509999999998</v>
      </c>
      <c r="N917">
        <v>253721.26169999997</v>
      </c>
      <c r="O917">
        <v>182306.16750000004</v>
      </c>
      <c r="P917">
        <v>428106.11410000012</v>
      </c>
      <c r="Q917">
        <v>0</v>
      </c>
      <c r="R917">
        <v>16954.02</v>
      </c>
      <c r="S917">
        <v>227477.35690000001</v>
      </c>
      <c r="T917">
        <v>58609.964099999997</v>
      </c>
      <c r="U917">
        <v>277380.67500000005</v>
      </c>
      <c r="X917">
        <f t="shared" si="56"/>
        <v>1826458.5000000002</v>
      </c>
      <c r="Y917">
        <f t="shared" si="57"/>
        <v>179</v>
      </c>
      <c r="Z917" t="str">
        <f t="shared" si="58"/>
        <v>2_179</v>
      </c>
      <c r="AA917" t="str">
        <f t="shared" si="59"/>
        <v>2_179</v>
      </c>
    </row>
    <row r="918" spans="1:27" x14ac:dyDescent="0.25">
      <c r="A918">
        <v>2022</v>
      </c>
      <c r="B918">
        <v>2</v>
      </c>
      <c r="C918">
        <v>2</v>
      </c>
      <c r="D918">
        <v>180</v>
      </c>
      <c r="E918">
        <v>317354.49479999999</v>
      </c>
      <c r="F918">
        <v>152214.902</v>
      </c>
      <c r="G918">
        <v>248502.30119999999</v>
      </c>
      <c r="H918">
        <v>0</v>
      </c>
      <c r="K918">
        <v>555455.93760000006</v>
      </c>
      <c r="L918">
        <v>61598.31</v>
      </c>
      <c r="N918">
        <v>1138787.9723</v>
      </c>
      <c r="O918">
        <v>2715629.0405999999</v>
      </c>
      <c r="P918">
        <v>2607439.0733000003</v>
      </c>
      <c r="Q918">
        <v>57258.19</v>
      </c>
      <c r="R918">
        <v>250927.39499999999</v>
      </c>
      <c r="S918">
        <v>673519.08330000006</v>
      </c>
      <c r="T918">
        <v>474906.15970000002</v>
      </c>
      <c r="U918">
        <v>673433.67999999993</v>
      </c>
      <c r="X918">
        <f t="shared" si="56"/>
        <v>9927026.5398000013</v>
      </c>
      <c r="Y918">
        <f t="shared" si="57"/>
        <v>180</v>
      </c>
      <c r="Z918" t="str">
        <f t="shared" si="58"/>
        <v>2_180</v>
      </c>
      <c r="AA918" t="str">
        <f t="shared" si="59"/>
        <v>2_180</v>
      </c>
    </row>
    <row r="919" spans="1:27" x14ac:dyDescent="0.25">
      <c r="A919">
        <v>2022</v>
      </c>
      <c r="B919">
        <v>2</v>
      </c>
      <c r="C919">
        <v>2</v>
      </c>
      <c r="D919">
        <v>181</v>
      </c>
      <c r="E919">
        <v>0</v>
      </c>
      <c r="F919">
        <v>0</v>
      </c>
      <c r="G919">
        <v>0</v>
      </c>
      <c r="H919">
        <v>0</v>
      </c>
      <c r="K919">
        <v>0</v>
      </c>
      <c r="L919">
        <v>0</v>
      </c>
      <c r="N919">
        <v>0</v>
      </c>
      <c r="O919">
        <v>0</v>
      </c>
      <c r="P919">
        <v>18000.000219726564</v>
      </c>
      <c r="Q919">
        <v>0</v>
      </c>
      <c r="R919">
        <v>0</v>
      </c>
      <c r="S919">
        <v>0</v>
      </c>
      <c r="T919">
        <v>21191.40625</v>
      </c>
      <c r="U919">
        <v>26400</v>
      </c>
      <c r="X919">
        <f t="shared" si="56"/>
        <v>65591.406469726557</v>
      </c>
      <c r="Y919">
        <f t="shared" si="57"/>
        <v>181</v>
      </c>
      <c r="Z919" t="str">
        <f t="shared" si="58"/>
        <v>2_181</v>
      </c>
      <c r="AA919" t="str">
        <f t="shared" si="59"/>
        <v>2_181</v>
      </c>
    </row>
    <row r="920" spans="1:27" x14ac:dyDescent="0.25">
      <c r="A920">
        <v>2022</v>
      </c>
      <c r="B920">
        <v>2</v>
      </c>
      <c r="C920">
        <v>2</v>
      </c>
      <c r="D920">
        <v>182</v>
      </c>
      <c r="E920">
        <v>1517505.6883984376</v>
      </c>
      <c r="F920">
        <v>311813.83408203127</v>
      </c>
      <c r="G920">
        <v>298488.2744140625</v>
      </c>
      <c r="H920">
        <v>0</v>
      </c>
      <c r="K920">
        <v>0</v>
      </c>
      <c r="L920">
        <v>0</v>
      </c>
      <c r="N920">
        <v>0</v>
      </c>
      <c r="O920">
        <v>0</v>
      </c>
      <c r="P920">
        <v>148264.36325683593</v>
      </c>
      <c r="Q920">
        <v>0</v>
      </c>
      <c r="R920">
        <v>0</v>
      </c>
      <c r="S920">
        <v>211905</v>
      </c>
      <c r="T920">
        <v>62737.5</v>
      </c>
      <c r="U920">
        <v>407697.19873046875</v>
      </c>
      <c r="X920">
        <f t="shared" si="56"/>
        <v>2958411.8588818358</v>
      </c>
      <c r="Y920">
        <f t="shared" si="57"/>
        <v>182</v>
      </c>
      <c r="Z920" t="str">
        <f t="shared" si="58"/>
        <v>2_182</v>
      </c>
      <c r="AA920" t="str">
        <f t="shared" si="59"/>
        <v>2_182</v>
      </c>
    </row>
    <row r="921" spans="1:27" x14ac:dyDescent="0.25">
      <c r="A921">
        <v>2022</v>
      </c>
      <c r="B921">
        <v>2</v>
      </c>
      <c r="C921">
        <v>2</v>
      </c>
      <c r="D921">
        <v>183</v>
      </c>
      <c r="E921">
        <v>283408.70747070317</v>
      </c>
      <c r="F921">
        <v>272086.40048828127</v>
      </c>
      <c r="G921">
        <v>0</v>
      </c>
      <c r="H921">
        <v>0</v>
      </c>
      <c r="K921">
        <v>0</v>
      </c>
      <c r="L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X921">
        <f t="shared" si="56"/>
        <v>555495.10795898444</v>
      </c>
      <c r="Y921">
        <f t="shared" si="57"/>
        <v>183</v>
      </c>
      <c r="Z921" t="str">
        <f t="shared" si="58"/>
        <v>2_183</v>
      </c>
      <c r="AA921" t="str">
        <f t="shared" si="59"/>
        <v>2_183</v>
      </c>
    </row>
    <row r="922" spans="1:27" x14ac:dyDescent="0.25">
      <c r="A922">
        <v>2022</v>
      </c>
      <c r="B922">
        <v>2</v>
      </c>
      <c r="C922">
        <v>2</v>
      </c>
      <c r="D922">
        <v>184</v>
      </c>
      <c r="E922">
        <v>0</v>
      </c>
      <c r="F922">
        <v>0</v>
      </c>
      <c r="G922">
        <v>0</v>
      </c>
      <c r="H922">
        <v>0</v>
      </c>
      <c r="K922">
        <v>0</v>
      </c>
      <c r="L922">
        <v>0</v>
      </c>
      <c r="N922">
        <v>0</v>
      </c>
      <c r="O922">
        <v>13590</v>
      </c>
      <c r="P922">
        <v>128574.67312011719</v>
      </c>
      <c r="Q922">
        <v>0</v>
      </c>
      <c r="R922">
        <v>0</v>
      </c>
      <c r="S922">
        <v>0</v>
      </c>
      <c r="T922">
        <v>31173.185302734375</v>
      </c>
      <c r="U922">
        <v>122334.51000976563</v>
      </c>
      <c r="X922">
        <f t="shared" si="56"/>
        <v>295672.36843261716</v>
      </c>
      <c r="Y922">
        <f t="shared" si="57"/>
        <v>184</v>
      </c>
      <c r="Z922" t="str">
        <f t="shared" si="58"/>
        <v>2_184</v>
      </c>
      <c r="AA922" t="str">
        <f t="shared" si="59"/>
        <v>2_184</v>
      </c>
    </row>
    <row r="923" spans="1:27" x14ac:dyDescent="0.25">
      <c r="A923">
        <v>2022</v>
      </c>
      <c r="B923">
        <v>2</v>
      </c>
      <c r="C923">
        <v>2</v>
      </c>
      <c r="D923">
        <v>186</v>
      </c>
      <c r="E923">
        <v>7000</v>
      </c>
      <c r="F923">
        <v>0</v>
      </c>
      <c r="G923">
        <v>0</v>
      </c>
      <c r="H923">
        <v>0</v>
      </c>
      <c r="K923">
        <v>0</v>
      </c>
      <c r="L923">
        <v>0</v>
      </c>
      <c r="N923">
        <v>0</v>
      </c>
      <c r="O923">
        <v>0</v>
      </c>
      <c r="P923">
        <v>38675.554833984381</v>
      </c>
      <c r="Q923">
        <v>0</v>
      </c>
      <c r="R923">
        <v>0</v>
      </c>
      <c r="S923">
        <v>0</v>
      </c>
      <c r="T923">
        <v>6745.2402191162109</v>
      </c>
      <c r="U923">
        <v>73208.38623046875</v>
      </c>
      <c r="X923">
        <f t="shared" si="56"/>
        <v>125629.18128356934</v>
      </c>
      <c r="Y923">
        <f t="shared" si="57"/>
        <v>186</v>
      </c>
      <c r="Z923" t="str">
        <f t="shared" si="58"/>
        <v>2_186</v>
      </c>
      <c r="AA923" t="str">
        <f t="shared" si="59"/>
        <v>2_186</v>
      </c>
    </row>
    <row r="924" spans="1:27" x14ac:dyDescent="0.25">
      <c r="A924">
        <v>2022</v>
      </c>
      <c r="B924">
        <v>2</v>
      </c>
      <c r="C924">
        <v>2</v>
      </c>
      <c r="D924">
        <v>187</v>
      </c>
      <c r="E924">
        <v>0</v>
      </c>
      <c r="F924">
        <v>0</v>
      </c>
      <c r="G924">
        <v>987818.85505859368</v>
      </c>
      <c r="H924">
        <v>0</v>
      </c>
      <c r="K924">
        <v>250394.44256347656</v>
      </c>
      <c r="L924">
        <v>0</v>
      </c>
      <c r="N924">
        <v>208327.39173339846</v>
      </c>
      <c r="O924">
        <v>0</v>
      </c>
      <c r="P924">
        <v>317333.32558593753</v>
      </c>
      <c r="Q924">
        <v>0</v>
      </c>
      <c r="R924">
        <v>0</v>
      </c>
      <c r="S924">
        <v>1499539.90625</v>
      </c>
      <c r="T924">
        <v>258120</v>
      </c>
      <c r="U924">
        <v>0</v>
      </c>
      <c r="X924">
        <f t="shared" si="56"/>
        <v>3521533.9211914064</v>
      </c>
      <c r="Y924">
        <f t="shared" si="57"/>
        <v>187</v>
      </c>
      <c r="Z924" t="str">
        <f t="shared" si="58"/>
        <v>2_187</v>
      </c>
      <c r="AA924" t="str">
        <f t="shared" si="59"/>
        <v>2_187</v>
      </c>
    </row>
    <row r="925" spans="1:27" x14ac:dyDescent="0.25">
      <c r="A925">
        <v>2022</v>
      </c>
      <c r="B925">
        <v>2</v>
      </c>
      <c r="C925">
        <v>2</v>
      </c>
      <c r="D925">
        <v>188</v>
      </c>
      <c r="E925">
        <v>0</v>
      </c>
      <c r="F925">
        <v>0</v>
      </c>
      <c r="G925">
        <v>0</v>
      </c>
      <c r="H925">
        <v>0</v>
      </c>
      <c r="K925">
        <v>0</v>
      </c>
      <c r="L925">
        <v>0</v>
      </c>
      <c r="N925">
        <v>1056522.4254512785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X925">
        <f t="shared" si="56"/>
        <v>1056522.4254512785</v>
      </c>
      <c r="Y925">
        <f t="shared" si="57"/>
        <v>188</v>
      </c>
      <c r="Z925" t="str">
        <f t="shared" si="58"/>
        <v>2_188</v>
      </c>
      <c r="AA925" t="str">
        <f t="shared" si="59"/>
        <v>2_188</v>
      </c>
    </row>
    <row r="926" spans="1:27" x14ac:dyDescent="0.25">
      <c r="A926">
        <v>2022</v>
      </c>
      <c r="B926">
        <v>2</v>
      </c>
      <c r="C926">
        <v>2</v>
      </c>
      <c r="D926">
        <v>189</v>
      </c>
      <c r="E926">
        <v>0</v>
      </c>
      <c r="F926">
        <v>0</v>
      </c>
      <c r="G926">
        <v>0</v>
      </c>
      <c r="H926">
        <v>0</v>
      </c>
      <c r="K926">
        <v>32673.304040986342</v>
      </c>
      <c r="L926">
        <v>0</v>
      </c>
      <c r="N926">
        <v>0</v>
      </c>
      <c r="O926">
        <v>0</v>
      </c>
      <c r="P926">
        <v>61033.782218753295</v>
      </c>
      <c r="Q926">
        <v>0</v>
      </c>
      <c r="R926">
        <v>0</v>
      </c>
      <c r="S926">
        <v>2479.23</v>
      </c>
      <c r="T926">
        <v>6214.9291568372</v>
      </c>
      <c r="U926">
        <v>22600.090250739435</v>
      </c>
      <c r="X926">
        <f t="shared" si="56"/>
        <v>125001.33566731626</v>
      </c>
      <c r="Y926">
        <f t="shared" si="57"/>
        <v>189</v>
      </c>
      <c r="Z926" t="str">
        <f t="shared" si="58"/>
        <v>2_189</v>
      </c>
      <c r="AA926" t="str">
        <f t="shared" si="59"/>
        <v>2_189</v>
      </c>
    </row>
    <row r="927" spans="1:27" x14ac:dyDescent="0.25">
      <c r="A927">
        <v>2022</v>
      </c>
      <c r="B927">
        <v>2</v>
      </c>
      <c r="C927">
        <v>2</v>
      </c>
      <c r="D927">
        <v>190</v>
      </c>
      <c r="E927">
        <v>0</v>
      </c>
      <c r="F927">
        <v>0</v>
      </c>
      <c r="G927">
        <v>0</v>
      </c>
      <c r="H927">
        <v>0</v>
      </c>
      <c r="K927">
        <v>0</v>
      </c>
      <c r="L927">
        <v>0</v>
      </c>
      <c r="N927">
        <v>0</v>
      </c>
      <c r="O927">
        <v>0</v>
      </c>
      <c r="P927">
        <v>12753.842210398148</v>
      </c>
      <c r="Q927">
        <v>0</v>
      </c>
      <c r="R927">
        <v>0</v>
      </c>
      <c r="S927">
        <v>0</v>
      </c>
      <c r="T927">
        <v>2162.9499999999998</v>
      </c>
      <c r="U927">
        <v>4050.0997915954549</v>
      </c>
      <c r="X927">
        <f t="shared" si="56"/>
        <v>18966.892001993601</v>
      </c>
      <c r="Y927">
        <f t="shared" si="57"/>
        <v>190</v>
      </c>
      <c r="Z927" t="str">
        <f t="shared" si="58"/>
        <v>2_190</v>
      </c>
      <c r="AA927" t="str">
        <f t="shared" si="59"/>
        <v>2_190</v>
      </c>
    </row>
    <row r="928" spans="1:27" x14ac:dyDescent="0.25">
      <c r="A928">
        <v>2022</v>
      </c>
      <c r="B928">
        <v>2</v>
      </c>
      <c r="C928">
        <v>2</v>
      </c>
      <c r="D928">
        <v>191</v>
      </c>
      <c r="E928">
        <v>4919982.1912975647</v>
      </c>
      <c r="F928">
        <v>3069850.6407891731</v>
      </c>
      <c r="G928">
        <v>3536162.0917430744</v>
      </c>
      <c r="H928">
        <v>4359182.3702530498</v>
      </c>
      <c r="K928">
        <v>6169082.4490053253</v>
      </c>
      <c r="L928">
        <v>41546.473135332213</v>
      </c>
      <c r="N928">
        <v>7487080.8761091223</v>
      </c>
      <c r="O928">
        <v>10097980.958042916</v>
      </c>
      <c r="P928">
        <v>11556057.055331212</v>
      </c>
      <c r="Q928">
        <v>589106.16799226776</v>
      </c>
      <c r="R928">
        <v>11980783.189298268</v>
      </c>
      <c r="S928">
        <v>8564268.8739586025</v>
      </c>
      <c r="T928">
        <v>1186127.9271029956</v>
      </c>
      <c r="U928">
        <v>5370207.6466710027</v>
      </c>
      <c r="X928">
        <f t="shared" si="56"/>
        <v>78927418.9107299</v>
      </c>
      <c r="Y928">
        <f t="shared" si="57"/>
        <v>191</v>
      </c>
      <c r="Z928" t="str">
        <f t="shared" si="58"/>
        <v>2_191</v>
      </c>
      <c r="AA928" t="str">
        <f t="shared" si="59"/>
        <v>2_191</v>
      </c>
    </row>
    <row r="929" spans="1:27" x14ac:dyDescent="0.25">
      <c r="A929">
        <v>2022</v>
      </c>
      <c r="B929">
        <v>2</v>
      </c>
      <c r="C929">
        <v>2</v>
      </c>
      <c r="D929">
        <v>192</v>
      </c>
      <c r="E929">
        <v>491193.97261006269</v>
      </c>
      <c r="F929">
        <v>62510.617073170717</v>
      </c>
      <c r="G929">
        <v>203235.14905660361</v>
      </c>
      <c r="H929">
        <v>0</v>
      </c>
      <c r="K929">
        <v>63084.697641509338</v>
      </c>
      <c r="L929">
        <v>0</v>
      </c>
      <c r="N929">
        <v>152842.29404970078</v>
      </c>
      <c r="O929">
        <v>360710.35821619839</v>
      </c>
      <c r="P929">
        <v>99529.467924528319</v>
      </c>
      <c r="Q929">
        <v>0</v>
      </c>
      <c r="R929">
        <v>0</v>
      </c>
      <c r="S929">
        <v>529861.28795674187</v>
      </c>
      <c r="T929">
        <v>12510.364811320747</v>
      </c>
      <c r="U929">
        <v>338628.1132075463</v>
      </c>
      <c r="X929">
        <f t="shared" si="56"/>
        <v>2314106.3225473827</v>
      </c>
      <c r="Y929">
        <f t="shared" si="57"/>
        <v>192</v>
      </c>
      <c r="Z929" t="str">
        <f t="shared" si="58"/>
        <v>2_192</v>
      </c>
      <c r="AA929" t="str">
        <f t="shared" si="59"/>
        <v>2_192</v>
      </c>
    </row>
    <row r="930" spans="1:27" x14ac:dyDescent="0.25">
      <c r="A930">
        <v>2022</v>
      </c>
      <c r="B930">
        <v>2</v>
      </c>
      <c r="C930">
        <v>2</v>
      </c>
      <c r="D930">
        <v>193</v>
      </c>
      <c r="E930">
        <v>339835.11808763223</v>
      </c>
      <c r="F930">
        <v>240722.22745693941</v>
      </c>
      <c r="G930">
        <v>425124.90909548261</v>
      </c>
      <c r="H930">
        <v>0</v>
      </c>
      <c r="K930">
        <v>299522.9064968701</v>
      </c>
      <c r="L930">
        <v>0</v>
      </c>
      <c r="N930">
        <v>239684.79645433964</v>
      </c>
      <c r="O930">
        <v>969940.04916860478</v>
      </c>
      <c r="P930">
        <v>1001181.4703296385</v>
      </c>
      <c r="Q930">
        <v>0</v>
      </c>
      <c r="R930">
        <v>39832.914634146378</v>
      </c>
      <c r="S930">
        <v>996349.47450087848</v>
      </c>
      <c r="T930">
        <v>157167.81428598781</v>
      </c>
      <c r="U930">
        <v>354764.94614115055</v>
      </c>
      <c r="X930">
        <f t="shared" si="56"/>
        <v>5064126.6266516708</v>
      </c>
      <c r="Y930">
        <f t="shared" si="57"/>
        <v>193</v>
      </c>
      <c r="Z930" t="str">
        <f t="shared" si="58"/>
        <v>2_193</v>
      </c>
      <c r="AA930" t="str">
        <f t="shared" si="59"/>
        <v>2_193</v>
      </c>
    </row>
    <row r="931" spans="1:27" x14ac:dyDescent="0.25">
      <c r="A931">
        <v>2022</v>
      </c>
      <c r="B931">
        <v>2</v>
      </c>
      <c r="C931">
        <v>2</v>
      </c>
      <c r="D931">
        <v>194</v>
      </c>
      <c r="E931">
        <v>739150.41647697682</v>
      </c>
      <c r="F931">
        <v>610763.61114799615</v>
      </c>
      <c r="G931">
        <v>447997.1172336138</v>
      </c>
      <c r="H931">
        <v>320958.65486725635</v>
      </c>
      <c r="K931">
        <v>1328832.4084188351</v>
      </c>
      <c r="L931">
        <v>2073.1707317073151</v>
      </c>
      <c r="N931">
        <v>460873.98656450131</v>
      </c>
      <c r="O931">
        <v>1756890.358565738</v>
      </c>
      <c r="P931">
        <v>2444054.7759516784</v>
      </c>
      <c r="Q931">
        <v>56824.231959133758</v>
      </c>
      <c r="R931">
        <v>180330.46449384862</v>
      </c>
      <c r="S931">
        <v>947840.53068450838</v>
      </c>
      <c r="T931">
        <v>326086.37958342326</v>
      </c>
      <c r="U931">
        <v>1133075.7346859486</v>
      </c>
      <c r="X931">
        <f t="shared" si="56"/>
        <v>10755751.841365166</v>
      </c>
      <c r="Y931">
        <f t="shared" si="57"/>
        <v>194</v>
      </c>
      <c r="Z931" t="str">
        <f t="shared" si="58"/>
        <v>2_194</v>
      </c>
      <c r="AA931" t="str">
        <f t="shared" si="59"/>
        <v>2_194</v>
      </c>
    </row>
    <row r="932" spans="1:27" x14ac:dyDescent="0.25">
      <c r="A932">
        <v>2022</v>
      </c>
      <c r="B932">
        <v>2</v>
      </c>
      <c r="C932">
        <v>2</v>
      </c>
      <c r="D932">
        <v>195</v>
      </c>
      <c r="E932">
        <v>0</v>
      </c>
      <c r="F932">
        <v>0</v>
      </c>
      <c r="G932">
        <v>67838.079999999987</v>
      </c>
      <c r="H932">
        <v>0</v>
      </c>
      <c r="K932">
        <v>885918.79</v>
      </c>
      <c r="L932">
        <v>0</v>
      </c>
      <c r="N932">
        <v>4118880.2124528303</v>
      </c>
      <c r="O932">
        <v>3137456.7967056599</v>
      </c>
      <c r="P932">
        <v>4254793.6974999998</v>
      </c>
      <c r="Q932">
        <v>394339</v>
      </c>
      <c r="R932">
        <v>10051392</v>
      </c>
      <c r="S932">
        <v>80001.876226415101</v>
      </c>
      <c r="T932">
        <v>252175.10773584904</v>
      </c>
      <c r="U932">
        <v>1352942.9699463123</v>
      </c>
      <c r="X932">
        <f t="shared" si="56"/>
        <v>24595738.530567065</v>
      </c>
      <c r="Y932">
        <f t="shared" si="57"/>
        <v>195</v>
      </c>
      <c r="Z932" t="str">
        <f t="shared" si="58"/>
        <v>2_195</v>
      </c>
      <c r="AA932" t="str">
        <f t="shared" si="59"/>
        <v>2_195</v>
      </c>
    </row>
    <row r="933" spans="1:27" x14ac:dyDescent="0.25">
      <c r="A933">
        <v>2022</v>
      </c>
      <c r="B933">
        <v>2</v>
      </c>
      <c r="C933">
        <v>2</v>
      </c>
      <c r="D933">
        <v>196</v>
      </c>
      <c r="E933">
        <v>0</v>
      </c>
      <c r="F933">
        <v>0</v>
      </c>
      <c r="G933">
        <v>0</v>
      </c>
      <c r="H933">
        <v>0</v>
      </c>
      <c r="K933">
        <v>0</v>
      </c>
      <c r="L933">
        <v>0</v>
      </c>
      <c r="N933">
        <v>598659.66479999991</v>
      </c>
      <c r="O933">
        <v>1647513.5195415085</v>
      </c>
      <c r="P933">
        <v>842590.84226415236</v>
      </c>
      <c r="Q933">
        <v>103773.58490566033</v>
      </c>
      <c r="R933">
        <v>0</v>
      </c>
      <c r="S933">
        <v>104738.19772075476</v>
      </c>
      <c r="T933">
        <v>15124.541509433957</v>
      </c>
      <c r="U933">
        <v>62944.608490566032</v>
      </c>
      <c r="X933">
        <f t="shared" si="56"/>
        <v>3375344.9592320765</v>
      </c>
      <c r="Y933">
        <f t="shared" si="57"/>
        <v>196</v>
      </c>
      <c r="Z933" t="str">
        <f t="shared" si="58"/>
        <v>2_196</v>
      </c>
      <c r="AA933" t="str">
        <f t="shared" si="59"/>
        <v>2_196</v>
      </c>
    </row>
    <row r="934" spans="1:27" x14ac:dyDescent="0.25">
      <c r="A934">
        <v>2022</v>
      </c>
      <c r="B934">
        <v>2</v>
      </c>
      <c r="C934">
        <v>2</v>
      </c>
      <c r="D934">
        <v>197</v>
      </c>
      <c r="E934">
        <v>143.403129314312</v>
      </c>
      <c r="F934">
        <v>0</v>
      </c>
      <c r="G934">
        <v>24420.945570639651</v>
      </c>
      <c r="H934">
        <v>0</v>
      </c>
      <c r="K934">
        <v>488749.19179444818</v>
      </c>
      <c r="L934">
        <v>0</v>
      </c>
      <c r="N934">
        <v>505807.97153533378</v>
      </c>
      <c r="O934">
        <v>543086.20293776644</v>
      </c>
      <c r="P934">
        <v>1136780.58919318</v>
      </c>
      <c r="Q934">
        <v>34169.351127473536</v>
      </c>
      <c r="R934">
        <v>489952.33732167509</v>
      </c>
      <c r="S934">
        <v>40079.04874086519</v>
      </c>
      <c r="T934">
        <v>93200.550973787686</v>
      </c>
      <c r="U934">
        <v>463026.62963033176</v>
      </c>
      <c r="X934">
        <f t="shared" si="56"/>
        <v>3819416.221954816</v>
      </c>
      <c r="Y934">
        <f t="shared" si="57"/>
        <v>197</v>
      </c>
      <c r="Z934" t="str">
        <f t="shared" si="58"/>
        <v>2_197</v>
      </c>
      <c r="AA934" t="str">
        <f t="shared" si="59"/>
        <v>2_197</v>
      </c>
    </row>
    <row r="935" spans="1:27" x14ac:dyDescent="0.25">
      <c r="A935">
        <v>2022</v>
      </c>
      <c r="B935">
        <v>2</v>
      </c>
      <c r="C935">
        <v>2</v>
      </c>
      <c r="D935">
        <v>198</v>
      </c>
      <c r="E935">
        <v>339440.25119245291</v>
      </c>
      <c r="F935">
        <v>281077.22592452832</v>
      </c>
      <c r="G935">
        <v>900278.80509433954</v>
      </c>
      <c r="H935">
        <v>1044564.6792452828</v>
      </c>
      <c r="K935">
        <v>99141.333773584978</v>
      </c>
      <c r="L935">
        <v>2975</v>
      </c>
      <c r="N935">
        <v>149032.30452830181</v>
      </c>
      <c r="O935">
        <v>383774.07410377369</v>
      </c>
      <c r="P935">
        <v>351787.01485849055</v>
      </c>
      <c r="Q935">
        <v>0</v>
      </c>
      <c r="R935">
        <v>23841.509433962299</v>
      </c>
      <c r="S935">
        <v>1035431.8151283024</v>
      </c>
      <c r="T935">
        <v>25460.34625471698</v>
      </c>
      <c r="U935">
        <v>163085.20886792461</v>
      </c>
      <c r="X935">
        <f t="shared" si="56"/>
        <v>4799889.5684056608</v>
      </c>
      <c r="Y935">
        <f t="shared" si="57"/>
        <v>198</v>
      </c>
      <c r="Z935" t="str">
        <f t="shared" si="58"/>
        <v>2_198</v>
      </c>
      <c r="AA935" t="str">
        <f t="shared" si="59"/>
        <v>2_198</v>
      </c>
    </row>
    <row r="936" spans="1:27" x14ac:dyDescent="0.25">
      <c r="A936">
        <v>2022</v>
      </c>
      <c r="B936">
        <v>2</v>
      </c>
      <c r="C936">
        <v>2</v>
      </c>
      <c r="D936">
        <v>199</v>
      </c>
      <c r="E936">
        <v>1966828.3344207543</v>
      </c>
      <c r="F936">
        <v>543749.09920754726</v>
      </c>
      <c r="G936">
        <v>921722.01914339664</v>
      </c>
      <c r="H936">
        <v>429101.4</v>
      </c>
      <c r="K936">
        <v>623374.22352830088</v>
      </c>
      <c r="L936">
        <v>10905.660377358488</v>
      </c>
      <c r="N936">
        <v>293489.61277358513</v>
      </c>
      <c r="O936">
        <v>372600.72364150977</v>
      </c>
      <c r="P936">
        <v>108574.29084905671</v>
      </c>
      <c r="Q936">
        <v>0</v>
      </c>
      <c r="R936">
        <v>0</v>
      </c>
      <c r="S936">
        <v>1343155.4669867912</v>
      </c>
      <c r="T936">
        <v>58837.871320754777</v>
      </c>
      <c r="U936">
        <v>198059.48132689067</v>
      </c>
      <c r="X936">
        <f t="shared" si="56"/>
        <v>6870398.1835759468</v>
      </c>
      <c r="Y936">
        <f t="shared" si="57"/>
        <v>199</v>
      </c>
      <c r="Z936" t="str">
        <f t="shared" si="58"/>
        <v>2_199</v>
      </c>
      <c r="AA936" t="str">
        <f t="shared" si="59"/>
        <v>2_199</v>
      </c>
    </row>
    <row r="937" spans="1:27" x14ac:dyDescent="0.25">
      <c r="A937">
        <v>2022</v>
      </c>
      <c r="B937">
        <v>2</v>
      </c>
      <c r="C937">
        <v>2</v>
      </c>
      <c r="D937">
        <v>200</v>
      </c>
      <c r="E937">
        <v>723823.10075471818</v>
      </c>
      <c r="F937">
        <v>887097.46603773651</v>
      </c>
      <c r="G937">
        <v>226242.14584905669</v>
      </c>
      <c r="H937">
        <v>374537.73584905657</v>
      </c>
      <c r="K937">
        <v>752239.10283172328</v>
      </c>
      <c r="L937">
        <v>0</v>
      </c>
      <c r="N937">
        <v>75397.460943396363</v>
      </c>
      <c r="O937">
        <v>71734.682547169781</v>
      </c>
      <c r="P937">
        <v>22080.011886792439</v>
      </c>
      <c r="Q937">
        <v>0</v>
      </c>
      <c r="R937">
        <v>0</v>
      </c>
      <c r="S937">
        <v>930304.18208237411</v>
      </c>
      <c r="T937">
        <v>7539.9023446847668</v>
      </c>
      <c r="U937">
        <v>400638.25545635843</v>
      </c>
      <c r="X937">
        <f t="shared" si="56"/>
        <v>4471634.0465830667</v>
      </c>
      <c r="Y937">
        <f t="shared" si="57"/>
        <v>200</v>
      </c>
      <c r="Z937" t="str">
        <f t="shared" si="58"/>
        <v>2_200</v>
      </c>
      <c r="AA937" t="str">
        <f t="shared" si="59"/>
        <v>2_200</v>
      </c>
    </row>
    <row r="938" spans="1:27" x14ac:dyDescent="0.25">
      <c r="A938">
        <v>2022</v>
      </c>
      <c r="B938">
        <v>2</v>
      </c>
      <c r="C938">
        <v>2</v>
      </c>
      <c r="D938">
        <v>201</v>
      </c>
      <c r="E938">
        <v>98630.749424758425</v>
      </c>
      <c r="F938">
        <v>181977.69311244064</v>
      </c>
      <c r="G938">
        <v>181764.7226416044</v>
      </c>
      <c r="H938">
        <v>1671480.1132075451</v>
      </c>
      <c r="K938">
        <v>772196.69936033071</v>
      </c>
      <c r="L938">
        <v>0</v>
      </c>
      <c r="N938">
        <v>14695.351245033238</v>
      </c>
      <c r="O938">
        <v>19613.826392084629</v>
      </c>
      <c r="P938">
        <v>9110.6594247584108</v>
      </c>
      <c r="Q938">
        <v>0</v>
      </c>
      <c r="R938">
        <v>0</v>
      </c>
      <c r="S938">
        <v>1350991.4477580972</v>
      </c>
      <c r="T938">
        <v>90814.339070205911</v>
      </c>
      <c r="U938">
        <v>116685.16720864948</v>
      </c>
      <c r="X938">
        <f t="shared" si="56"/>
        <v>4507960.7688455079</v>
      </c>
      <c r="Y938">
        <f t="shared" si="57"/>
        <v>201</v>
      </c>
      <c r="Z938" t="str">
        <f t="shared" si="58"/>
        <v>2_201</v>
      </c>
      <c r="AA938" t="str">
        <f t="shared" si="59"/>
        <v>2_201</v>
      </c>
    </row>
    <row r="939" spans="1:27" x14ac:dyDescent="0.25">
      <c r="A939">
        <v>2022</v>
      </c>
      <c r="B939">
        <v>2</v>
      </c>
      <c r="C939">
        <v>2</v>
      </c>
      <c r="D939">
        <v>202</v>
      </c>
      <c r="E939">
        <v>32199.780162601695</v>
      </c>
      <c r="F939">
        <v>53408.642276422819</v>
      </c>
      <c r="G939">
        <v>12216.227642276404</v>
      </c>
      <c r="H939">
        <v>0</v>
      </c>
      <c r="K939">
        <v>90204.492805957037</v>
      </c>
      <c r="L939">
        <v>0</v>
      </c>
      <c r="N939">
        <v>41300.413701705183</v>
      </c>
      <c r="O939">
        <v>255657.44865450752</v>
      </c>
      <c r="P939">
        <v>191034.87487369124</v>
      </c>
      <c r="Q939">
        <v>0</v>
      </c>
      <c r="R939">
        <v>214907.8902439021</v>
      </c>
      <c r="S939">
        <v>65547.988522915446</v>
      </c>
      <c r="T939">
        <v>27519.424131232456</v>
      </c>
      <c r="U939">
        <v>78175.74559320815</v>
      </c>
      <c r="X939">
        <f t="shared" si="56"/>
        <v>1062172.9286084201</v>
      </c>
      <c r="Y939">
        <f t="shared" si="57"/>
        <v>202</v>
      </c>
      <c r="Z939" t="str">
        <f t="shared" si="58"/>
        <v>2_202</v>
      </c>
      <c r="AA939" t="str">
        <f t="shared" si="59"/>
        <v>2_202</v>
      </c>
    </row>
    <row r="940" spans="1:27" x14ac:dyDescent="0.25">
      <c r="A940">
        <v>2022</v>
      </c>
      <c r="B940">
        <v>2</v>
      </c>
      <c r="C940">
        <v>2</v>
      </c>
      <c r="D940">
        <v>203</v>
      </c>
      <c r="E940">
        <v>125286.2352937567</v>
      </c>
      <c r="F940">
        <v>121799.10593649324</v>
      </c>
      <c r="G940">
        <v>70256.871350076734</v>
      </c>
      <c r="H940">
        <v>268498.50406504015</v>
      </c>
      <c r="K940">
        <v>316353.32558720629</v>
      </c>
      <c r="L940">
        <v>0</v>
      </c>
      <c r="N940">
        <v>305413.78850092628</v>
      </c>
      <c r="O940">
        <v>26085.213030092975</v>
      </c>
      <c r="P940">
        <v>536224.14575416059</v>
      </c>
      <c r="Q940">
        <v>0</v>
      </c>
      <c r="R940">
        <v>703817.12195121986</v>
      </c>
      <c r="S940">
        <v>280590.77012195112</v>
      </c>
      <c r="T940">
        <v>35926.082347752752</v>
      </c>
      <c r="U940">
        <v>98551.103574032008</v>
      </c>
      <c r="X940">
        <f t="shared" si="56"/>
        <v>2888802.2675127084</v>
      </c>
      <c r="Y940">
        <f t="shared" si="57"/>
        <v>203</v>
      </c>
      <c r="Z940" t="str">
        <f t="shared" si="58"/>
        <v>2_203</v>
      </c>
      <c r="AA940" t="str">
        <f t="shared" si="59"/>
        <v>2_203</v>
      </c>
    </row>
    <row r="941" spans="1:27" x14ac:dyDescent="0.25">
      <c r="A941">
        <v>2022</v>
      </c>
      <c r="B941">
        <v>2</v>
      </c>
      <c r="C941">
        <v>2</v>
      </c>
      <c r="D941">
        <v>204</v>
      </c>
      <c r="E941">
        <v>23736.769750341755</v>
      </c>
      <c r="F941">
        <v>77499.187779903456</v>
      </c>
      <c r="G941">
        <v>49146.606426361584</v>
      </c>
      <c r="H941">
        <v>0</v>
      </c>
      <c r="K941">
        <v>347266.9373064735</v>
      </c>
      <c r="L941">
        <v>248.78048780487779</v>
      </c>
      <c r="N941">
        <v>163373.48800852644</v>
      </c>
      <c r="O941">
        <v>414946.88781595207</v>
      </c>
      <c r="P941">
        <v>502246.21016578621</v>
      </c>
      <c r="Q941">
        <v>0</v>
      </c>
      <c r="R941">
        <v>237579.95121951244</v>
      </c>
      <c r="S941">
        <v>445261.83363352751</v>
      </c>
      <c r="T941">
        <v>77978.221518460719</v>
      </c>
      <c r="U941">
        <v>308091.5955246677</v>
      </c>
      <c r="X941">
        <f t="shared" si="56"/>
        <v>2647376.469637318</v>
      </c>
      <c r="Y941">
        <f t="shared" si="57"/>
        <v>204</v>
      </c>
      <c r="Z941" t="str">
        <f t="shared" si="58"/>
        <v>2_204</v>
      </c>
      <c r="AA941" t="str">
        <f t="shared" si="59"/>
        <v>2_204</v>
      </c>
    </row>
    <row r="942" spans="1:27" x14ac:dyDescent="0.25">
      <c r="A942">
        <v>2022</v>
      </c>
      <c r="B942">
        <v>2</v>
      </c>
      <c r="C942">
        <v>2</v>
      </c>
      <c r="D942">
        <v>205</v>
      </c>
      <c r="E942">
        <v>387737.96</v>
      </c>
      <c r="F942">
        <v>0</v>
      </c>
      <c r="G942">
        <v>231000</v>
      </c>
      <c r="H942">
        <v>2655310.7600000002</v>
      </c>
      <c r="K942">
        <v>2056610.3</v>
      </c>
      <c r="L942">
        <v>0</v>
      </c>
      <c r="N942">
        <v>0</v>
      </c>
      <c r="O942">
        <v>1710030.0371000001</v>
      </c>
      <c r="P942">
        <v>2829587.3282317081</v>
      </c>
      <c r="Q942">
        <v>0</v>
      </c>
      <c r="R942">
        <v>0</v>
      </c>
      <c r="S942">
        <v>3322386.8245999999</v>
      </c>
      <c r="T942">
        <v>74400</v>
      </c>
      <c r="U942">
        <v>242644.16000000003</v>
      </c>
      <c r="X942">
        <f t="shared" si="56"/>
        <v>13509707.369931709</v>
      </c>
      <c r="Y942">
        <f t="shared" si="57"/>
        <v>205</v>
      </c>
      <c r="Z942" t="str">
        <f t="shared" si="58"/>
        <v>2_205</v>
      </c>
      <c r="AA942" t="str">
        <f t="shared" si="59"/>
        <v>2_205</v>
      </c>
    </row>
    <row r="943" spans="1:27" x14ac:dyDescent="0.25">
      <c r="A943">
        <v>2022</v>
      </c>
      <c r="B943">
        <v>2</v>
      </c>
      <c r="C943">
        <v>2</v>
      </c>
      <c r="D943">
        <v>206</v>
      </c>
      <c r="E943">
        <v>329940</v>
      </c>
      <c r="F943">
        <v>0</v>
      </c>
      <c r="G943">
        <v>0</v>
      </c>
      <c r="H943">
        <v>0</v>
      </c>
      <c r="K943">
        <v>2056610.3</v>
      </c>
      <c r="L943">
        <v>0</v>
      </c>
      <c r="N943">
        <v>0</v>
      </c>
      <c r="O943">
        <v>373025.5</v>
      </c>
      <c r="P943">
        <v>218910</v>
      </c>
      <c r="Q943">
        <v>0</v>
      </c>
      <c r="R943">
        <v>0</v>
      </c>
      <c r="S943">
        <v>523338.01380000002</v>
      </c>
      <c r="T943">
        <v>74400</v>
      </c>
      <c r="U943">
        <v>92556.25499999999</v>
      </c>
      <c r="X943">
        <f t="shared" si="56"/>
        <v>3668780.0687999995</v>
      </c>
      <c r="Y943">
        <f t="shared" si="57"/>
        <v>206</v>
      </c>
      <c r="Z943" t="str">
        <f t="shared" si="58"/>
        <v>2_206</v>
      </c>
      <c r="AA943" t="str">
        <f t="shared" si="59"/>
        <v>2_206</v>
      </c>
    </row>
    <row r="944" spans="1:27" x14ac:dyDescent="0.25">
      <c r="A944">
        <v>2022</v>
      </c>
      <c r="B944">
        <v>2</v>
      </c>
      <c r="C944">
        <v>2</v>
      </c>
      <c r="D944">
        <v>207</v>
      </c>
      <c r="E944">
        <v>57797.96</v>
      </c>
      <c r="F944">
        <v>0</v>
      </c>
      <c r="G944">
        <v>231000</v>
      </c>
      <c r="H944">
        <v>2655310.7600000002</v>
      </c>
      <c r="K944">
        <v>0</v>
      </c>
      <c r="L944">
        <v>0</v>
      </c>
      <c r="N944">
        <v>0</v>
      </c>
      <c r="O944">
        <v>1337004.5371000001</v>
      </c>
      <c r="P944">
        <v>2610677.3282317081</v>
      </c>
      <c r="Q944">
        <v>0</v>
      </c>
      <c r="R944">
        <v>0</v>
      </c>
      <c r="S944">
        <v>2799048.8108000001</v>
      </c>
      <c r="T944">
        <v>0</v>
      </c>
      <c r="U944">
        <v>150087.905</v>
      </c>
      <c r="X944">
        <f t="shared" si="56"/>
        <v>9840927.3011317085</v>
      </c>
      <c r="Y944">
        <f t="shared" si="57"/>
        <v>207</v>
      </c>
      <c r="Z944" t="str">
        <f t="shared" si="58"/>
        <v>2_207</v>
      </c>
      <c r="AA944" t="str">
        <f t="shared" si="59"/>
        <v>2_207</v>
      </c>
    </row>
    <row r="945" spans="1:27" x14ac:dyDescent="0.25">
      <c r="A945">
        <v>2022</v>
      </c>
      <c r="B945">
        <v>2</v>
      </c>
      <c r="C945">
        <v>2</v>
      </c>
      <c r="D945">
        <v>208</v>
      </c>
      <c r="E945">
        <v>39714.059994194489</v>
      </c>
      <c r="F945">
        <v>9245.7648359941959</v>
      </c>
      <c r="G945">
        <v>5918.4926396226419</v>
      </c>
      <c r="H945">
        <v>250041.28301886763</v>
      </c>
      <c r="K945">
        <v>102198.33946008708</v>
      </c>
      <c r="L945">
        <v>25343.861538461537</v>
      </c>
      <c r="N945">
        <v>367629.53055094334</v>
      </c>
      <c r="O945">
        <v>137970.81672235121</v>
      </c>
      <c r="P945">
        <v>56069.004355297518</v>
      </c>
      <c r="Q945">
        <v>0</v>
      </c>
      <c r="R945">
        <v>39129</v>
      </c>
      <c r="S945">
        <v>414114.95389447757</v>
      </c>
      <c r="T945">
        <v>5786.9812153846151</v>
      </c>
      <c r="U945">
        <v>301538.08701741655</v>
      </c>
      <c r="X945">
        <f t="shared" si="56"/>
        <v>1754700.1752430983</v>
      </c>
      <c r="Y945">
        <f t="shared" si="57"/>
        <v>208</v>
      </c>
      <c r="Z945" t="str">
        <f t="shared" si="58"/>
        <v>2_208</v>
      </c>
      <c r="AA945" t="str">
        <f t="shared" si="59"/>
        <v>2_208</v>
      </c>
    </row>
    <row r="946" spans="1:27" x14ac:dyDescent="0.25">
      <c r="A946">
        <v>2022</v>
      </c>
      <c r="B946">
        <v>2</v>
      </c>
      <c r="C946">
        <v>2</v>
      </c>
      <c r="D946">
        <v>209</v>
      </c>
      <c r="E946">
        <v>28302.862699999998</v>
      </c>
      <c r="F946">
        <v>5019.8059999999996</v>
      </c>
      <c r="G946">
        <v>30783.559101886793</v>
      </c>
      <c r="H946">
        <v>0</v>
      </c>
      <c r="K946">
        <v>279814.42648048833</v>
      </c>
      <c r="L946">
        <v>476.85</v>
      </c>
      <c r="N946">
        <v>34343.651599999997</v>
      </c>
      <c r="O946">
        <v>162898.33310000002</v>
      </c>
      <c r="P946">
        <v>284384.23329999996</v>
      </c>
      <c r="Q946">
        <v>2056.8900000000003</v>
      </c>
      <c r="R946">
        <v>20734.89</v>
      </c>
      <c r="S946">
        <v>476862.25128048763</v>
      </c>
      <c r="T946">
        <v>23020.334299999999</v>
      </c>
      <c r="U946">
        <v>55916.764796747964</v>
      </c>
      <c r="X946">
        <f t="shared" si="56"/>
        <v>1404614.8526596108</v>
      </c>
      <c r="Y946">
        <f t="shared" si="57"/>
        <v>209</v>
      </c>
      <c r="Z946" t="str">
        <f t="shared" si="58"/>
        <v>2_209</v>
      </c>
      <c r="AA946" t="str">
        <f t="shared" si="59"/>
        <v>2_209</v>
      </c>
    </row>
    <row r="947" spans="1:27" x14ac:dyDescent="0.25">
      <c r="A947">
        <v>2022</v>
      </c>
      <c r="B947">
        <v>2</v>
      </c>
      <c r="C947">
        <v>2</v>
      </c>
      <c r="D947">
        <v>210</v>
      </c>
      <c r="E947">
        <v>359133.00719999999</v>
      </c>
      <c r="F947">
        <v>452861.22199999995</v>
      </c>
      <c r="G947">
        <v>315884.62070000003</v>
      </c>
      <c r="H947">
        <v>303917.68</v>
      </c>
      <c r="K947">
        <v>928569.91030000022</v>
      </c>
      <c r="L947">
        <v>148297.29</v>
      </c>
      <c r="N947">
        <v>414294.65360000008</v>
      </c>
      <c r="O947">
        <v>1009573.4366</v>
      </c>
      <c r="P947">
        <v>1248355.8700000001</v>
      </c>
      <c r="Q947">
        <v>41336.35</v>
      </c>
      <c r="R947">
        <v>867051.32999999984</v>
      </c>
      <c r="S947">
        <v>1236665.2333999998</v>
      </c>
      <c r="T947">
        <v>181366.51810000002</v>
      </c>
      <c r="U947">
        <v>723853.15999999992</v>
      </c>
      <c r="X947">
        <f t="shared" si="56"/>
        <v>8231160.2819000008</v>
      </c>
      <c r="Y947">
        <f t="shared" si="57"/>
        <v>210</v>
      </c>
      <c r="Z947" t="str">
        <f t="shared" si="58"/>
        <v>2_210</v>
      </c>
      <c r="AA947" t="str">
        <f t="shared" si="59"/>
        <v>2_210</v>
      </c>
    </row>
    <row r="948" spans="1:27" x14ac:dyDescent="0.25">
      <c r="A948">
        <v>2022</v>
      </c>
      <c r="B948">
        <v>2</v>
      </c>
      <c r="C948">
        <v>2</v>
      </c>
      <c r="D948">
        <v>211</v>
      </c>
      <c r="E948">
        <v>22503.062699999999</v>
      </c>
      <c r="F948">
        <v>5019.8059999999996</v>
      </c>
      <c r="G948">
        <v>16852.0308</v>
      </c>
      <c r="H948">
        <v>0</v>
      </c>
      <c r="K948">
        <v>83798.697700000033</v>
      </c>
      <c r="L948">
        <v>476.85</v>
      </c>
      <c r="N948">
        <v>25261.599199999997</v>
      </c>
      <c r="O948">
        <v>60518.015999999996</v>
      </c>
      <c r="P948">
        <v>87712.141900000017</v>
      </c>
      <c r="Q948">
        <v>2056.8900000000003</v>
      </c>
      <c r="R948">
        <v>20734.89</v>
      </c>
      <c r="S948">
        <v>84076.286800000002</v>
      </c>
      <c r="T948">
        <v>15810.374</v>
      </c>
      <c r="U948">
        <v>42247.735000000008</v>
      </c>
      <c r="X948">
        <f t="shared" si="56"/>
        <v>467068.38010000013</v>
      </c>
      <c r="Y948">
        <f t="shared" si="57"/>
        <v>211</v>
      </c>
      <c r="Z948" t="str">
        <f t="shared" si="58"/>
        <v>2_211</v>
      </c>
      <c r="AA948" t="str">
        <f t="shared" si="59"/>
        <v>2_211</v>
      </c>
    </row>
    <row r="949" spans="1:27" x14ac:dyDescent="0.25">
      <c r="A949">
        <v>2022</v>
      </c>
      <c r="B949">
        <v>2</v>
      </c>
      <c r="C949">
        <v>2</v>
      </c>
      <c r="D949">
        <v>212</v>
      </c>
      <c r="E949">
        <v>0</v>
      </c>
      <c r="F949">
        <v>0</v>
      </c>
      <c r="G949">
        <v>0</v>
      </c>
      <c r="H949">
        <v>0</v>
      </c>
      <c r="K949">
        <v>0</v>
      </c>
      <c r="L949">
        <v>0</v>
      </c>
      <c r="N949">
        <v>0</v>
      </c>
      <c r="O949">
        <v>33975</v>
      </c>
      <c r="P949">
        <v>0</v>
      </c>
      <c r="Q949">
        <v>0</v>
      </c>
      <c r="R949">
        <v>0</v>
      </c>
      <c r="S949">
        <v>244097.39689999999</v>
      </c>
      <c r="T949">
        <v>90000</v>
      </c>
      <c r="U949">
        <v>0</v>
      </c>
      <c r="X949">
        <f t="shared" si="56"/>
        <v>368072.39689999999</v>
      </c>
      <c r="Y949">
        <f t="shared" si="57"/>
        <v>212</v>
      </c>
      <c r="Z949" t="str">
        <f t="shared" si="58"/>
        <v>2_212</v>
      </c>
      <c r="AA949" t="str">
        <f t="shared" si="59"/>
        <v>2_212</v>
      </c>
    </row>
    <row r="950" spans="1:27" x14ac:dyDescent="0.25">
      <c r="A950">
        <v>2022</v>
      </c>
      <c r="B950">
        <v>2</v>
      </c>
      <c r="C950">
        <v>2</v>
      </c>
      <c r="D950">
        <v>213</v>
      </c>
      <c r="E950">
        <v>438559.4817</v>
      </c>
      <c r="F950">
        <v>335088.30800000002</v>
      </c>
      <c r="G950">
        <v>284510.81109999999</v>
      </c>
      <c r="H950">
        <v>552415.19999999995</v>
      </c>
      <c r="K950">
        <v>689187.27780000004</v>
      </c>
      <c r="L950">
        <v>17836.57</v>
      </c>
      <c r="N950">
        <v>588346.43630000006</v>
      </c>
      <c r="O950">
        <v>936149.96859999979</v>
      </c>
      <c r="P950">
        <v>1342530.2277000002</v>
      </c>
      <c r="Q950">
        <v>35577.629999999997</v>
      </c>
      <c r="R950">
        <v>996822.16500000004</v>
      </c>
      <c r="S950">
        <v>826952.66449999996</v>
      </c>
      <c r="T950">
        <v>152790.84060000003</v>
      </c>
      <c r="U950">
        <v>527879.78999999992</v>
      </c>
      <c r="X950">
        <f t="shared" si="56"/>
        <v>7724647.3712999998</v>
      </c>
      <c r="Y950">
        <f t="shared" si="57"/>
        <v>213</v>
      </c>
      <c r="Z950" t="str">
        <f t="shared" si="58"/>
        <v>2_213</v>
      </c>
      <c r="AA950" t="str">
        <f t="shared" si="59"/>
        <v>2_213</v>
      </c>
    </row>
    <row r="951" spans="1:27" x14ac:dyDescent="0.25">
      <c r="A951">
        <v>2022</v>
      </c>
      <c r="B951">
        <v>2</v>
      </c>
      <c r="C951">
        <v>2</v>
      </c>
      <c r="D951">
        <v>214</v>
      </c>
      <c r="E951">
        <v>0</v>
      </c>
      <c r="F951">
        <v>0</v>
      </c>
      <c r="G951">
        <v>4253.34</v>
      </c>
      <c r="H951">
        <v>0</v>
      </c>
      <c r="K951">
        <v>139708.04878048829</v>
      </c>
      <c r="L951">
        <v>0</v>
      </c>
      <c r="N951">
        <v>8897.6640000000007</v>
      </c>
      <c r="O951">
        <v>70379.510299999994</v>
      </c>
      <c r="P951">
        <v>69824.636000000013</v>
      </c>
      <c r="Q951">
        <v>0</v>
      </c>
      <c r="R951">
        <v>0</v>
      </c>
      <c r="S951">
        <v>304426.18340000004</v>
      </c>
      <c r="T951">
        <v>0</v>
      </c>
      <c r="U951">
        <v>2088</v>
      </c>
      <c r="X951">
        <f t="shared" si="56"/>
        <v>599577.38248048839</v>
      </c>
      <c r="Y951">
        <f t="shared" si="57"/>
        <v>214</v>
      </c>
      <c r="Z951" t="str">
        <f t="shared" si="58"/>
        <v>2_214</v>
      </c>
      <c r="AA951" t="str">
        <f t="shared" si="59"/>
        <v>2_214</v>
      </c>
    </row>
    <row r="952" spans="1:27" x14ac:dyDescent="0.25">
      <c r="A952">
        <v>2022</v>
      </c>
      <c r="B952">
        <v>2</v>
      </c>
      <c r="C952">
        <v>2</v>
      </c>
      <c r="D952">
        <v>215</v>
      </c>
      <c r="E952">
        <v>5799.8</v>
      </c>
      <c r="F952">
        <v>0</v>
      </c>
      <c r="G952">
        <v>2503.7483018867924</v>
      </c>
      <c r="H952">
        <v>0</v>
      </c>
      <c r="K952">
        <v>0</v>
      </c>
      <c r="L952">
        <v>0</v>
      </c>
      <c r="N952">
        <v>184.38840000000002</v>
      </c>
      <c r="O952">
        <v>1478.3202000000001</v>
      </c>
      <c r="P952">
        <v>38095.359400000001</v>
      </c>
      <c r="Q952">
        <v>0</v>
      </c>
      <c r="R952">
        <v>0</v>
      </c>
      <c r="S952">
        <v>36167.204180487817</v>
      </c>
      <c r="T952">
        <v>7209.9602999999997</v>
      </c>
      <c r="U952">
        <v>3760.9097967479634</v>
      </c>
      <c r="X952">
        <f t="shared" si="56"/>
        <v>95199.690579122573</v>
      </c>
      <c r="Y952">
        <f t="shared" si="57"/>
        <v>215</v>
      </c>
      <c r="Z952" t="str">
        <f t="shared" si="58"/>
        <v>2_215</v>
      </c>
      <c r="AA952" t="str">
        <f t="shared" si="59"/>
        <v>2_215</v>
      </c>
    </row>
    <row r="953" spans="1:27" x14ac:dyDescent="0.25">
      <c r="A953">
        <v>2022</v>
      </c>
      <c r="B953">
        <v>2</v>
      </c>
      <c r="C953">
        <v>2</v>
      </c>
      <c r="D953">
        <v>216</v>
      </c>
      <c r="E953">
        <v>287650.20000000007</v>
      </c>
      <c r="F953">
        <v>368079.61151219503</v>
      </c>
      <c r="G953">
        <v>272663.272</v>
      </c>
      <c r="H953">
        <v>0</v>
      </c>
      <c r="K953">
        <v>50560.994500000001</v>
      </c>
      <c r="L953">
        <v>12580</v>
      </c>
      <c r="N953">
        <v>0</v>
      </c>
      <c r="O953">
        <v>265061.3</v>
      </c>
      <c r="P953">
        <v>649697.68000000005</v>
      </c>
      <c r="Q953">
        <v>0</v>
      </c>
      <c r="R953">
        <v>0</v>
      </c>
      <c r="S953">
        <v>506461.5</v>
      </c>
      <c r="T953">
        <v>741250</v>
      </c>
      <c r="U953">
        <v>54435</v>
      </c>
      <c r="X953">
        <f t="shared" si="56"/>
        <v>3208439.5580121949</v>
      </c>
      <c r="Y953">
        <f t="shared" si="57"/>
        <v>216</v>
      </c>
      <c r="Z953" t="str">
        <f t="shared" si="58"/>
        <v>2_216</v>
      </c>
      <c r="AA953" t="str">
        <f t="shared" si="59"/>
        <v>2_216</v>
      </c>
    </row>
    <row r="954" spans="1:27" x14ac:dyDescent="0.25">
      <c r="A954">
        <v>2022</v>
      </c>
      <c r="B954">
        <v>2</v>
      </c>
      <c r="C954">
        <v>2</v>
      </c>
      <c r="D954">
        <v>217</v>
      </c>
      <c r="E954">
        <v>12352</v>
      </c>
      <c r="F954">
        <v>0</v>
      </c>
      <c r="G954">
        <v>0</v>
      </c>
      <c r="H954">
        <v>0</v>
      </c>
      <c r="K954">
        <v>0</v>
      </c>
      <c r="L954">
        <v>0</v>
      </c>
      <c r="N954">
        <v>0</v>
      </c>
      <c r="O954">
        <v>60475.5</v>
      </c>
      <c r="P954">
        <v>0</v>
      </c>
      <c r="Q954">
        <v>0</v>
      </c>
      <c r="R954">
        <v>0</v>
      </c>
      <c r="S954">
        <v>12850.310000000001</v>
      </c>
      <c r="T954">
        <v>0</v>
      </c>
      <c r="U954">
        <v>0</v>
      </c>
      <c r="X954">
        <f t="shared" si="56"/>
        <v>85677.81</v>
      </c>
      <c r="Y954">
        <f t="shared" si="57"/>
        <v>217</v>
      </c>
      <c r="Z954" t="str">
        <f t="shared" si="58"/>
        <v>2_217</v>
      </c>
      <c r="AA954" t="str">
        <f t="shared" si="59"/>
        <v>2_217</v>
      </c>
    </row>
    <row r="955" spans="1:27" x14ac:dyDescent="0.25">
      <c r="A955">
        <v>2022</v>
      </c>
      <c r="B955">
        <v>2</v>
      </c>
      <c r="C955">
        <v>2</v>
      </c>
      <c r="D955">
        <v>218</v>
      </c>
      <c r="E955">
        <v>345644.2597886179</v>
      </c>
      <c r="F955">
        <v>259755.00519999999</v>
      </c>
      <c r="G955">
        <v>814569.3395</v>
      </c>
      <c r="H955">
        <v>2561976</v>
      </c>
      <c r="K955">
        <v>2044287.9537411768</v>
      </c>
      <c r="L955">
        <v>108402.20000000001</v>
      </c>
      <c r="N955">
        <v>541135.31600038859</v>
      </c>
      <c r="O955">
        <v>2666237.9137517917</v>
      </c>
      <c r="P955">
        <v>3036135.7834379347</v>
      </c>
      <c r="Q955">
        <v>60918</v>
      </c>
      <c r="R955">
        <v>1527623.3049999997</v>
      </c>
      <c r="S955">
        <v>1799860.1019983622</v>
      </c>
      <c r="T955">
        <v>685225.15683400002</v>
      </c>
      <c r="U955">
        <v>1690421.0180284551</v>
      </c>
      <c r="X955">
        <f t="shared" si="56"/>
        <v>18142191.353280727</v>
      </c>
      <c r="Y955">
        <f t="shared" si="57"/>
        <v>218</v>
      </c>
      <c r="Z955" t="str">
        <f t="shared" si="58"/>
        <v>2_218</v>
      </c>
      <c r="AA955" t="str">
        <f t="shared" si="59"/>
        <v>2_218</v>
      </c>
    </row>
    <row r="956" spans="1:27" x14ac:dyDescent="0.25">
      <c r="A956">
        <v>2022</v>
      </c>
      <c r="B956">
        <v>2</v>
      </c>
      <c r="C956">
        <v>2</v>
      </c>
      <c r="D956">
        <v>219</v>
      </c>
      <c r="E956">
        <v>0</v>
      </c>
      <c r="F956">
        <v>423</v>
      </c>
      <c r="G956">
        <v>3391.3575000000001</v>
      </c>
      <c r="H956">
        <v>0</v>
      </c>
      <c r="K956">
        <v>342991.06094117684</v>
      </c>
      <c r="L956">
        <v>18310.699999999997</v>
      </c>
      <c r="N956">
        <v>32203.668900388508</v>
      </c>
      <c r="O956">
        <v>69577.990109523787</v>
      </c>
      <c r="P956">
        <v>42367.173240000084</v>
      </c>
      <c r="Q956">
        <v>0</v>
      </c>
      <c r="R956">
        <v>0</v>
      </c>
      <c r="S956">
        <v>329701.15321727807</v>
      </c>
      <c r="T956">
        <v>8181</v>
      </c>
      <c r="U956">
        <v>173979.24999999991</v>
      </c>
      <c r="X956">
        <f t="shared" si="56"/>
        <v>1021126.3539083671</v>
      </c>
      <c r="Y956">
        <f t="shared" si="57"/>
        <v>219</v>
      </c>
      <c r="Z956" t="str">
        <f t="shared" si="58"/>
        <v>2_219</v>
      </c>
      <c r="AA956" t="str">
        <f t="shared" si="59"/>
        <v>2_219</v>
      </c>
    </row>
    <row r="957" spans="1:27" x14ac:dyDescent="0.25">
      <c r="A957">
        <v>2022</v>
      </c>
      <c r="B957">
        <v>2</v>
      </c>
      <c r="C957">
        <v>2</v>
      </c>
      <c r="D957">
        <v>220</v>
      </c>
      <c r="E957">
        <v>25096.999788617883</v>
      </c>
      <c r="F957">
        <v>33547.605200000005</v>
      </c>
      <c r="G957">
        <v>251660.97199999998</v>
      </c>
      <c r="H957">
        <v>1392000</v>
      </c>
      <c r="K957">
        <v>218554.42630000005</v>
      </c>
      <c r="L957">
        <v>11177.5</v>
      </c>
      <c r="N957">
        <v>101808.08709999998</v>
      </c>
      <c r="O957">
        <v>412900.92964226758</v>
      </c>
      <c r="P957">
        <v>451561.33019793424</v>
      </c>
      <c r="Q957">
        <v>22231</v>
      </c>
      <c r="R957">
        <v>1064066.3049999997</v>
      </c>
      <c r="S957">
        <v>169682.57878108422</v>
      </c>
      <c r="T957">
        <v>101636.256834</v>
      </c>
      <c r="U957">
        <v>237472.76802845526</v>
      </c>
      <c r="X957">
        <f t="shared" si="56"/>
        <v>4493396.7588723581</v>
      </c>
      <c r="Y957">
        <f t="shared" si="57"/>
        <v>220</v>
      </c>
      <c r="Z957" t="str">
        <f t="shared" si="58"/>
        <v>2_220</v>
      </c>
      <c r="AA957" t="str">
        <f t="shared" si="59"/>
        <v>2_220</v>
      </c>
    </row>
    <row r="958" spans="1:27" x14ac:dyDescent="0.25">
      <c r="A958">
        <v>2022</v>
      </c>
      <c r="B958">
        <v>2</v>
      </c>
      <c r="C958">
        <v>2</v>
      </c>
      <c r="D958">
        <v>221</v>
      </c>
      <c r="E958">
        <v>320547.26</v>
      </c>
      <c r="F958">
        <v>225784.4</v>
      </c>
      <c r="G958">
        <v>559517.01</v>
      </c>
      <c r="H958">
        <v>1169976</v>
      </c>
      <c r="K958">
        <v>1451437.19</v>
      </c>
      <c r="L958">
        <v>78914</v>
      </c>
      <c r="N958">
        <v>407123.56000000006</v>
      </c>
      <c r="O958">
        <v>2182351.0699999998</v>
      </c>
      <c r="P958">
        <v>2536157.3200000003</v>
      </c>
      <c r="Q958">
        <v>38687</v>
      </c>
      <c r="R958">
        <v>463557</v>
      </c>
      <c r="S958">
        <v>1300476.3700000001</v>
      </c>
      <c r="T958">
        <v>575407.9</v>
      </c>
      <c r="U958">
        <v>1278969</v>
      </c>
      <c r="X958">
        <f t="shared" si="56"/>
        <v>12588905.08</v>
      </c>
      <c r="Y958">
        <f t="shared" si="57"/>
        <v>221</v>
      </c>
      <c r="Z958" t="str">
        <f t="shared" si="58"/>
        <v>2_221</v>
      </c>
      <c r="AA958" t="str">
        <f t="shared" si="59"/>
        <v>2_221</v>
      </c>
    </row>
    <row r="959" spans="1:27" x14ac:dyDescent="0.25">
      <c r="A959">
        <v>2022</v>
      </c>
      <c r="B959">
        <v>2</v>
      </c>
      <c r="C959">
        <v>2</v>
      </c>
      <c r="D959">
        <v>222</v>
      </c>
      <c r="E959">
        <v>5981669.4737861818</v>
      </c>
      <c r="F959">
        <v>3702705.0635013678</v>
      </c>
      <c r="G959">
        <v>4885178.2623449601</v>
      </c>
      <c r="H959">
        <v>9576469.1302530505</v>
      </c>
      <c r="K959">
        <v>10600356.12372699</v>
      </c>
      <c r="L959">
        <v>163005.52313533222</v>
      </c>
      <c r="N959">
        <v>8062559.8437095117</v>
      </c>
      <c r="O959">
        <v>14962684.041994708</v>
      </c>
      <c r="P959">
        <v>18355862.080300856</v>
      </c>
      <c r="Q959">
        <v>652081.05799226766</v>
      </c>
      <c r="R959">
        <v>13529141.384298267</v>
      </c>
      <c r="S959">
        <v>14682689.86183745</v>
      </c>
      <c r="T959">
        <v>2710023.4182369951</v>
      </c>
      <c r="U959">
        <v>7413624.5894962065</v>
      </c>
      <c r="X959">
        <f t="shared" si="56"/>
        <v>115278049.85461414</v>
      </c>
      <c r="Y959">
        <f t="shared" si="57"/>
        <v>222</v>
      </c>
      <c r="Z959" t="str">
        <f t="shared" si="58"/>
        <v>2_222</v>
      </c>
      <c r="AA959" t="str">
        <f t="shared" si="59"/>
        <v>2_222</v>
      </c>
    </row>
    <row r="960" spans="1:27" x14ac:dyDescent="0.25">
      <c r="A960">
        <v>2022</v>
      </c>
      <c r="B960">
        <v>2</v>
      </c>
      <c r="C960">
        <v>2</v>
      </c>
      <c r="D960">
        <v>224</v>
      </c>
      <c r="E960">
        <v>12367338.906837922</v>
      </c>
      <c r="F960">
        <v>5061252.451531372</v>
      </c>
      <c r="G960">
        <v>6517333.305919949</v>
      </c>
      <c r="H960">
        <v>9206912.75</v>
      </c>
      <c r="K960">
        <v>17741126.534899477</v>
      </c>
      <c r="L960">
        <v>330440.1396484375</v>
      </c>
      <c r="N960">
        <v>11099208.057007283</v>
      </c>
      <c r="O960">
        <v>17840285.516644835</v>
      </c>
      <c r="P960">
        <v>25211644.804023184</v>
      </c>
      <c r="Q960">
        <v>1186614.757547175</v>
      </c>
      <c r="R960">
        <v>14233071.552246083</v>
      </c>
      <c r="S960">
        <v>17076278.914379604</v>
      </c>
      <c r="T960">
        <v>2382827.5775549407</v>
      </c>
      <c r="U960">
        <v>11193238.233610332</v>
      </c>
      <c r="X960">
        <f t="shared" si="56"/>
        <v>151447573.50185061</v>
      </c>
      <c r="Y960">
        <f t="shared" si="57"/>
        <v>224</v>
      </c>
      <c r="Z960" t="str">
        <f t="shared" si="58"/>
        <v>2_224</v>
      </c>
      <c r="AA960" t="str">
        <f t="shared" si="59"/>
        <v>2_224</v>
      </c>
    </row>
    <row r="961" spans="1:27" x14ac:dyDescent="0.25">
      <c r="A961">
        <v>2022</v>
      </c>
      <c r="B961">
        <v>2</v>
      </c>
      <c r="C961">
        <v>2</v>
      </c>
      <c r="D961">
        <v>225</v>
      </c>
      <c r="E961">
        <v>0</v>
      </c>
      <c r="F961">
        <v>65205.960000000006</v>
      </c>
      <c r="G961">
        <v>16150</v>
      </c>
      <c r="H961">
        <v>0</v>
      </c>
      <c r="K961">
        <v>67333.75</v>
      </c>
      <c r="L961">
        <v>0</v>
      </c>
      <c r="N961">
        <v>740781.3600000001</v>
      </c>
      <c r="O961">
        <v>3641261.28</v>
      </c>
      <c r="P961">
        <v>1162402.9000000001</v>
      </c>
      <c r="Q961">
        <v>0</v>
      </c>
      <c r="R961">
        <v>0</v>
      </c>
      <c r="S961">
        <v>922663</v>
      </c>
      <c r="T961">
        <v>254907.51149999999</v>
      </c>
      <c r="U961">
        <v>727012</v>
      </c>
      <c r="X961">
        <f t="shared" si="56"/>
        <v>7597717.7615</v>
      </c>
      <c r="Y961">
        <f t="shared" si="57"/>
        <v>225</v>
      </c>
      <c r="Z961" t="str">
        <f t="shared" si="58"/>
        <v>2_225</v>
      </c>
      <c r="AA961" t="str">
        <f t="shared" si="59"/>
        <v>2_225</v>
      </c>
    </row>
    <row r="962" spans="1:27" x14ac:dyDescent="0.25">
      <c r="A962">
        <v>2022</v>
      </c>
      <c r="B962">
        <v>2</v>
      </c>
      <c r="C962">
        <v>2</v>
      </c>
      <c r="D962">
        <v>226</v>
      </c>
      <c r="E962">
        <v>12367338.906837922</v>
      </c>
      <c r="F962">
        <v>4996046.4915313721</v>
      </c>
      <c r="G962">
        <v>6501183.305919949</v>
      </c>
      <c r="H962">
        <v>9206912.75</v>
      </c>
      <c r="K962">
        <v>17673792.784899477</v>
      </c>
      <c r="L962">
        <v>330440.1396484375</v>
      </c>
      <c r="N962">
        <v>10358426.697007284</v>
      </c>
      <c r="O962">
        <v>14199024.236644832</v>
      </c>
      <c r="P962">
        <v>24049241.904023182</v>
      </c>
      <c r="Q962">
        <v>1186614.757547175</v>
      </c>
      <c r="R962">
        <v>14233071.552246083</v>
      </c>
      <c r="S962">
        <v>16153615.914379604</v>
      </c>
      <c r="T962">
        <v>2127920.0660549407</v>
      </c>
      <c r="U962">
        <v>10466226.233610332</v>
      </c>
      <c r="X962">
        <f t="shared" si="56"/>
        <v>143849855.74035057</v>
      </c>
      <c r="Y962">
        <f t="shared" si="57"/>
        <v>226</v>
      </c>
      <c r="Z962" t="str">
        <f t="shared" si="58"/>
        <v>2_226</v>
      </c>
      <c r="AA962" t="str">
        <f t="shared" si="59"/>
        <v>2_226</v>
      </c>
    </row>
    <row r="963" spans="1:27" x14ac:dyDescent="0.25">
      <c r="A963">
        <v>2022</v>
      </c>
      <c r="B963">
        <v>2</v>
      </c>
      <c r="C963">
        <v>2</v>
      </c>
      <c r="D963">
        <v>227</v>
      </c>
      <c r="E963">
        <v>217012.38310000004</v>
      </c>
      <c r="F963">
        <v>420735.36600000004</v>
      </c>
      <c r="G963">
        <v>5799.6549999999997</v>
      </c>
      <c r="H963">
        <v>0</v>
      </c>
      <c r="K963">
        <v>400683.52610000002</v>
      </c>
      <c r="L963">
        <v>0</v>
      </c>
      <c r="N963">
        <v>415767.62910000002</v>
      </c>
      <c r="O963">
        <v>3242757.239599999</v>
      </c>
      <c r="P963">
        <v>3326443.8383000004</v>
      </c>
      <c r="Q963">
        <v>46531.87</v>
      </c>
      <c r="R963">
        <v>0</v>
      </c>
      <c r="S963">
        <v>95689.329299999998</v>
      </c>
      <c r="T963">
        <v>468678.09480000002</v>
      </c>
      <c r="U963">
        <v>619353.91999999993</v>
      </c>
      <c r="X963">
        <f t="shared" ref="X963:X1026" si="60">SUM(E963:U963)</f>
        <v>9259452.8512999993</v>
      </c>
      <c r="Y963">
        <f t="shared" ref="Y963:Y1026" si="61">+D963</f>
        <v>227</v>
      </c>
      <c r="Z963" t="str">
        <f t="shared" ref="Z963:Z1026" si="62">+C963&amp;"_"&amp;D963</f>
        <v>2_227</v>
      </c>
      <c r="AA963" t="str">
        <f t="shared" ref="AA963:AA1026" si="63">+B963&amp;"_"&amp;D963</f>
        <v>2_227</v>
      </c>
    </row>
    <row r="964" spans="1:27" x14ac:dyDescent="0.25">
      <c r="A964">
        <v>2022</v>
      </c>
      <c r="B964">
        <v>2</v>
      </c>
      <c r="C964">
        <v>2</v>
      </c>
      <c r="D964">
        <v>228</v>
      </c>
      <c r="E964">
        <v>12584351.289937921</v>
      </c>
      <c r="F964">
        <v>5416781.8575313715</v>
      </c>
      <c r="G964">
        <v>6506982.9609199492</v>
      </c>
      <c r="H964">
        <v>9206912.75</v>
      </c>
      <c r="K964">
        <v>18074476.310999479</v>
      </c>
      <c r="L964">
        <v>330440.1396484375</v>
      </c>
      <c r="N964">
        <v>10774194.326107286</v>
      </c>
      <c r="O964">
        <v>17441781.476244837</v>
      </c>
      <c r="P964">
        <v>27375685.742323186</v>
      </c>
      <c r="Q964">
        <v>1233146.6275471749</v>
      </c>
      <c r="R964">
        <v>14233071.552246083</v>
      </c>
      <c r="S964">
        <v>16249305.243679605</v>
      </c>
      <c r="T964">
        <v>2596598.1608549403</v>
      </c>
      <c r="U964">
        <v>11085580.153610334</v>
      </c>
      <c r="X964">
        <f t="shared" si="60"/>
        <v>153109308.59165061</v>
      </c>
      <c r="Y964">
        <f t="shared" si="61"/>
        <v>228</v>
      </c>
      <c r="Z964" t="str">
        <f t="shared" si="62"/>
        <v>2_228</v>
      </c>
      <c r="AA964" t="str">
        <f t="shared" si="63"/>
        <v>2_228</v>
      </c>
    </row>
    <row r="965" spans="1:27" x14ac:dyDescent="0.25">
      <c r="A965">
        <v>2022</v>
      </c>
      <c r="B965">
        <v>2</v>
      </c>
      <c r="C965">
        <v>2</v>
      </c>
      <c r="D965">
        <v>229</v>
      </c>
      <c r="E965">
        <v>7447356.7155403569</v>
      </c>
      <c r="F965">
        <v>1926195.8507421992</v>
      </c>
      <c r="G965">
        <v>2965021.2141768751</v>
      </c>
      <c r="H965">
        <v>4847730.3797469502</v>
      </c>
      <c r="K965">
        <v>11504710.335894149</v>
      </c>
      <c r="L965">
        <v>288893.66651310527</v>
      </c>
      <c r="N965">
        <v>2871345.8208981617</v>
      </c>
      <c r="O965">
        <v>4101043.2786019165</v>
      </c>
      <c r="P965">
        <v>12493184.848691974</v>
      </c>
      <c r="Q965">
        <v>597508.58955490729</v>
      </c>
      <c r="R965">
        <v>2252288.3629478151</v>
      </c>
      <c r="S965">
        <v>7589347.0404210044</v>
      </c>
      <c r="T965">
        <v>941792.13895194489</v>
      </c>
      <c r="U965">
        <v>5096018.5869393293</v>
      </c>
      <c r="X965">
        <f t="shared" si="60"/>
        <v>64922436.829620682</v>
      </c>
      <c r="Y965">
        <f t="shared" si="61"/>
        <v>229</v>
      </c>
      <c r="Z965" t="str">
        <f t="shared" si="62"/>
        <v>2_229</v>
      </c>
      <c r="AA965" t="str">
        <f t="shared" si="63"/>
        <v>2_229</v>
      </c>
    </row>
    <row r="966" spans="1:27" x14ac:dyDescent="0.25">
      <c r="A966">
        <v>2022</v>
      </c>
      <c r="B966">
        <v>2</v>
      </c>
      <c r="C966">
        <v>2</v>
      </c>
      <c r="D966">
        <v>230</v>
      </c>
      <c r="E966">
        <v>7664369.0986403571</v>
      </c>
      <c r="F966">
        <v>2346931.2167421989</v>
      </c>
      <c r="G966">
        <v>2970820.8691768749</v>
      </c>
      <c r="H966">
        <v>4847730.3797469502</v>
      </c>
      <c r="K966">
        <v>11905393.861994149</v>
      </c>
      <c r="L966">
        <v>288893.66651310527</v>
      </c>
      <c r="N966">
        <v>3287113.4499981618</v>
      </c>
      <c r="O966">
        <v>7343800.5182019155</v>
      </c>
      <c r="P966">
        <v>15819628.686991971</v>
      </c>
      <c r="Q966">
        <v>644040.45955490728</v>
      </c>
      <c r="R966">
        <v>2252288.3629478151</v>
      </c>
      <c r="S966">
        <v>7685036.3697210047</v>
      </c>
      <c r="T966">
        <v>1410470.233751945</v>
      </c>
      <c r="U966">
        <v>5715372.5069393292</v>
      </c>
      <c r="X966">
        <f t="shared" si="60"/>
        <v>74181889.68092069</v>
      </c>
      <c r="Y966">
        <f t="shared" si="61"/>
        <v>230</v>
      </c>
      <c r="Z966" t="str">
        <f t="shared" si="62"/>
        <v>2_230</v>
      </c>
      <c r="AA966" t="str">
        <f t="shared" si="63"/>
        <v>2_230</v>
      </c>
    </row>
    <row r="967" spans="1:27" x14ac:dyDescent="0.25">
      <c r="A967">
        <v>2022</v>
      </c>
      <c r="B967">
        <v>2</v>
      </c>
      <c r="C967">
        <v>2</v>
      </c>
      <c r="D967">
        <v>231</v>
      </c>
      <c r="E967">
        <v>7318724.8388517397</v>
      </c>
      <c r="F967">
        <v>2087176.2115421991</v>
      </c>
      <c r="G967">
        <v>2156251.5296768751</v>
      </c>
      <c r="H967">
        <v>2285754.3797469507</v>
      </c>
      <c r="K967">
        <v>9861105.9082529731</v>
      </c>
      <c r="L967">
        <v>180491.46651310526</v>
      </c>
      <c r="N967">
        <v>2745978.1339977738</v>
      </c>
      <c r="O967">
        <v>4677562.6044501243</v>
      </c>
      <c r="P967">
        <v>12783492.903554039</v>
      </c>
      <c r="Q967">
        <v>583122.45955490728</v>
      </c>
      <c r="R967">
        <v>724665.05794781516</v>
      </c>
      <c r="S967">
        <v>5885176.267722643</v>
      </c>
      <c r="T967">
        <v>725245.07691794494</v>
      </c>
      <c r="U967">
        <v>4024951.4889108744</v>
      </c>
      <c r="X967">
        <f t="shared" si="60"/>
        <v>56039698.327639975</v>
      </c>
      <c r="Y967">
        <f t="shared" si="61"/>
        <v>231</v>
      </c>
      <c r="Z967" t="str">
        <f t="shared" si="62"/>
        <v>2_231</v>
      </c>
      <c r="AA967" t="str">
        <f t="shared" si="63"/>
        <v>2_231</v>
      </c>
    </row>
    <row r="968" spans="1:27" x14ac:dyDescent="0.25">
      <c r="A968">
        <v>2022</v>
      </c>
      <c r="B968">
        <v>2</v>
      </c>
      <c r="C968">
        <v>2</v>
      </c>
      <c r="D968">
        <v>232</v>
      </c>
      <c r="E968">
        <v>2420991.8199000005</v>
      </c>
      <c r="F968">
        <v>1632652.4519999998</v>
      </c>
      <c r="G968">
        <v>2064972.1088000003</v>
      </c>
      <c r="H968">
        <v>36884.520000000004</v>
      </c>
      <c r="K968">
        <v>4249426.3533999994</v>
      </c>
      <c r="L968">
        <v>248455</v>
      </c>
      <c r="N968">
        <v>2778119.8750999998</v>
      </c>
      <c r="O968">
        <v>18174669.581999999</v>
      </c>
      <c r="P968">
        <v>13622441.857999997</v>
      </c>
      <c r="Q968">
        <v>388622.07999999996</v>
      </c>
      <c r="R968">
        <v>542776.43999999994</v>
      </c>
      <c r="S968">
        <v>3826889.4558999999</v>
      </c>
      <c r="T968">
        <v>3673918.9560000002</v>
      </c>
      <c r="U968">
        <v>3718069.0500000003</v>
      </c>
      <c r="X968">
        <f t="shared" si="60"/>
        <v>57378889.551099986</v>
      </c>
      <c r="Y968">
        <f t="shared" si="61"/>
        <v>232</v>
      </c>
      <c r="Z968" t="str">
        <f t="shared" si="62"/>
        <v>2_232</v>
      </c>
      <c r="AA968" t="str">
        <f t="shared" si="63"/>
        <v>2_232</v>
      </c>
    </row>
    <row r="969" spans="1:27" x14ac:dyDescent="0.25">
      <c r="A969">
        <v>2022</v>
      </c>
      <c r="B969">
        <v>2</v>
      </c>
      <c r="C969">
        <v>2</v>
      </c>
      <c r="D969">
        <v>233</v>
      </c>
      <c r="E969">
        <v>9711413.7960517406</v>
      </c>
      <c r="F969">
        <v>3714808.8575421991</v>
      </c>
      <c r="G969">
        <v>4190440.079374989</v>
      </c>
      <c r="H969">
        <v>2322638.8997469507</v>
      </c>
      <c r="K969">
        <v>13830717.835172489</v>
      </c>
      <c r="L969">
        <v>428469.61651310523</v>
      </c>
      <c r="N969">
        <v>5489754.3574977741</v>
      </c>
      <c r="O969">
        <v>22689333.853350122</v>
      </c>
      <c r="P969">
        <v>26121550.528254043</v>
      </c>
      <c r="Q969">
        <v>969687.64955490723</v>
      </c>
      <c r="R969">
        <v>1246706.6079478152</v>
      </c>
      <c r="S969">
        <v>9235203.472342154</v>
      </c>
      <c r="T969">
        <v>4376143.6986179445</v>
      </c>
      <c r="U969">
        <v>7687103.7741141263</v>
      </c>
      <c r="X969">
        <f t="shared" si="60"/>
        <v>112013973.02608037</v>
      </c>
      <c r="Y969">
        <f t="shared" si="61"/>
        <v>233</v>
      </c>
      <c r="Z969" t="str">
        <f t="shared" si="62"/>
        <v>2_233</v>
      </c>
      <c r="AA969" t="str">
        <f t="shared" si="63"/>
        <v>2_233</v>
      </c>
    </row>
    <row r="970" spans="1:27" x14ac:dyDescent="0.25">
      <c r="A970">
        <v>2022</v>
      </c>
      <c r="B970">
        <v>2</v>
      </c>
      <c r="C970">
        <v>2</v>
      </c>
      <c r="D970">
        <v>234</v>
      </c>
      <c r="E970">
        <v>687740.16</v>
      </c>
      <c r="F970">
        <v>368079.61151219503</v>
      </c>
      <c r="G970">
        <v>503663.272</v>
      </c>
      <c r="H970">
        <v>2655310.7600000002</v>
      </c>
      <c r="K970">
        <v>2107171.2944999998</v>
      </c>
      <c r="L970">
        <v>12580</v>
      </c>
      <c r="N970">
        <v>0</v>
      </c>
      <c r="O970">
        <v>2035566.8370999999</v>
      </c>
      <c r="P970">
        <v>3479285.0082317083</v>
      </c>
      <c r="Q970">
        <v>0</v>
      </c>
      <c r="R970">
        <v>0</v>
      </c>
      <c r="S970">
        <v>3841698.6346000005</v>
      </c>
      <c r="T970">
        <v>815650</v>
      </c>
      <c r="U970">
        <v>297079.16000000003</v>
      </c>
      <c r="X970">
        <f t="shared" si="60"/>
        <v>16803824.737943903</v>
      </c>
      <c r="Y970">
        <f t="shared" si="61"/>
        <v>234</v>
      </c>
      <c r="Z970" t="str">
        <f t="shared" si="62"/>
        <v>2_234</v>
      </c>
      <c r="AA970" t="str">
        <f t="shared" si="63"/>
        <v>2_234</v>
      </c>
    </row>
    <row r="971" spans="1:27" x14ac:dyDescent="0.25">
      <c r="A971">
        <v>2022</v>
      </c>
      <c r="B971">
        <v>2</v>
      </c>
      <c r="C971">
        <v>2</v>
      </c>
      <c r="D971">
        <v>235</v>
      </c>
      <c r="E971">
        <v>9023673.6360517386</v>
      </c>
      <c r="F971">
        <v>3346729.2460300038</v>
      </c>
      <c r="G971">
        <v>3686776.8073749887</v>
      </c>
      <c r="H971">
        <v>-332671.86025304941</v>
      </c>
      <c r="K971">
        <v>11723546.540672485</v>
      </c>
      <c r="L971">
        <v>415889.61651310523</v>
      </c>
      <c r="N971">
        <v>5489754.3574977741</v>
      </c>
      <c r="O971">
        <v>20653767.016250126</v>
      </c>
      <c r="P971">
        <v>22642265.520022329</v>
      </c>
      <c r="Q971">
        <v>969687.64955490723</v>
      </c>
      <c r="R971">
        <v>1246706.6079478152</v>
      </c>
      <c r="S971">
        <v>5393504.8377421554</v>
      </c>
      <c r="T971">
        <v>3560493.698617945</v>
      </c>
      <c r="U971">
        <v>7390024.6141141271</v>
      </c>
      <c r="X971">
        <f t="shared" si="60"/>
        <v>95210148.288136452</v>
      </c>
      <c r="Y971">
        <f t="shared" si="61"/>
        <v>235</v>
      </c>
      <c r="Z971" t="str">
        <f t="shared" si="62"/>
        <v>2_235</v>
      </c>
      <c r="AA971" t="str">
        <f t="shared" si="63"/>
        <v>2_235</v>
      </c>
    </row>
    <row r="972" spans="1:27" x14ac:dyDescent="0.25">
      <c r="A972">
        <v>2022</v>
      </c>
      <c r="B972">
        <v>2</v>
      </c>
      <c r="C972">
        <v>3</v>
      </c>
      <c r="D972">
        <v>0</v>
      </c>
      <c r="G972">
        <v>4</v>
      </c>
      <c r="H972">
        <v>3</v>
      </c>
      <c r="K972">
        <v>7</v>
      </c>
      <c r="N972">
        <v>14</v>
      </c>
      <c r="O972">
        <v>3</v>
      </c>
      <c r="P972">
        <v>6</v>
      </c>
      <c r="R972">
        <v>11</v>
      </c>
      <c r="S972">
        <v>2</v>
      </c>
      <c r="T972">
        <v>4</v>
      </c>
      <c r="U972">
        <v>2</v>
      </c>
      <c r="X972">
        <f t="shared" si="60"/>
        <v>56</v>
      </c>
      <c r="Y972">
        <f t="shared" si="61"/>
        <v>0</v>
      </c>
      <c r="Z972" t="str">
        <f t="shared" si="62"/>
        <v>3_0</v>
      </c>
      <c r="AA972" t="str">
        <f t="shared" si="63"/>
        <v>2_0</v>
      </c>
    </row>
    <row r="973" spans="1:27" x14ac:dyDescent="0.25">
      <c r="A973">
        <v>2022</v>
      </c>
      <c r="B973">
        <v>2</v>
      </c>
      <c r="C973">
        <v>3</v>
      </c>
      <c r="D973">
        <v>1</v>
      </c>
      <c r="G973">
        <v>66</v>
      </c>
      <c r="H973">
        <v>138</v>
      </c>
      <c r="K973">
        <v>270</v>
      </c>
      <c r="N973">
        <v>175.01999999999995</v>
      </c>
      <c r="O973">
        <v>69</v>
      </c>
      <c r="P973">
        <v>120</v>
      </c>
      <c r="R973">
        <v>509.01</v>
      </c>
      <c r="S973">
        <v>42</v>
      </c>
      <c r="T973">
        <v>52.010000000000005</v>
      </c>
      <c r="U973">
        <v>11</v>
      </c>
      <c r="X973">
        <f t="shared" si="60"/>
        <v>1452.04</v>
      </c>
      <c r="Y973">
        <f t="shared" si="61"/>
        <v>1</v>
      </c>
      <c r="Z973" t="str">
        <f t="shared" si="62"/>
        <v>3_1</v>
      </c>
      <c r="AA973" t="str">
        <f t="shared" si="63"/>
        <v>2_1</v>
      </c>
    </row>
    <row r="974" spans="1:27" x14ac:dyDescent="0.25">
      <c r="A974">
        <v>2022</v>
      </c>
      <c r="B974">
        <v>2</v>
      </c>
      <c r="C974">
        <v>3</v>
      </c>
      <c r="D974">
        <v>5</v>
      </c>
      <c r="G974">
        <v>1175.6328767123287</v>
      </c>
      <c r="H974">
        <v>0</v>
      </c>
      <c r="K974">
        <v>5877.5318630136999</v>
      </c>
      <c r="N974">
        <v>23623.615627397248</v>
      </c>
      <c r="O974">
        <v>9106.7397260273956</v>
      </c>
      <c r="P974">
        <v>14136.642739726034</v>
      </c>
      <c r="R974">
        <v>6118.5401712328767</v>
      </c>
      <c r="S974">
        <v>869.41726027397374</v>
      </c>
      <c r="T974">
        <v>3936.8237315068504</v>
      </c>
      <c r="U974">
        <v>1322.4034246575343</v>
      </c>
      <c r="X974">
        <f t="shared" si="60"/>
        <v>66167.347420547929</v>
      </c>
      <c r="Y974">
        <f t="shared" si="61"/>
        <v>5</v>
      </c>
      <c r="Z974" t="str">
        <f t="shared" si="62"/>
        <v>3_5</v>
      </c>
      <c r="AA974" t="str">
        <f t="shared" si="63"/>
        <v>2_5</v>
      </c>
    </row>
    <row r="975" spans="1:27" x14ac:dyDescent="0.25">
      <c r="A975">
        <v>2022</v>
      </c>
      <c r="B975">
        <v>2</v>
      </c>
      <c r="C975">
        <v>3</v>
      </c>
      <c r="D975">
        <v>6</v>
      </c>
      <c r="G975">
        <v>1175.6328767123287</v>
      </c>
      <c r="H975">
        <v>0</v>
      </c>
      <c r="K975">
        <v>5877.5318630136999</v>
      </c>
      <c r="N975">
        <v>23645.677239534234</v>
      </c>
      <c r="O975">
        <v>9106.7397260273956</v>
      </c>
      <c r="P975">
        <v>14136.642739726034</v>
      </c>
      <c r="R975">
        <v>183044.67521041082</v>
      </c>
      <c r="S975">
        <v>869.41726027397374</v>
      </c>
      <c r="T975">
        <v>3936.8237315068504</v>
      </c>
      <c r="U975">
        <v>1322.4034246575343</v>
      </c>
      <c r="X975">
        <f t="shared" si="60"/>
        <v>243115.54407186288</v>
      </c>
      <c r="Y975">
        <f t="shared" si="61"/>
        <v>6</v>
      </c>
      <c r="Z975" t="str">
        <f t="shared" si="62"/>
        <v>3_6</v>
      </c>
      <c r="AA975" t="str">
        <f t="shared" si="63"/>
        <v>2_6</v>
      </c>
    </row>
    <row r="976" spans="1:27" x14ac:dyDescent="0.25">
      <c r="A976">
        <v>2022</v>
      </c>
      <c r="B976">
        <v>2</v>
      </c>
      <c r="C976">
        <v>3</v>
      </c>
      <c r="D976">
        <v>8</v>
      </c>
      <c r="G976">
        <v>4675.96</v>
      </c>
      <c r="H976">
        <v>3042.0299999999997</v>
      </c>
      <c r="K976">
        <v>3589.9839999999999</v>
      </c>
      <c r="N976">
        <v>5629.0902999999989</v>
      </c>
      <c r="O976">
        <v>16776.43</v>
      </c>
      <c r="P976">
        <v>13908.588</v>
      </c>
      <c r="R976">
        <v>3088.4476000000009</v>
      </c>
      <c r="S976">
        <v>2270.94</v>
      </c>
      <c r="T976">
        <v>10952.107</v>
      </c>
      <c r="U976">
        <v>541.91499999999996</v>
      </c>
      <c r="X976">
        <f t="shared" si="60"/>
        <v>64475.491900000001</v>
      </c>
      <c r="Y976">
        <f t="shared" si="61"/>
        <v>8</v>
      </c>
      <c r="Z976" t="str">
        <f t="shared" si="62"/>
        <v>3_8</v>
      </c>
      <c r="AA976" t="str">
        <f t="shared" si="63"/>
        <v>2_8</v>
      </c>
    </row>
    <row r="977" spans="1:27" x14ac:dyDescent="0.25">
      <c r="A977">
        <v>2022</v>
      </c>
      <c r="B977">
        <v>2</v>
      </c>
      <c r="C977">
        <v>3</v>
      </c>
      <c r="D977">
        <v>9</v>
      </c>
      <c r="G977">
        <v>4601.76</v>
      </c>
      <c r="H977">
        <v>3033.84</v>
      </c>
      <c r="K977">
        <v>3551.3740000000003</v>
      </c>
      <c r="N977">
        <v>5383.1799000000001</v>
      </c>
      <c r="O977">
        <v>16107.82</v>
      </c>
      <c r="P977">
        <v>13846.284</v>
      </c>
      <c r="R977">
        <v>2922.3027999999999</v>
      </c>
      <c r="S977">
        <v>1991.85</v>
      </c>
      <c r="T977">
        <v>9915.68</v>
      </c>
      <c r="U977">
        <v>528.38499999999999</v>
      </c>
      <c r="X977">
        <f t="shared" si="60"/>
        <v>61882.475699999995</v>
      </c>
      <c r="Y977">
        <f t="shared" si="61"/>
        <v>9</v>
      </c>
      <c r="Z977" t="str">
        <f t="shared" si="62"/>
        <v>3_9</v>
      </c>
      <c r="AA977" t="str">
        <f t="shared" si="63"/>
        <v>2_9</v>
      </c>
    </row>
    <row r="978" spans="1:27" x14ac:dyDescent="0.25">
      <c r="A978">
        <v>2022</v>
      </c>
      <c r="B978">
        <v>2</v>
      </c>
      <c r="C978">
        <v>3</v>
      </c>
      <c r="D978">
        <v>10</v>
      </c>
      <c r="G978">
        <v>1237.6999999999998</v>
      </c>
      <c r="H978">
        <v>63</v>
      </c>
      <c r="K978">
        <v>2000.558</v>
      </c>
      <c r="N978">
        <v>588.51869999999985</v>
      </c>
      <c r="O978">
        <v>3168.2499999999995</v>
      </c>
      <c r="P978">
        <v>8410.5720000000001</v>
      </c>
      <c r="R978">
        <v>809.13279999999997</v>
      </c>
      <c r="S978">
        <v>1395.24</v>
      </c>
      <c r="T978">
        <v>130.5</v>
      </c>
      <c r="U978">
        <v>132.935</v>
      </c>
      <c r="X978">
        <f t="shared" si="60"/>
        <v>17936.406500000001</v>
      </c>
      <c r="Y978">
        <f t="shared" si="61"/>
        <v>10</v>
      </c>
      <c r="Z978" t="str">
        <f t="shared" si="62"/>
        <v>3_10</v>
      </c>
      <c r="AA978" t="str">
        <f t="shared" si="63"/>
        <v>2_10</v>
      </c>
    </row>
    <row r="979" spans="1:27" x14ac:dyDescent="0.25">
      <c r="A979">
        <v>2022</v>
      </c>
      <c r="B979">
        <v>2</v>
      </c>
      <c r="C979">
        <v>3</v>
      </c>
      <c r="D979">
        <v>11</v>
      </c>
      <c r="G979">
        <v>3040.9</v>
      </c>
      <c r="H979">
        <v>733.32</v>
      </c>
      <c r="K979">
        <v>384.93799999999999</v>
      </c>
      <c r="N979">
        <v>1831.7400999999998</v>
      </c>
      <c r="O979">
        <v>12939.57</v>
      </c>
      <c r="P979">
        <v>2609.7240000000002</v>
      </c>
      <c r="R979">
        <v>0</v>
      </c>
      <c r="S979">
        <v>515.34</v>
      </c>
      <c r="T979">
        <v>8997.5399999999991</v>
      </c>
      <c r="U979">
        <v>279.565</v>
      </c>
      <c r="X979">
        <f t="shared" si="60"/>
        <v>31332.637099999996</v>
      </c>
      <c r="Y979">
        <f t="shared" si="61"/>
        <v>11</v>
      </c>
      <c r="Z979" t="str">
        <f t="shared" si="62"/>
        <v>3_11</v>
      </c>
      <c r="AA979" t="str">
        <f t="shared" si="63"/>
        <v>2_11</v>
      </c>
    </row>
    <row r="980" spans="1:27" x14ac:dyDescent="0.25">
      <c r="A980">
        <v>2022</v>
      </c>
      <c r="B980">
        <v>2</v>
      </c>
      <c r="C980">
        <v>3</v>
      </c>
      <c r="D980">
        <v>12</v>
      </c>
      <c r="G980">
        <v>323.16000000000003</v>
      </c>
      <c r="H980">
        <v>2237.5199999999995</v>
      </c>
      <c r="K980">
        <v>1165.8780000000002</v>
      </c>
      <c r="N980">
        <v>2962.9210999999996</v>
      </c>
      <c r="O980">
        <v>0</v>
      </c>
      <c r="P980">
        <v>2825.9880000000003</v>
      </c>
      <c r="R980">
        <v>2113.17</v>
      </c>
      <c r="S980">
        <v>81.27</v>
      </c>
      <c r="T980">
        <v>787.64</v>
      </c>
      <c r="U980">
        <v>115.88500000000001</v>
      </c>
      <c r="X980">
        <f t="shared" si="60"/>
        <v>12613.432099999998</v>
      </c>
      <c r="Y980">
        <f t="shared" si="61"/>
        <v>12</v>
      </c>
      <c r="Z980" t="str">
        <f t="shared" si="62"/>
        <v>3_12</v>
      </c>
      <c r="AA980" t="str">
        <f t="shared" si="63"/>
        <v>2_12</v>
      </c>
    </row>
    <row r="981" spans="1:27" x14ac:dyDescent="0.25">
      <c r="A981">
        <v>2022</v>
      </c>
      <c r="B981">
        <v>2</v>
      </c>
      <c r="C981">
        <v>3</v>
      </c>
      <c r="D981">
        <v>14</v>
      </c>
      <c r="G981">
        <v>1412.92</v>
      </c>
      <c r="H981">
        <v>2769.24</v>
      </c>
      <c r="K981">
        <v>1172.556</v>
      </c>
      <c r="N981">
        <v>5037.2945999999993</v>
      </c>
      <c r="O981">
        <v>0</v>
      </c>
      <c r="P981">
        <v>0</v>
      </c>
      <c r="R981">
        <v>0</v>
      </c>
      <c r="S981">
        <v>0</v>
      </c>
      <c r="T981">
        <v>0</v>
      </c>
      <c r="U981">
        <v>368.5</v>
      </c>
      <c r="X981">
        <f t="shared" si="60"/>
        <v>10760.5106</v>
      </c>
      <c r="Y981">
        <f t="shared" si="61"/>
        <v>14</v>
      </c>
      <c r="Z981" t="str">
        <f t="shared" si="62"/>
        <v>3_14</v>
      </c>
      <c r="AA981" t="str">
        <f t="shared" si="63"/>
        <v>2_14</v>
      </c>
    </row>
    <row r="982" spans="1:27" x14ac:dyDescent="0.25">
      <c r="A982">
        <v>2022</v>
      </c>
      <c r="B982">
        <v>2</v>
      </c>
      <c r="C982">
        <v>3</v>
      </c>
      <c r="D982">
        <v>15</v>
      </c>
      <c r="G982">
        <v>0</v>
      </c>
      <c r="H982">
        <v>0</v>
      </c>
      <c r="K982">
        <v>0</v>
      </c>
      <c r="N982">
        <v>0</v>
      </c>
      <c r="O982">
        <v>0</v>
      </c>
      <c r="P982">
        <v>0</v>
      </c>
      <c r="R982">
        <v>0</v>
      </c>
      <c r="S982">
        <v>1266.93</v>
      </c>
      <c r="T982">
        <v>0</v>
      </c>
      <c r="U982">
        <v>0</v>
      </c>
      <c r="X982">
        <f t="shared" si="60"/>
        <v>1266.93</v>
      </c>
      <c r="Y982">
        <f t="shared" si="61"/>
        <v>15</v>
      </c>
      <c r="Z982" t="str">
        <f t="shared" si="62"/>
        <v>3_15</v>
      </c>
      <c r="AA982" t="str">
        <f t="shared" si="63"/>
        <v>2_15</v>
      </c>
    </row>
    <row r="983" spans="1:27" x14ac:dyDescent="0.25">
      <c r="A983">
        <v>2022</v>
      </c>
      <c r="B983">
        <v>2</v>
      </c>
      <c r="C983">
        <v>3</v>
      </c>
      <c r="D983">
        <v>16</v>
      </c>
      <c r="G983">
        <v>0</v>
      </c>
      <c r="H983">
        <v>0</v>
      </c>
      <c r="K983">
        <v>0</v>
      </c>
      <c r="N983">
        <v>0</v>
      </c>
      <c r="O983">
        <v>2320.4699999999998</v>
      </c>
      <c r="P983">
        <v>1204.5240000000001</v>
      </c>
      <c r="R983">
        <v>0</v>
      </c>
      <c r="S983">
        <v>0</v>
      </c>
      <c r="T983">
        <v>6398.2699999999995</v>
      </c>
      <c r="U983">
        <v>0</v>
      </c>
      <c r="X983">
        <f t="shared" si="60"/>
        <v>9923.2639999999992</v>
      </c>
      <c r="Y983">
        <f t="shared" si="61"/>
        <v>16</v>
      </c>
      <c r="Z983" t="str">
        <f t="shared" si="62"/>
        <v>3_16</v>
      </c>
      <c r="AA983" t="str">
        <f t="shared" si="63"/>
        <v>2_16</v>
      </c>
    </row>
    <row r="984" spans="1:27" x14ac:dyDescent="0.25">
      <c r="A984">
        <v>2022</v>
      </c>
      <c r="B984">
        <v>2</v>
      </c>
      <c r="C984">
        <v>3</v>
      </c>
      <c r="D984">
        <v>17</v>
      </c>
      <c r="G984">
        <v>57.599999999999994</v>
      </c>
      <c r="H984">
        <v>0</v>
      </c>
      <c r="K984">
        <v>22</v>
      </c>
      <c r="N984">
        <v>179.57729999999998</v>
      </c>
      <c r="O984">
        <v>479.55</v>
      </c>
      <c r="P984">
        <v>50.844000000000001</v>
      </c>
      <c r="R984">
        <v>2.6013000000000002</v>
      </c>
      <c r="S984">
        <v>258.72000000000003</v>
      </c>
      <c r="T984">
        <v>936.67000000000007</v>
      </c>
      <c r="U984">
        <v>12.979999999999999</v>
      </c>
      <c r="X984">
        <f t="shared" si="60"/>
        <v>2000.5426000000002</v>
      </c>
      <c r="Y984">
        <f t="shared" si="61"/>
        <v>17</v>
      </c>
      <c r="Z984" t="str">
        <f t="shared" si="62"/>
        <v>3_17</v>
      </c>
      <c r="AA984" t="str">
        <f t="shared" si="63"/>
        <v>2_17</v>
      </c>
    </row>
    <row r="985" spans="1:27" x14ac:dyDescent="0.25">
      <c r="A985">
        <v>2022</v>
      </c>
      <c r="B985">
        <v>2</v>
      </c>
      <c r="C985">
        <v>3</v>
      </c>
      <c r="D985">
        <v>18</v>
      </c>
      <c r="G985">
        <v>16.599999999999998</v>
      </c>
      <c r="H985">
        <v>8.19</v>
      </c>
      <c r="K985">
        <v>16.61</v>
      </c>
      <c r="N985">
        <v>66.333100000000002</v>
      </c>
      <c r="O985">
        <v>189.06000000000003</v>
      </c>
      <c r="P985">
        <v>11.46</v>
      </c>
      <c r="R985">
        <v>163.54349999999999</v>
      </c>
      <c r="S985">
        <v>20.37</v>
      </c>
      <c r="T985">
        <v>99.757000000000005</v>
      </c>
      <c r="U985">
        <v>0.55000000000000004</v>
      </c>
      <c r="X985">
        <f t="shared" si="60"/>
        <v>592.47360000000003</v>
      </c>
      <c r="Y985">
        <f t="shared" si="61"/>
        <v>18</v>
      </c>
      <c r="Z985" t="str">
        <f t="shared" si="62"/>
        <v>3_18</v>
      </c>
      <c r="AA985" t="str">
        <f t="shared" si="63"/>
        <v>2_18</v>
      </c>
    </row>
    <row r="986" spans="1:27" x14ac:dyDescent="0.25">
      <c r="A986">
        <v>2022</v>
      </c>
      <c r="B986">
        <v>2</v>
      </c>
      <c r="C986">
        <v>3</v>
      </c>
      <c r="D986">
        <v>19</v>
      </c>
      <c r="G986">
        <v>3724.5600891113281</v>
      </c>
      <c r="H986">
        <v>2769.2400054931641</v>
      </c>
      <c r="K986">
        <v>3366.6739981651303</v>
      </c>
      <c r="N986">
        <v>5227.4298709487912</v>
      </c>
      <c r="O986">
        <v>14955.979873657227</v>
      </c>
      <c r="P986">
        <v>13823.255836486816</v>
      </c>
      <c r="R986">
        <v>2896.823399409056</v>
      </c>
      <c r="S986">
        <v>1877.820161819458</v>
      </c>
      <c r="T986">
        <v>9915.6795043945312</v>
      </c>
      <c r="U986">
        <v>528.3849983215332</v>
      </c>
      <c r="X986">
        <f t="shared" si="60"/>
        <v>59085.847737807038</v>
      </c>
      <c r="Y986">
        <f t="shared" si="61"/>
        <v>19</v>
      </c>
      <c r="Z986" t="str">
        <f t="shared" si="62"/>
        <v>3_19</v>
      </c>
      <c r="AA986" t="str">
        <f t="shared" si="63"/>
        <v>2_19</v>
      </c>
    </row>
    <row r="987" spans="1:27" x14ac:dyDescent="0.25">
      <c r="A987">
        <v>2022</v>
      </c>
      <c r="B987">
        <v>2</v>
      </c>
      <c r="C987">
        <v>3</v>
      </c>
      <c r="D987">
        <v>20</v>
      </c>
      <c r="G987">
        <v>170.42708333333334</v>
      </c>
      <c r="H987">
        <v>443.875</v>
      </c>
      <c r="K987">
        <v>478.99083333333334</v>
      </c>
      <c r="N987">
        <v>496.18786458333329</v>
      </c>
      <c r="O987">
        <v>127.9375</v>
      </c>
      <c r="P987">
        <v>218.52500000000003</v>
      </c>
      <c r="R987">
        <v>773.03552083333318</v>
      </c>
      <c r="S987">
        <v>105</v>
      </c>
      <c r="T987">
        <v>120.00062500000001</v>
      </c>
      <c r="U987">
        <v>31.223958333333336</v>
      </c>
      <c r="X987">
        <f t="shared" si="60"/>
        <v>2965.2033854166671</v>
      </c>
      <c r="Y987">
        <f t="shared" si="61"/>
        <v>20</v>
      </c>
      <c r="Z987" t="str">
        <f t="shared" si="62"/>
        <v>3_20</v>
      </c>
      <c r="AA987" t="str">
        <f t="shared" si="63"/>
        <v>2_20</v>
      </c>
    </row>
    <row r="988" spans="1:27" x14ac:dyDescent="0.25">
      <c r="A988">
        <v>2022</v>
      </c>
      <c r="B988">
        <v>2</v>
      </c>
      <c r="C988">
        <v>3</v>
      </c>
      <c r="D988">
        <v>21</v>
      </c>
      <c r="G988">
        <v>64.177083333333329</v>
      </c>
      <c r="H988">
        <v>297.4375</v>
      </c>
      <c r="K988">
        <v>336.89374999999995</v>
      </c>
      <c r="N988">
        <v>211.83614583333332</v>
      </c>
      <c r="O988">
        <v>54.385416666666671</v>
      </c>
      <c r="P988">
        <v>177.72500000000002</v>
      </c>
      <c r="R988">
        <v>722.68739583333331</v>
      </c>
      <c r="S988">
        <v>63</v>
      </c>
      <c r="T988">
        <v>18.135625000000001</v>
      </c>
      <c r="U988">
        <v>17.302083333333332</v>
      </c>
      <c r="X988">
        <f t="shared" si="60"/>
        <v>1963.5799999999997</v>
      </c>
      <c r="Y988">
        <f t="shared" si="61"/>
        <v>21</v>
      </c>
      <c r="Z988" t="str">
        <f t="shared" si="62"/>
        <v>3_21</v>
      </c>
      <c r="AA988" t="str">
        <f t="shared" si="63"/>
        <v>2_21</v>
      </c>
    </row>
    <row r="989" spans="1:27" x14ac:dyDescent="0.25">
      <c r="A989">
        <v>2022</v>
      </c>
      <c r="B989">
        <v>2</v>
      </c>
      <c r="C989">
        <v>3</v>
      </c>
      <c r="D989">
        <v>22</v>
      </c>
      <c r="G989">
        <v>57.666666666666664</v>
      </c>
      <c r="H989">
        <v>138.625</v>
      </c>
      <c r="K989">
        <v>258.09374999999994</v>
      </c>
      <c r="N989">
        <v>129.94614583333333</v>
      </c>
      <c r="O989">
        <v>47.197916666666671</v>
      </c>
      <c r="P989">
        <v>101.84375</v>
      </c>
      <c r="R989">
        <v>502.68739583333331</v>
      </c>
      <c r="S989">
        <v>63</v>
      </c>
      <c r="T989">
        <v>18.135625000000001</v>
      </c>
      <c r="U989">
        <v>9.0520833333333339</v>
      </c>
      <c r="X989">
        <f t="shared" si="60"/>
        <v>1326.2483333333332</v>
      </c>
      <c r="Y989">
        <f t="shared" si="61"/>
        <v>22</v>
      </c>
      <c r="Z989" t="str">
        <f t="shared" si="62"/>
        <v>3_22</v>
      </c>
      <c r="AA989" t="str">
        <f t="shared" si="63"/>
        <v>2_22</v>
      </c>
    </row>
    <row r="990" spans="1:27" x14ac:dyDescent="0.25">
      <c r="A990">
        <v>2022</v>
      </c>
      <c r="B990">
        <v>2</v>
      </c>
      <c r="C990">
        <v>3</v>
      </c>
      <c r="D990">
        <v>23</v>
      </c>
      <c r="G990">
        <v>5</v>
      </c>
      <c r="H990">
        <v>95.8125</v>
      </c>
      <c r="K990">
        <v>78.8</v>
      </c>
      <c r="N990">
        <v>48.400000000000006</v>
      </c>
      <c r="O990">
        <v>7.1875</v>
      </c>
      <c r="P990">
        <v>63.293749999999996</v>
      </c>
      <c r="R990">
        <v>220</v>
      </c>
      <c r="S990">
        <v>0</v>
      </c>
      <c r="T990">
        <v>0</v>
      </c>
      <c r="U990">
        <v>8.25</v>
      </c>
      <c r="X990">
        <f t="shared" si="60"/>
        <v>526.74375000000009</v>
      </c>
      <c r="Y990">
        <f t="shared" si="61"/>
        <v>23</v>
      </c>
      <c r="Z990" t="str">
        <f t="shared" si="62"/>
        <v>3_23</v>
      </c>
      <c r="AA990" t="str">
        <f t="shared" si="63"/>
        <v>2_23</v>
      </c>
    </row>
    <row r="991" spans="1:27" x14ac:dyDescent="0.25">
      <c r="A991">
        <v>2022</v>
      </c>
      <c r="B991">
        <v>2</v>
      </c>
      <c r="C991">
        <v>3</v>
      </c>
      <c r="D991">
        <v>24</v>
      </c>
      <c r="G991">
        <v>1.5104166666666665</v>
      </c>
      <c r="H991">
        <v>63</v>
      </c>
      <c r="K991">
        <v>0</v>
      </c>
      <c r="N991">
        <v>33.49</v>
      </c>
      <c r="O991">
        <v>0</v>
      </c>
      <c r="P991">
        <v>11.4</v>
      </c>
      <c r="R991">
        <v>0</v>
      </c>
      <c r="S991">
        <v>0</v>
      </c>
      <c r="T991">
        <v>0</v>
      </c>
      <c r="U991">
        <v>0</v>
      </c>
      <c r="X991">
        <f t="shared" si="60"/>
        <v>109.40041666666667</v>
      </c>
      <c r="Y991">
        <f t="shared" si="61"/>
        <v>24</v>
      </c>
      <c r="Z991" t="str">
        <f t="shared" si="62"/>
        <v>3_24</v>
      </c>
      <c r="AA991" t="str">
        <f t="shared" si="63"/>
        <v>2_24</v>
      </c>
    </row>
    <row r="992" spans="1:27" x14ac:dyDescent="0.25">
      <c r="A992">
        <v>2022</v>
      </c>
      <c r="B992">
        <v>2</v>
      </c>
      <c r="C992">
        <v>3</v>
      </c>
      <c r="D992">
        <v>25</v>
      </c>
      <c r="G992">
        <v>0</v>
      </c>
      <c r="H992">
        <v>0</v>
      </c>
      <c r="K992">
        <v>0</v>
      </c>
      <c r="N992">
        <v>0</v>
      </c>
      <c r="O992">
        <v>0</v>
      </c>
      <c r="P992">
        <v>1.1875</v>
      </c>
      <c r="R992">
        <v>0</v>
      </c>
      <c r="S992">
        <v>0</v>
      </c>
      <c r="T992">
        <v>0</v>
      </c>
      <c r="U992">
        <v>0</v>
      </c>
      <c r="X992">
        <f t="shared" si="60"/>
        <v>1.1875</v>
      </c>
      <c r="Y992">
        <f t="shared" si="61"/>
        <v>25</v>
      </c>
      <c r="Z992" t="str">
        <f t="shared" si="62"/>
        <v>3_25</v>
      </c>
      <c r="AA992" t="str">
        <f t="shared" si="63"/>
        <v>2_25</v>
      </c>
    </row>
    <row r="993" spans="1:27" x14ac:dyDescent="0.25">
      <c r="A993">
        <v>2022</v>
      </c>
      <c r="B993">
        <v>2</v>
      </c>
      <c r="C993">
        <v>3</v>
      </c>
      <c r="D993">
        <v>26</v>
      </c>
      <c r="G993">
        <v>106.25</v>
      </c>
      <c r="H993">
        <v>146.4375</v>
      </c>
      <c r="K993">
        <v>142.09708333333333</v>
      </c>
      <c r="N993">
        <v>284.35171875000003</v>
      </c>
      <c r="O993">
        <v>73.552083333333329</v>
      </c>
      <c r="P993">
        <v>40.799999999999997</v>
      </c>
      <c r="R993">
        <v>50.348124999999996</v>
      </c>
      <c r="S993">
        <v>42</v>
      </c>
      <c r="T993">
        <v>101.86499999999998</v>
      </c>
      <c r="U993">
        <v>13.921875</v>
      </c>
      <c r="X993">
        <f t="shared" si="60"/>
        <v>1001.6233854166667</v>
      </c>
      <c r="Y993">
        <f t="shared" si="61"/>
        <v>26</v>
      </c>
      <c r="Z993" t="str">
        <f t="shared" si="62"/>
        <v>3_26</v>
      </c>
      <c r="AA993" t="str">
        <f t="shared" si="63"/>
        <v>2_26</v>
      </c>
    </row>
    <row r="994" spans="1:27" x14ac:dyDescent="0.25">
      <c r="A994">
        <v>2022</v>
      </c>
      <c r="B994">
        <v>2</v>
      </c>
      <c r="C994">
        <v>3</v>
      </c>
      <c r="D994">
        <v>27</v>
      </c>
      <c r="G994">
        <v>0</v>
      </c>
      <c r="H994">
        <v>12</v>
      </c>
      <c r="K994">
        <v>10.427083333333332</v>
      </c>
      <c r="N994">
        <v>12.03671875</v>
      </c>
      <c r="O994">
        <v>21.802083333333332</v>
      </c>
      <c r="P994">
        <v>6</v>
      </c>
      <c r="R994">
        <v>6.3226041666666664</v>
      </c>
      <c r="S994">
        <v>0</v>
      </c>
      <c r="T994">
        <v>7.67</v>
      </c>
      <c r="U994">
        <v>0</v>
      </c>
      <c r="X994">
        <f t="shared" si="60"/>
        <v>76.258489583333329</v>
      </c>
      <c r="Y994">
        <f t="shared" si="61"/>
        <v>27</v>
      </c>
      <c r="Z994" t="str">
        <f t="shared" si="62"/>
        <v>3_27</v>
      </c>
      <c r="AA994" t="str">
        <f t="shared" si="63"/>
        <v>2_27</v>
      </c>
    </row>
    <row r="995" spans="1:27" x14ac:dyDescent="0.25">
      <c r="A995">
        <v>2022</v>
      </c>
      <c r="B995">
        <v>2</v>
      </c>
      <c r="C995">
        <v>3</v>
      </c>
      <c r="D995">
        <v>28</v>
      </c>
      <c r="G995">
        <v>10.833333333333332</v>
      </c>
      <c r="H995">
        <v>36</v>
      </c>
      <c r="K995">
        <v>75.166666666666657</v>
      </c>
      <c r="N995">
        <v>272.315</v>
      </c>
      <c r="O995">
        <v>46</v>
      </c>
      <c r="P995">
        <v>34.799999999999997</v>
      </c>
      <c r="R995">
        <v>20.009999999999998</v>
      </c>
      <c r="S995">
        <v>42</v>
      </c>
      <c r="T995">
        <v>89.960520833333334</v>
      </c>
      <c r="U995">
        <v>12.203125</v>
      </c>
      <c r="X995">
        <f t="shared" si="60"/>
        <v>639.28864583333336</v>
      </c>
      <c r="Y995">
        <f t="shared" si="61"/>
        <v>28</v>
      </c>
      <c r="Z995" t="str">
        <f t="shared" si="62"/>
        <v>3_28</v>
      </c>
      <c r="AA995" t="str">
        <f t="shared" si="63"/>
        <v>2_28</v>
      </c>
    </row>
    <row r="996" spans="1:27" x14ac:dyDescent="0.25">
      <c r="A996">
        <v>2022</v>
      </c>
      <c r="B996">
        <v>2</v>
      </c>
      <c r="C996">
        <v>3</v>
      </c>
      <c r="D996">
        <v>29</v>
      </c>
      <c r="G996">
        <v>95.416666666666671</v>
      </c>
      <c r="H996">
        <v>98.4375</v>
      </c>
      <c r="K996">
        <v>56.50333333333333</v>
      </c>
      <c r="N996">
        <v>0</v>
      </c>
      <c r="O996">
        <v>5.75</v>
      </c>
      <c r="P996">
        <v>0</v>
      </c>
      <c r="R996">
        <v>24.015520833333333</v>
      </c>
      <c r="S996">
        <v>0</v>
      </c>
      <c r="T996">
        <v>4.2344791666666666</v>
      </c>
      <c r="U996">
        <v>1.71875</v>
      </c>
      <c r="X996">
        <f t="shared" si="60"/>
        <v>286.07625000000002</v>
      </c>
      <c r="Y996">
        <f t="shared" si="61"/>
        <v>29</v>
      </c>
      <c r="Z996" t="str">
        <f t="shared" si="62"/>
        <v>3_29</v>
      </c>
      <c r="AA996" t="str">
        <f t="shared" si="63"/>
        <v>2_29</v>
      </c>
    </row>
    <row r="997" spans="1:27" x14ac:dyDescent="0.25">
      <c r="A997">
        <v>2022</v>
      </c>
      <c r="B997">
        <v>2</v>
      </c>
      <c r="C997">
        <v>3</v>
      </c>
      <c r="D997">
        <v>30</v>
      </c>
      <c r="G997">
        <v>4233169.8</v>
      </c>
      <c r="H997">
        <v>3282053.55</v>
      </c>
      <c r="K997">
        <v>22471998.318275891</v>
      </c>
      <c r="N997">
        <v>18611062.727665</v>
      </c>
      <c r="O997">
        <v>17861442.350000001</v>
      </c>
      <c r="P997">
        <v>10749975.856577922</v>
      </c>
      <c r="R997">
        <v>26522623.072999999</v>
      </c>
      <c r="S997">
        <v>4175818.5</v>
      </c>
      <c r="T997">
        <v>4110328.141350633</v>
      </c>
      <c r="U997">
        <v>762338.28220000002</v>
      </c>
      <c r="X997">
        <f t="shared" si="60"/>
        <v>112780810.59906943</v>
      </c>
      <c r="Y997">
        <f t="shared" si="61"/>
        <v>30</v>
      </c>
      <c r="Z997" t="str">
        <f t="shared" si="62"/>
        <v>3_30</v>
      </c>
      <c r="AA997" t="str">
        <f t="shared" si="63"/>
        <v>2_30</v>
      </c>
    </row>
    <row r="998" spans="1:27" x14ac:dyDescent="0.25">
      <c r="A998">
        <v>2022</v>
      </c>
      <c r="B998">
        <v>2</v>
      </c>
      <c r="C998">
        <v>3</v>
      </c>
      <c r="D998">
        <v>31</v>
      </c>
      <c r="G998">
        <v>3851000</v>
      </c>
      <c r="H998">
        <v>945000</v>
      </c>
      <c r="K998">
        <v>7395875</v>
      </c>
      <c r="N998">
        <v>3861692.1634999998</v>
      </c>
      <c r="O998">
        <v>17817640</v>
      </c>
      <c r="P998">
        <v>6818508</v>
      </c>
      <c r="R998">
        <v>3354765.75</v>
      </c>
      <c r="S998">
        <v>3493350</v>
      </c>
      <c r="T998">
        <v>149219.5</v>
      </c>
      <c r="U998">
        <v>660037.67500000005</v>
      </c>
      <c r="X998">
        <f t="shared" si="60"/>
        <v>48347088.088499993</v>
      </c>
      <c r="Y998">
        <f t="shared" si="61"/>
        <v>31</v>
      </c>
      <c r="Z998" t="str">
        <f t="shared" si="62"/>
        <v>3_31</v>
      </c>
      <c r="AA998" t="str">
        <f t="shared" si="63"/>
        <v>2_31</v>
      </c>
    </row>
    <row r="999" spans="1:27" x14ac:dyDescent="0.25">
      <c r="A999">
        <v>2022</v>
      </c>
      <c r="B999">
        <v>2</v>
      </c>
      <c r="C999">
        <v>3</v>
      </c>
      <c r="D999">
        <v>32</v>
      </c>
      <c r="G999">
        <v>382169.79999999993</v>
      </c>
      <c r="H999">
        <v>0</v>
      </c>
      <c r="K999">
        <v>4152942.7918949355</v>
      </c>
      <c r="N999">
        <v>516845.05933999998</v>
      </c>
      <c r="O999">
        <v>36098.5</v>
      </c>
      <c r="P999">
        <v>343023.40500000003</v>
      </c>
      <c r="R999">
        <v>13006.5</v>
      </c>
      <c r="S999">
        <v>0</v>
      </c>
      <c r="T999">
        <v>414060.91333333327</v>
      </c>
      <c r="U999">
        <v>0</v>
      </c>
      <c r="X999">
        <f t="shared" si="60"/>
        <v>5858146.9695682693</v>
      </c>
      <c r="Y999">
        <f t="shared" si="61"/>
        <v>32</v>
      </c>
      <c r="Z999" t="str">
        <f t="shared" si="62"/>
        <v>3_32</v>
      </c>
      <c r="AA999" t="str">
        <f t="shared" si="63"/>
        <v>2_32</v>
      </c>
    </row>
    <row r="1000" spans="1:27" x14ac:dyDescent="0.25">
      <c r="A1000">
        <v>2022</v>
      </c>
      <c r="B1000">
        <v>2</v>
      </c>
      <c r="C1000">
        <v>3</v>
      </c>
      <c r="D1000">
        <v>33</v>
      </c>
      <c r="G1000">
        <v>0</v>
      </c>
      <c r="H1000">
        <v>2337053.5499999998</v>
      </c>
      <c r="K1000">
        <v>3503183.8814285733</v>
      </c>
      <c r="N1000">
        <v>14232525.504825002</v>
      </c>
      <c r="O1000">
        <v>7703.8499999999995</v>
      </c>
      <c r="P1000">
        <v>3145429.3772922093</v>
      </c>
      <c r="R1000">
        <v>23022755.475000001</v>
      </c>
      <c r="S1000">
        <v>603498</v>
      </c>
      <c r="T1000">
        <v>3547047.7280173004</v>
      </c>
      <c r="U1000">
        <v>102300.60719999998</v>
      </c>
      <c r="X1000">
        <f t="shared" si="60"/>
        <v>50501497.973763078</v>
      </c>
      <c r="Y1000">
        <f t="shared" si="61"/>
        <v>33</v>
      </c>
      <c r="Z1000" t="str">
        <f t="shared" si="62"/>
        <v>3_33</v>
      </c>
      <c r="AA1000" t="str">
        <f t="shared" si="63"/>
        <v>2_33</v>
      </c>
    </row>
    <row r="1001" spans="1:27" x14ac:dyDescent="0.25">
      <c r="A1001">
        <v>2022</v>
      </c>
      <c r="B1001">
        <v>2</v>
      </c>
      <c r="C1001">
        <v>3</v>
      </c>
      <c r="D1001">
        <v>34</v>
      </c>
      <c r="G1001">
        <v>0</v>
      </c>
      <c r="H1001">
        <v>0</v>
      </c>
      <c r="K1001">
        <v>7419996.644952382</v>
      </c>
      <c r="N1001">
        <v>0</v>
      </c>
      <c r="O1001">
        <v>0</v>
      </c>
      <c r="P1001">
        <v>439715.91428571398</v>
      </c>
      <c r="R1001">
        <v>132095.348</v>
      </c>
      <c r="S1001">
        <v>78970.5</v>
      </c>
      <c r="T1001">
        <v>0</v>
      </c>
      <c r="U1001">
        <v>0</v>
      </c>
      <c r="X1001">
        <f t="shared" si="60"/>
        <v>8070778.407238096</v>
      </c>
      <c r="Y1001">
        <f t="shared" si="61"/>
        <v>34</v>
      </c>
      <c r="Z1001" t="str">
        <f t="shared" si="62"/>
        <v>3_34</v>
      </c>
      <c r="AA1001" t="str">
        <f t="shared" si="63"/>
        <v>2_34</v>
      </c>
    </row>
    <row r="1002" spans="1:27" x14ac:dyDescent="0.25">
      <c r="A1002">
        <v>2022</v>
      </c>
      <c r="B1002">
        <v>2</v>
      </c>
      <c r="C1002">
        <v>3</v>
      </c>
      <c r="D1002">
        <v>35</v>
      </c>
      <c r="G1002">
        <v>11041570.5</v>
      </c>
      <c r="H1002">
        <v>5100178.0484619141</v>
      </c>
      <c r="K1002">
        <v>8409824.6999999993</v>
      </c>
      <c r="N1002">
        <v>52621151.398538291</v>
      </c>
      <c r="O1002">
        <v>15551696.445</v>
      </c>
      <c r="P1002">
        <v>11137899.6</v>
      </c>
      <c r="R1002">
        <v>14719591.232999999</v>
      </c>
      <c r="S1002">
        <v>966913.5</v>
      </c>
      <c r="T1002">
        <v>7602918.1046500001</v>
      </c>
      <c r="U1002">
        <v>3334325.5</v>
      </c>
      <c r="X1002">
        <f t="shared" si="60"/>
        <v>130486069.02965021</v>
      </c>
      <c r="Y1002">
        <f t="shared" si="61"/>
        <v>35</v>
      </c>
      <c r="Z1002" t="str">
        <f t="shared" si="62"/>
        <v>3_35</v>
      </c>
      <c r="AA1002" t="str">
        <f t="shared" si="63"/>
        <v>2_35</v>
      </c>
    </row>
    <row r="1003" spans="1:27" x14ac:dyDescent="0.25">
      <c r="A1003">
        <v>2022</v>
      </c>
      <c r="B1003">
        <v>2</v>
      </c>
      <c r="C1003">
        <v>3</v>
      </c>
      <c r="D1003">
        <v>36</v>
      </c>
      <c r="G1003">
        <v>8896244</v>
      </c>
      <c r="H1003">
        <v>4201125</v>
      </c>
      <c r="K1003">
        <v>6721513.4000000004</v>
      </c>
      <c r="N1003">
        <v>20566144.139999997</v>
      </c>
      <c r="O1003">
        <v>6296008.5</v>
      </c>
      <c r="P1003">
        <v>2416678.2000000002</v>
      </c>
      <c r="R1003">
        <v>12704289.66</v>
      </c>
      <c r="S1003">
        <v>585931.5</v>
      </c>
      <c r="T1003">
        <v>3727795.4349999996</v>
      </c>
      <c r="U1003">
        <v>1648737.75</v>
      </c>
      <c r="X1003">
        <f t="shared" si="60"/>
        <v>67764467.584999993</v>
      </c>
      <c r="Y1003">
        <f t="shared" si="61"/>
        <v>36</v>
      </c>
      <c r="Z1003" t="str">
        <f t="shared" si="62"/>
        <v>3_36</v>
      </c>
      <c r="AA1003" t="str">
        <f t="shared" si="63"/>
        <v>2_36</v>
      </c>
    </row>
    <row r="1004" spans="1:27" x14ac:dyDescent="0.25">
      <c r="A1004">
        <v>2022</v>
      </c>
      <c r="B1004">
        <v>2</v>
      </c>
      <c r="C1004">
        <v>3</v>
      </c>
      <c r="D1004">
        <v>37</v>
      </c>
      <c r="G1004">
        <v>939250</v>
      </c>
      <c r="H1004">
        <v>0</v>
      </c>
      <c r="K1004">
        <v>849518</v>
      </c>
      <c r="N1004">
        <v>17883216.300000001</v>
      </c>
      <c r="O1004">
        <v>7643475</v>
      </c>
      <c r="P1004">
        <v>8042235</v>
      </c>
      <c r="R1004">
        <v>1717438.0830000001</v>
      </c>
      <c r="S1004">
        <v>222600</v>
      </c>
      <c r="T1004">
        <v>3718477.4294500002</v>
      </c>
      <c r="U1004">
        <v>1047612.5</v>
      </c>
      <c r="X1004">
        <f t="shared" si="60"/>
        <v>42063822.312449992</v>
      </c>
      <c r="Y1004">
        <f t="shared" si="61"/>
        <v>37</v>
      </c>
      <c r="Z1004" t="str">
        <f t="shared" si="62"/>
        <v>3_37</v>
      </c>
      <c r="AA1004" t="str">
        <f t="shared" si="63"/>
        <v>2_37</v>
      </c>
    </row>
    <row r="1005" spans="1:27" x14ac:dyDescent="0.25">
      <c r="A1005">
        <v>2022</v>
      </c>
      <c r="B1005">
        <v>2</v>
      </c>
      <c r="C1005">
        <v>3</v>
      </c>
      <c r="D1005">
        <v>38</v>
      </c>
      <c r="G1005">
        <v>634250</v>
      </c>
      <c r="H1005">
        <v>0</v>
      </c>
      <c r="K1005">
        <v>829030</v>
      </c>
      <c r="N1005">
        <v>13180650.35</v>
      </c>
      <c r="O1005">
        <v>6031175</v>
      </c>
      <c r="P1005">
        <v>6880320</v>
      </c>
      <c r="R1005">
        <v>1559646.56</v>
      </c>
      <c r="S1005">
        <v>222600</v>
      </c>
      <c r="T1005">
        <v>2223381.4196500001</v>
      </c>
      <c r="U1005">
        <v>509712.5</v>
      </c>
      <c r="X1005">
        <f t="shared" si="60"/>
        <v>32070765.82965</v>
      </c>
      <c r="Y1005">
        <f t="shared" si="61"/>
        <v>38</v>
      </c>
      <c r="Z1005" t="str">
        <f t="shared" si="62"/>
        <v>3_38</v>
      </c>
      <c r="AA1005" t="str">
        <f t="shared" si="63"/>
        <v>2_38</v>
      </c>
    </row>
    <row r="1006" spans="1:27" x14ac:dyDescent="0.25">
      <c r="A1006">
        <v>2022</v>
      </c>
      <c r="B1006">
        <v>2</v>
      </c>
      <c r="C1006">
        <v>3</v>
      </c>
      <c r="D1006">
        <v>39</v>
      </c>
      <c r="G1006">
        <v>305000</v>
      </c>
      <c r="H1006">
        <v>0</v>
      </c>
      <c r="K1006">
        <v>20488</v>
      </c>
      <c r="N1006">
        <v>4702565.9499999993</v>
      </c>
      <c r="O1006">
        <v>1612300</v>
      </c>
      <c r="P1006">
        <v>1161915</v>
      </c>
      <c r="R1006">
        <v>157791.52300000002</v>
      </c>
      <c r="S1006">
        <v>0</v>
      </c>
      <c r="T1006">
        <v>608130</v>
      </c>
      <c r="U1006">
        <v>537900</v>
      </c>
      <c r="X1006">
        <f t="shared" si="60"/>
        <v>9106090.4729999993</v>
      </c>
      <c r="Y1006">
        <f t="shared" si="61"/>
        <v>39</v>
      </c>
      <c r="Z1006" t="str">
        <f t="shared" si="62"/>
        <v>3_39</v>
      </c>
      <c r="AA1006" t="str">
        <f t="shared" si="63"/>
        <v>2_39</v>
      </c>
    </row>
    <row r="1007" spans="1:27" x14ac:dyDescent="0.25">
      <c r="A1007">
        <v>2022</v>
      </c>
      <c r="B1007">
        <v>2</v>
      </c>
      <c r="C1007">
        <v>3</v>
      </c>
      <c r="D1007">
        <v>40</v>
      </c>
      <c r="G1007">
        <v>1206076.5</v>
      </c>
      <c r="H1007">
        <v>899053.04846191406</v>
      </c>
      <c r="K1007">
        <v>838793.3</v>
      </c>
      <c r="N1007">
        <v>14171790.958538283</v>
      </c>
      <c r="O1007">
        <v>1612212.9450000001</v>
      </c>
      <c r="P1007">
        <v>678986.4</v>
      </c>
      <c r="R1007">
        <v>297863.49</v>
      </c>
      <c r="S1007">
        <v>158382</v>
      </c>
      <c r="T1007">
        <v>156645.24019999997</v>
      </c>
      <c r="U1007">
        <v>637975.25</v>
      </c>
      <c r="X1007">
        <f t="shared" si="60"/>
        <v>20657779.132200196</v>
      </c>
      <c r="Y1007">
        <f t="shared" si="61"/>
        <v>40</v>
      </c>
      <c r="Z1007" t="str">
        <f t="shared" si="62"/>
        <v>3_40</v>
      </c>
      <c r="AA1007" t="str">
        <f t="shared" si="63"/>
        <v>2_40</v>
      </c>
    </row>
    <row r="1008" spans="1:27" x14ac:dyDescent="0.25">
      <c r="A1008">
        <v>2022</v>
      </c>
      <c r="B1008">
        <v>2</v>
      </c>
      <c r="C1008">
        <v>3</v>
      </c>
      <c r="D1008">
        <v>41</v>
      </c>
      <c r="G1008">
        <v>0</v>
      </c>
      <c r="H1008">
        <v>0</v>
      </c>
      <c r="K1008">
        <v>0</v>
      </c>
      <c r="N1008">
        <v>509129.16100000002</v>
      </c>
      <c r="O1008">
        <v>0</v>
      </c>
      <c r="P1008">
        <v>0</v>
      </c>
      <c r="R1008">
        <v>0</v>
      </c>
      <c r="S1008">
        <v>0</v>
      </c>
      <c r="T1008">
        <v>0</v>
      </c>
      <c r="U1008">
        <v>64255.95</v>
      </c>
      <c r="X1008">
        <f t="shared" si="60"/>
        <v>573385.11100000003</v>
      </c>
      <c r="Y1008">
        <f t="shared" si="61"/>
        <v>41</v>
      </c>
      <c r="Z1008" t="str">
        <f t="shared" si="62"/>
        <v>3_41</v>
      </c>
      <c r="AA1008" t="str">
        <f t="shared" si="63"/>
        <v>2_41</v>
      </c>
    </row>
    <row r="1009" spans="1:27" x14ac:dyDescent="0.25">
      <c r="A1009">
        <v>2022</v>
      </c>
      <c r="B1009">
        <v>2</v>
      </c>
      <c r="C1009">
        <v>3</v>
      </c>
      <c r="D1009">
        <v>42</v>
      </c>
      <c r="G1009">
        <v>86400</v>
      </c>
      <c r="H1009">
        <v>0</v>
      </c>
      <c r="K1009">
        <v>0</v>
      </c>
      <c r="N1009">
        <v>0</v>
      </c>
      <c r="O1009">
        <v>0</v>
      </c>
      <c r="P1009">
        <v>0</v>
      </c>
      <c r="R1009">
        <v>0</v>
      </c>
      <c r="S1009">
        <v>0</v>
      </c>
      <c r="T1009">
        <v>0</v>
      </c>
      <c r="U1009">
        <v>0</v>
      </c>
      <c r="X1009">
        <f t="shared" si="60"/>
        <v>86400</v>
      </c>
      <c r="Y1009">
        <f t="shared" si="61"/>
        <v>42</v>
      </c>
      <c r="Z1009" t="str">
        <f t="shared" si="62"/>
        <v>3_42</v>
      </c>
      <c r="AA1009" t="str">
        <f t="shared" si="63"/>
        <v>2_42</v>
      </c>
    </row>
    <row r="1010" spans="1:27" x14ac:dyDescent="0.25">
      <c r="A1010">
        <v>2022</v>
      </c>
      <c r="B1010">
        <v>2</v>
      </c>
      <c r="C1010">
        <v>3</v>
      </c>
      <c r="D1010">
        <v>43</v>
      </c>
      <c r="G1010">
        <v>15274740.299999999</v>
      </c>
      <c r="H1010">
        <v>8382231.5984619148</v>
      </c>
      <c r="K1010">
        <v>30881823.018275887</v>
      </c>
      <c r="N1010">
        <v>71232214.126203269</v>
      </c>
      <c r="O1010">
        <v>33413138.795000002</v>
      </c>
      <c r="P1010">
        <v>21887875.456577923</v>
      </c>
      <c r="R1010">
        <v>41242214.306000002</v>
      </c>
      <c r="S1010">
        <v>5142732</v>
      </c>
      <c r="T1010">
        <v>11713246.246000635</v>
      </c>
      <c r="U1010">
        <v>4096663.7821999998</v>
      </c>
      <c r="X1010">
        <f t="shared" si="60"/>
        <v>243266879.62871963</v>
      </c>
      <c r="Y1010">
        <f t="shared" si="61"/>
        <v>43</v>
      </c>
      <c r="Z1010" t="str">
        <f t="shared" si="62"/>
        <v>3_43</v>
      </c>
      <c r="AA1010" t="str">
        <f t="shared" si="63"/>
        <v>2_43</v>
      </c>
    </row>
    <row r="1011" spans="1:27" x14ac:dyDescent="0.25">
      <c r="A1011">
        <v>2022</v>
      </c>
      <c r="B1011">
        <v>2</v>
      </c>
      <c r="C1011">
        <v>3</v>
      </c>
      <c r="D1011">
        <v>44</v>
      </c>
      <c r="G1011">
        <v>0</v>
      </c>
      <c r="H1011">
        <v>0</v>
      </c>
      <c r="K1011">
        <v>328086</v>
      </c>
      <c r="N1011">
        <v>436051.98750000005</v>
      </c>
      <c r="O1011">
        <v>0</v>
      </c>
      <c r="P1011">
        <v>0</v>
      </c>
      <c r="R1011">
        <v>0</v>
      </c>
      <c r="S1011">
        <v>5250</v>
      </c>
      <c r="T1011">
        <v>153400</v>
      </c>
      <c r="U1011">
        <v>41751.324999999997</v>
      </c>
      <c r="X1011">
        <f t="shared" si="60"/>
        <v>964539.3125</v>
      </c>
      <c r="Y1011">
        <f t="shared" si="61"/>
        <v>44</v>
      </c>
      <c r="Z1011" t="str">
        <f t="shared" si="62"/>
        <v>3_44</v>
      </c>
      <c r="AA1011" t="str">
        <f t="shared" si="63"/>
        <v>2_44</v>
      </c>
    </row>
    <row r="1012" spans="1:27" x14ac:dyDescent="0.25">
      <c r="A1012">
        <v>2022</v>
      </c>
      <c r="B1012">
        <v>2</v>
      </c>
      <c r="C1012">
        <v>3</v>
      </c>
      <c r="D1012">
        <v>46</v>
      </c>
      <c r="G1012">
        <v>828</v>
      </c>
      <c r="H1012">
        <v>1232752.5</v>
      </c>
      <c r="K1012">
        <v>1688148.7</v>
      </c>
      <c r="N1012">
        <v>9311595.6999999993</v>
      </c>
      <c r="O1012">
        <v>184</v>
      </c>
      <c r="P1012">
        <v>6282</v>
      </c>
      <c r="R1012">
        <v>665647.18500000006</v>
      </c>
      <c r="S1012">
        <v>1544476.5</v>
      </c>
      <c r="T1012">
        <v>2386843.8049999997</v>
      </c>
      <c r="U1012">
        <v>648716.75</v>
      </c>
      <c r="X1012">
        <f t="shared" si="60"/>
        <v>17485475.140000001</v>
      </c>
      <c r="Y1012">
        <f t="shared" si="61"/>
        <v>46</v>
      </c>
      <c r="Z1012" t="str">
        <f t="shared" si="62"/>
        <v>3_46</v>
      </c>
      <c r="AA1012" t="str">
        <f t="shared" si="63"/>
        <v>2_46</v>
      </c>
    </row>
    <row r="1013" spans="1:27" x14ac:dyDescent="0.25">
      <c r="A1013">
        <v>2022</v>
      </c>
      <c r="B1013">
        <v>2</v>
      </c>
      <c r="C1013">
        <v>3</v>
      </c>
      <c r="D1013">
        <v>48</v>
      </c>
      <c r="G1013">
        <v>0</v>
      </c>
      <c r="H1013">
        <v>248094</v>
      </c>
      <c r="K1013">
        <v>521917</v>
      </c>
      <c r="N1013">
        <v>8127425.7749999994</v>
      </c>
      <c r="O1013">
        <v>0</v>
      </c>
      <c r="P1013">
        <v>0</v>
      </c>
      <c r="R1013">
        <v>0</v>
      </c>
      <c r="S1013">
        <v>1542187.5</v>
      </c>
      <c r="T1013">
        <v>1508214.4949999999</v>
      </c>
      <c r="U1013">
        <v>634469</v>
      </c>
      <c r="X1013">
        <f t="shared" si="60"/>
        <v>12582307.769999998</v>
      </c>
      <c r="Y1013">
        <f t="shared" si="61"/>
        <v>48</v>
      </c>
      <c r="Z1013" t="str">
        <f t="shared" si="62"/>
        <v>3_48</v>
      </c>
      <c r="AA1013" t="str">
        <f t="shared" si="63"/>
        <v>2_48</v>
      </c>
    </row>
    <row r="1014" spans="1:27" x14ac:dyDescent="0.25">
      <c r="A1014">
        <v>2022</v>
      </c>
      <c r="B1014">
        <v>2</v>
      </c>
      <c r="C1014">
        <v>3</v>
      </c>
      <c r="D1014">
        <v>50</v>
      </c>
      <c r="G1014">
        <v>0</v>
      </c>
      <c r="H1014">
        <v>0</v>
      </c>
      <c r="K1014">
        <v>0</v>
      </c>
      <c r="N1014">
        <v>5439848.1499999994</v>
      </c>
      <c r="O1014">
        <v>0</v>
      </c>
      <c r="P1014">
        <v>0</v>
      </c>
      <c r="R1014">
        <v>0</v>
      </c>
      <c r="S1014">
        <v>0</v>
      </c>
      <c r="T1014">
        <v>0</v>
      </c>
      <c r="U1014">
        <v>552015.75</v>
      </c>
      <c r="X1014">
        <f t="shared" si="60"/>
        <v>5991863.8999999994</v>
      </c>
      <c r="Y1014">
        <f t="shared" si="61"/>
        <v>50</v>
      </c>
      <c r="Z1014" t="str">
        <f t="shared" si="62"/>
        <v>3_50</v>
      </c>
      <c r="AA1014" t="str">
        <f t="shared" si="63"/>
        <v>2_50</v>
      </c>
    </row>
    <row r="1015" spans="1:27" x14ac:dyDescent="0.25">
      <c r="A1015">
        <v>2022</v>
      </c>
      <c r="B1015">
        <v>2</v>
      </c>
      <c r="C1015">
        <v>3</v>
      </c>
      <c r="D1015">
        <v>52</v>
      </c>
      <c r="G1015">
        <v>0</v>
      </c>
      <c r="H1015">
        <v>248094</v>
      </c>
      <c r="K1015">
        <v>521917</v>
      </c>
      <c r="N1015">
        <v>2687577.625</v>
      </c>
      <c r="O1015">
        <v>0</v>
      </c>
      <c r="P1015">
        <v>0</v>
      </c>
      <c r="R1015">
        <v>0</v>
      </c>
      <c r="S1015">
        <v>1542187.5</v>
      </c>
      <c r="T1015">
        <v>1508214.4949999999</v>
      </c>
      <c r="U1015">
        <v>82453.25</v>
      </c>
      <c r="X1015">
        <f t="shared" si="60"/>
        <v>6590443.8700000001</v>
      </c>
      <c r="Y1015">
        <f t="shared" si="61"/>
        <v>52</v>
      </c>
      <c r="Z1015" t="str">
        <f t="shared" si="62"/>
        <v>3_52</v>
      </c>
      <c r="AA1015" t="str">
        <f t="shared" si="63"/>
        <v>2_52</v>
      </c>
    </row>
    <row r="1016" spans="1:27" x14ac:dyDescent="0.25">
      <c r="A1016">
        <v>2022</v>
      </c>
      <c r="B1016">
        <v>2</v>
      </c>
      <c r="C1016">
        <v>3</v>
      </c>
      <c r="D1016">
        <v>53</v>
      </c>
      <c r="G1016">
        <v>828</v>
      </c>
      <c r="H1016">
        <v>984658.5</v>
      </c>
      <c r="K1016">
        <v>1166231.7</v>
      </c>
      <c r="N1016">
        <v>1184169.9249999998</v>
      </c>
      <c r="O1016">
        <v>184</v>
      </c>
      <c r="P1016">
        <v>6282</v>
      </c>
      <c r="R1016">
        <v>665647.18500000006</v>
      </c>
      <c r="S1016">
        <v>2289</v>
      </c>
      <c r="T1016">
        <v>878629.31</v>
      </c>
      <c r="U1016">
        <v>7749.5</v>
      </c>
      <c r="X1016">
        <f t="shared" si="60"/>
        <v>4896669.12</v>
      </c>
      <c r="Y1016">
        <f t="shared" si="61"/>
        <v>53</v>
      </c>
      <c r="Z1016" t="str">
        <f t="shared" si="62"/>
        <v>3_53</v>
      </c>
      <c r="AA1016" t="str">
        <f t="shared" si="63"/>
        <v>2_53</v>
      </c>
    </row>
    <row r="1017" spans="1:27" x14ac:dyDescent="0.25">
      <c r="A1017">
        <v>2022</v>
      </c>
      <c r="B1017">
        <v>2</v>
      </c>
      <c r="C1017">
        <v>3</v>
      </c>
      <c r="D1017">
        <v>54</v>
      </c>
      <c r="G1017">
        <v>0</v>
      </c>
      <c r="H1017">
        <v>1890000</v>
      </c>
      <c r="K1017">
        <v>1100000</v>
      </c>
      <c r="N1017">
        <v>1869444.28</v>
      </c>
      <c r="O1017">
        <v>0</v>
      </c>
      <c r="P1017">
        <v>0</v>
      </c>
      <c r="R1017">
        <v>0</v>
      </c>
      <c r="S1017">
        <v>210000</v>
      </c>
      <c r="T1017">
        <v>0</v>
      </c>
      <c r="U1017">
        <v>643313</v>
      </c>
      <c r="X1017">
        <f t="shared" si="60"/>
        <v>5712757.2800000003</v>
      </c>
      <c r="Y1017">
        <f t="shared" si="61"/>
        <v>54</v>
      </c>
      <c r="Z1017" t="str">
        <f t="shared" si="62"/>
        <v>3_54</v>
      </c>
      <c r="AA1017" t="str">
        <f t="shared" si="63"/>
        <v>2_54</v>
      </c>
    </row>
    <row r="1018" spans="1:27" x14ac:dyDescent="0.25">
      <c r="A1018">
        <v>2022</v>
      </c>
      <c r="B1018">
        <v>2</v>
      </c>
      <c r="C1018">
        <v>3</v>
      </c>
      <c r="D1018">
        <v>55</v>
      </c>
      <c r="G1018">
        <v>0</v>
      </c>
      <c r="H1018">
        <v>1393812</v>
      </c>
      <c r="K1018">
        <v>174174</v>
      </c>
      <c r="N1018">
        <v>2237960.8400000003</v>
      </c>
      <c r="O1018">
        <v>0</v>
      </c>
      <c r="P1018">
        <v>0</v>
      </c>
      <c r="R1018">
        <v>0</v>
      </c>
      <c r="S1018">
        <v>275625</v>
      </c>
      <c r="T1018">
        <v>251132.94999999998</v>
      </c>
      <c r="U1018">
        <v>376568.5</v>
      </c>
      <c r="X1018">
        <f t="shared" si="60"/>
        <v>4709273.29</v>
      </c>
      <c r="Y1018">
        <f t="shared" si="61"/>
        <v>55</v>
      </c>
      <c r="Z1018" t="str">
        <f t="shared" si="62"/>
        <v>3_55</v>
      </c>
      <c r="AA1018" t="str">
        <f t="shared" si="63"/>
        <v>2_55</v>
      </c>
    </row>
    <row r="1019" spans="1:27" x14ac:dyDescent="0.25">
      <c r="A1019">
        <v>2022</v>
      </c>
      <c r="B1019">
        <v>2</v>
      </c>
      <c r="C1019">
        <v>3</v>
      </c>
      <c r="D1019">
        <v>56</v>
      </c>
      <c r="G1019">
        <v>1282752</v>
      </c>
      <c r="H1019">
        <v>0</v>
      </c>
      <c r="K1019">
        <v>1658305</v>
      </c>
      <c r="N1019">
        <v>9869646.8800000008</v>
      </c>
      <c r="O1019">
        <v>264500</v>
      </c>
      <c r="P1019">
        <v>298308</v>
      </c>
      <c r="R1019">
        <v>1616365.76</v>
      </c>
      <c r="S1019">
        <v>993447</v>
      </c>
      <c r="T1019">
        <v>284919.69</v>
      </c>
      <c r="U1019">
        <v>650320</v>
      </c>
      <c r="X1019">
        <f t="shared" si="60"/>
        <v>16918564.329999998</v>
      </c>
      <c r="Y1019">
        <f t="shared" si="61"/>
        <v>56</v>
      </c>
      <c r="Z1019" t="str">
        <f t="shared" si="62"/>
        <v>3_56</v>
      </c>
      <c r="AA1019" t="str">
        <f t="shared" si="63"/>
        <v>2_56</v>
      </c>
    </row>
    <row r="1020" spans="1:27" x14ac:dyDescent="0.25">
      <c r="A1020">
        <v>2022</v>
      </c>
      <c r="B1020">
        <v>2</v>
      </c>
      <c r="C1020">
        <v>3</v>
      </c>
      <c r="D1020">
        <v>57</v>
      </c>
      <c r="G1020">
        <v>0</v>
      </c>
      <c r="H1020">
        <v>0</v>
      </c>
      <c r="K1020">
        <v>0</v>
      </c>
      <c r="N1020">
        <v>90518.413090566188</v>
      </c>
      <c r="O1020">
        <v>0</v>
      </c>
      <c r="P1020">
        <v>0</v>
      </c>
      <c r="R1020">
        <v>0</v>
      </c>
      <c r="S1020">
        <v>0</v>
      </c>
      <c r="T1020">
        <v>22948.280000000002</v>
      </c>
      <c r="U1020">
        <v>0</v>
      </c>
      <c r="X1020">
        <f t="shared" si="60"/>
        <v>113466.69309056619</v>
      </c>
      <c r="Y1020">
        <f t="shared" si="61"/>
        <v>57</v>
      </c>
      <c r="Z1020" t="str">
        <f t="shared" si="62"/>
        <v>3_57</v>
      </c>
      <c r="AA1020" t="str">
        <f t="shared" si="63"/>
        <v>2_57</v>
      </c>
    </row>
    <row r="1021" spans="1:27" x14ac:dyDescent="0.25">
      <c r="A1021">
        <v>2022</v>
      </c>
      <c r="B1021">
        <v>2</v>
      </c>
      <c r="C1021">
        <v>3</v>
      </c>
      <c r="D1021">
        <v>58</v>
      </c>
      <c r="G1021">
        <v>0</v>
      </c>
      <c r="H1021">
        <v>0</v>
      </c>
      <c r="K1021">
        <v>260150</v>
      </c>
      <c r="N1021">
        <v>401592.16480487824</v>
      </c>
      <c r="O1021">
        <v>0</v>
      </c>
      <c r="P1021">
        <v>0</v>
      </c>
      <c r="R1021">
        <v>26680</v>
      </c>
      <c r="S1021">
        <v>0</v>
      </c>
      <c r="T1021">
        <v>6742.5535772357716</v>
      </c>
      <c r="U1021">
        <v>0</v>
      </c>
      <c r="X1021">
        <f t="shared" si="60"/>
        <v>695164.71838211396</v>
      </c>
      <c r="Y1021">
        <f t="shared" si="61"/>
        <v>58</v>
      </c>
      <c r="Z1021" t="str">
        <f t="shared" si="62"/>
        <v>3_58</v>
      </c>
      <c r="AA1021" t="str">
        <f t="shared" si="63"/>
        <v>2_58</v>
      </c>
    </row>
    <row r="1022" spans="1:27" x14ac:dyDescent="0.25">
      <c r="A1022">
        <v>2022</v>
      </c>
      <c r="B1022">
        <v>2</v>
      </c>
      <c r="C1022">
        <v>3</v>
      </c>
      <c r="D1022">
        <v>59</v>
      </c>
      <c r="G1022">
        <v>0</v>
      </c>
      <c r="H1022">
        <v>0</v>
      </c>
      <c r="K1022">
        <v>324153.63433628337</v>
      </c>
      <c r="N1022">
        <v>0</v>
      </c>
      <c r="O1022">
        <v>0</v>
      </c>
      <c r="P1022">
        <v>0</v>
      </c>
      <c r="R1022">
        <v>0</v>
      </c>
      <c r="S1022">
        <v>38304.178286207607</v>
      </c>
      <c r="T1022">
        <v>0</v>
      </c>
      <c r="U1022">
        <v>0</v>
      </c>
      <c r="X1022">
        <f t="shared" si="60"/>
        <v>362457.81262249098</v>
      </c>
      <c r="Y1022">
        <f t="shared" si="61"/>
        <v>59</v>
      </c>
      <c r="Z1022" t="str">
        <f t="shared" si="62"/>
        <v>3_59</v>
      </c>
      <c r="AA1022" t="str">
        <f t="shared" si="63"/>
        <v>2_59</v>
      </c>
    </row>
    <row r="1023" spans="1:27" x14ac:dyDescent="0.25">
      <c r="A1023">
        <v>2022</v>
      </c>
      <c r="B1023">
        <v>2</v>
      </c>
      <c r="C1023">
        <v>3</v>
      </c>
      <c r="D1023">
        <v>60</v>
      </c>
      <c r="G1023">
        <v>0</v>
      </c>
      <c r="H1023">
        <v>0</v>
      </c>
      <c r="K1023">
        <v>283800</v>
      </c>
      <c r="N1023">
        <v>1113714.7640885175</v>
      </c>
      <c r="O1023">
        <v>0</v>
      </c>
      <c r="P1023">
        <v>0</v>
      </c>
      <c r="R1023">
        <v>0</v>
      </c>
      <c r="S1023">
        <v>896341.46341463423</v>
      </c>
      <c r="T1023">
        <v>0</v>
      </c>
      <c r="U1023">
        <v>0</v>
      </c>
      <c r="X1023">
        <f t="shared" si="60"/>
        <v>2293856.2275031516</v>
      </c>
      <c r="Y1023">
        <f t="shared" si="61"/>
        <v>60</v>
      </c>
      <c r="Z1023" t="str">
        <f t="shared" si="62"/>
        <v>3_60</v>
      </c>
      <c r="AA1023" t="str">
        <f t="shared" si="63"/>
        <v>2_60</v>
      </c>
    </row>
    <row r="1024" spans="1:27" x14ac:dyDescent="0.25">
      <c r="A1024">
        <v>2022</v>
      </c>
      <c r="B1024">
        <v>2</v>
      </c>
      <c r="C1024">
        <v>3</v>
      </c>
      <c r="D1024">
        <v>61</v>
      </c>
      <c r="G1024">
        <v>1282752</v>
      </c>
      <c r="H1024">
        <v>0</v>
      </c>
      <c r="K1024">
        <v>790196</v>
      </c>
      <c r="N1024">
        <v>8263811.8100000015</v>
      </c>
      <c r="O1024">
        <v>264500</v>
      </c>
      <c r="P1024">
        <v>298308</v>
      </c>
      <c r="R1024">
        <v>1589685.76</v>
      </c>
      <c r="S1024">
        <v>58800</v>
      </c>
      <c r="T1024">
        <v>255238.75999999998</v>
      </c>
      <c r="U1024">
        <v>650320</v>
      </c>
      <c r="X1024">
        <f t="shared" si="60"/>
        <v>13453612.330000002</v>
      </c>
      <c r="Y1024">
        <f t="shared" si="61"/>
        <v>61</v>
      </c>
      <c r="Z1024" t="str">
        <f t="shared" si="62"/>
        <v>3_61</v>
      </c>
      <c r="AA1024" t="str">
        <f t="shared" si="63"/>
        <v>2_61</v>
      </c>
    </row>
    <row r="1025" spans="1:27" x14ac:dyDescent="0.25">
      <c r="A1025">
        <v>2022</v>
      </c>
      <c r="B1025">
        <v>2</v>
      </c>
      <c r="C1025">
        <v>3</v>
      </c>
      <c r="D1025">
        <v>63</v>
      </c>
      <c r="G1025">
        <v>15500</v>
      </c>
      <c r="H1025">
        <v>0</v>
      </c>
      <c r="K1025">
        <v>0</v>
      </c>
      <c r="N1025">
        <v>620286.54</v>
      </c>
      <c r="O1025">
        <v>0</v>
      </c>
      <c r="P1025">
        <v>0</v>
      </c>
      <c r="R1025">
        <v>500476.78</v>
      </c>
      <c r="S1025">
        <v>0</v>
      </c>
      <c r="T1025">
        <v>0</v>
      </c>
      <c r="U1025">
        <v>0</v>
      </c>
      <c r="X1025">
        <f t="shared" si="60"/>
        <v>1136263.32</v>
      </c>
      <c r="Y1025">
        <f t="shared" si="61"/>
        <v>63</v>
      </c>
      <c r="Z1025" t="str">
        <f t="shared" si="62"/>
        <v>3_63</v>
      </c>
      <c r="AA1025" t="str">
        <f t="shared" si="63"/>
        <v>2_63</v>
      </c>
    </row>
    <row r="1026" spans="1:27" x14ac:dyDescent="0.25">
      <c r="A1026">
        <v>2022</v>
      </c>
      <c r="B1026">
        <v>2</v>
      </c>
      <c r="C1026">
        <v>3</v>
      </c>
      <c r="D1026">
        <v>67</v>
      </c>
      <c r="G1026">
        <v>0</v>
      </c>
      <c r="H1026">
        <v>0</v>
      </c>
      <c r="K1026">
        <v>0</v>
      </c>
      <c r="N1026">
        <v>185285.74859999999</v>
      </c>
      <c r="O1026">
        <v>0</v>
      </c>
      <c r="P1026">
        <v>0</v>
      </c>
      <c r="R1026">
        <v>0</v>
      </c>
      <c r="S1026">
        <v>0</v>
      </c>
      <c r="T1026">
        <v>0</v>
      </c>
      <c r="U1026">
        <v>0</v>
      </c>
      <c r="X1026">
        <f t="shared" si="60"/>
        <v>185285.74859999999</v>
      </c>
      <c r="Y1026">
        <f t="shared" si="61"/>
        <v>67</v>
      </c>
      <c r="Z1026" t="str">
        <f t="shared" si="62"/>
        <v>3_67</v>
      </c>
      <c r="AA1026" t="str">
        <f t="shared" si="63"/>
        <v>2_67</v>
      </c>
    </row>
    <row r="1027" spans="1:27" x14ac:dyDescent="0.25">
      <c r="A1027">
        <v>2022</v>
      </c>
      <c r="B1027">
        <v>2</v>
      </c>
      <c r="C1027">
        <v>3</v>
      </c>
      <c r="D1027">
        <v>68</v>
      </c>
      <c r="G1027">
        <v>15500</v>
      </c>
      <c r="H1027">
        <v>0</v>
      </c>
      <c r="K1027">
        <v>0</v>
      </c>
      <c r="N1027">
        <v>434999.25</v>
      </c>
      <c r="O1027">
        <v>0</v>
      </c>
      <c r="P1027">
        <v>0</v>
      </c>
      <c r="R1027">
        <v>500476.78</v>
      </c>
      <c r="S1027">
        <v>0</v>
      </c>
      <c r="T1027">
        <v>0</v>
      </c>
      <c r="U1027">
        <v>0</v>
      </c>
      <c r="X1027">
        <f t="shared" ref="X1027:X1090" si="64">SUM(E1027:U1027)</f>
        <v>950976.03</v>
      </c>
      <c r="Y1027">
        <f t="shared" ref="Y1027:Y1090" si="65">+D1027</f>
        <v>68</v>
      </c>
      <c r="Z1027" t="str">
        <f t="shared" ref="Z1027:Z1090" si="66">+C1027&amp;"_"&amp;D1027</f>
        <v>3_68</v>
      </c>
      <c r="AA1027" t="str">
        <f t="shared" ref="AA1027:AA1090" si="67">+B1027&amp;"_"&amp;D1027</f>
        <v>2_68</v>
      </c>
    </row>
    <row r="1028" spans="1:27" x14ac:dyDescent="0.25">
      <c r="A1028">
        <v>2022</v>
      </c>
      <c r="B1028">
        <v>2</v>
      </c>
      <c r="C1028">
        <v>3</v>
      </c>
      <c r="D1028">
        <v>70</v>
      </c>
      <c r="G1028">
        <v>11901260.113769531</v>
      </c>
      <c r="H1028">
        <v>20806143.09375</v>
      </c>
      <c r="K1028">
        <v>10066913.128222656</v>
      </c>
      <c r="N1028">
        <v>1099089.3582958984</v>
      </c>
      <c r="O1028">
        <v>372013.5</v>
      </c>
      <c r="P1028">
        <v>413217.03973388672</v>
      </c>
      <c r="R1028">
        <v>17008.5</v>
      </c>
      <c r="S1028">
        <v>3092955.05859375</v>
      </c>
      <c r="T1028">
        <v>0</v>
      </c>
      <c r="U1028">
        <v>1124481.7890625</v>
      </c>
      <c r="X1028">
        <f t="shared" si="64"/>
        <v>48893081.581428222</v>
      </c>
      <c r="Y1028">
        <f t="shared" si="65"/>
        <v>70</v>
      </c>
      <c r="Z1028" t="str">
        <f t="shared" si="66"/>
        <v>3_70</v>
      </c>
      <c r="AA1028" t="str">
        <f t="shared" si="67"/>
        <v>2_70</v>
      </c>
    </row>
    <row r="1029" spans="1:27" x14ac:dyDescent="0.25">
      <c r="A1029">
        <v>2022</v>
      </c>
      <c r="B1029">
        <v>2</v>
      </c>
      <c r="C1029">
        <v>3</v>
      </c>
      <c r="D1029">
        <v>71</v>
      </c>
      <c r="G1029">
        <v>11702645.113769531</v>
      </c>
      <c r="H1029">
        <v>20626170.796875</v>
      </c>
      <c r="K1029">
        <v>10066913.128222656</v>
      </c>
      <c r="N1029">
        <v>2392022.5552783208</v>
      </c>
      <c r="O1029">
        <v>0</v>
      </c>
      <c r="P1029">
        <v>286497.03973388672</v>
      </c>
      <c r="R1029">
        <v>0</v>
      </c>
      <c r="S1029">
        <v>2966955.05859375</v>
      </c>
      <c r="T1029">
        <v>0</v>
      </c>
      <c r="U1029">
        <v>909046.7890625</v>
      </c>
      <c r="X1029">
        <f t="shared" si="64"/>
        <v>48950250.481535651</v>
      </c>
      <c r="Y1029">
        <f t="shared" si="65"/>
        <v>71</v>
      </c>
      <c r="Z1029" t="str">
        <f t="shared" si="66"/>
        <v>3_71</v>
      </c>
      <c r="AA1029" t="str">
        <f t="shared" si="67"/>
        <v>2_71</v>
      </c>
    </row>
    <row r="1030" spans="1:27" x14ac:dyDescent="0.25">
      <c r="A1030">
        <v>2022</v>
      </c>
      <c r="B1030">
        <v>2</v>
      </c>
      <c r="C1030">
        <v>3</v>
      </c>
      <c r="D1030">
        <v>74</v>
      </c>
      <c r="G1030">
        <v>11080</v>
      </c>
      <c r="H1030">
        <v>0</v>
      </c>
      <c r="K1030">
        <v>0</v>
      </c>
      <c r="N1030">
        <v>0</v>
      </c>
      <c r="O1030">
        <v>27025</v>
      </c>
      <c r="P1030">
        <v>7410</v>
      </c>
      <c r="R1030">
        <v>20010</v>
      </c>
      <c r="S1030">
        <v>0</v>
      </c>
      <c r="T1030">
        <v>0</v>
      </c>
      <c r="U1030">
        <v>0</v>
      </c>
      <c r="X1030">
        <f t="shared" si="64"/>
        <v>65525</v>
      </c>
      <c r="Y1030">
        <f t="shared" si="65"/>
        <v>74</v>
      </c>
      <c r="Z1030" t="str">
        <f t="shared" si="66"/>
        <v>3_74</v>
      </c>
      <c r="AA1030" t="str">
        <f t="shared" si="67"/>
        <v>2_74</v>
      </c>
    </row>
    <row r="1031" spans="1:27" x14ac:dyDescent="0.25">
      <c r="A1031">
        <v>2022</v>
      </c>
      <c r="B1031">
        <v>2</v>
      </c>
      <c r="C1031">
        <v>3</v>
      </c>
      <c r="D1031">
        <v>75</v>
      </c>
      <c r="G1031">
        <v>303669.62264150998</v>
      </c>
      <c r="H1031">
        <v>0</v>
      </c>
      <c r="K1031">
        <v>3584406.8813476563</v>
      </c>
      <c r="N1031">
        <v>63349413.83316727</v>
      </c>
      <c r="O1031">
        <v>2497454.3490566052</v>
      </c>
      <c r="P1031">
        <v>3726994.1757554542</v>
      </c>
      <c r="R1031">
        <v>32628968.404173642</v>
      </c>
      <c r="S1031">
        <v>453483.26991818973</v>
      </c>
      <c r="T1031">
        <v>9755374.6821919978</v>
      </c>
      <c r="U1031">
        <v>1457263.6479584298</v>
      </c>
      <c r="X1031">
        <f t="shared" si="64"/>
        <v>117757028.86621074</v>
      </c>
      <c r="Y1031">
        <f t="shared" si="65"/>
        <v>75</v>
      </c>
      <c r="Z1031" t="str">
        <f t="shared" si="66"/>
        <v>3_75</v>
      </c>
      <c r="AA1031" t="str">
        <f t="shared" si="67"/>
        <v>2_75</v>
      </c>
    </row>
    <row r="1032" spans="1:27" x14ac:dyDescent="0.25">
      <c r="A1032">
        <v>2022</v>
      </c>
      <c r="B1032">
        <v>2</v>
      </c>
      <c r="C1032">
        <v>3</v>
      </c>
      <c r="D1032">
        <v>76</v>
      </c>
      <c r="G1032">
        <v>274169.62264150998</v>
      </c>
      <c r="H1032">
        <v>0</v>
      </c>
      <c r="K1032">
        <v>1160712</v>
      </c>
      <c r="N1032">
        <v>4837404.1426985161</v>
      </c>
      <c r="O1032">
        <v>2509601.8207547185</v>
      </c>
      <c r="P1032">
        <v>3075438.7358490569</v>
      </c>
      <c r="R1032">
        <v>6526864.2556603756</v>
      </c>
      <c r="S1032">
        <v>234894.9056603772</v>
      </c>
      <c r="T1032">
        <v>10291248.418301893</v>
      </c>
      <c r="U1032">
        <v>1033877.4952830169</v>
      </c>
      <c r="X1032">
        <f t="shared" si="64"/>
        <v>29944211.396849461</v>
      </c>
      <c r="Y1032">
        <f t="shared" si="65"/>
        <v>76</v>
      </c>
      <c r="Z1032" t="str">
        <f t="shared" si="66"/>
        <v>3_76</v>
      </c>
      <c r="AA1032" t="str">
        <f t="shared" si="67"/>
        <v>2_76</v>
      </c>
    </row>
    <row r="1033" spans="1:27" x14ac:dyDescent="0.25">
      <c r="A1033">
        <v>2022</v>
      </c>
      <c r="B1033">
        <v>2</v>
      </c>
      <c r="C1033">
        <v>3</v>
      </c>
      <c r="D1033">
        <v>77</v>
      </c>
      <c r="G1033">
        <v>0</v>
      </c>
      <c r="H1033">
        <v>0</v>
      </c>
      <c r="K1033">
        <v>439040</v>
      </c>
      <c r="N1033">
        <v>1538767.7000000002</v>
      </c>
      <c r="O1033">
        <v>169697.47169811319</v>
      </c>
      <c r="P1033">
        <v>97119.396226415003</v>
      </c>
      <c r="R1033">
        <v>1062814.1603773586</v>
      </c>
      <c r="S1033">
        <v>0</v>
      </c>
      <c r="T1033">
        <v>557224.4633018868</v>
      </c>
      <c r="U1033">
        <v>119358.50943396214</v>
      </c>
      <c r="X1033">
        <f t="shared" si="64"/>
        <v>3984021.7010377357</v>
      </c>
      <c r="Y1033">
        <f t="shared" si="65"/>
        <v>77</v>
      </c>
      <c r="Z1033" t="str">
        <f t="shared" si="66"/>
        <v>3_77</v>
      </c>
      <c r="AA1033" t="str">
        <f t="shared" si="67"/>
        <v>2_77</v>
      </c>
    </row>
    <row r="1034" spans="1:27" x14ac:dyDescent="0.25">
      <c r="A1034">
        <v>2022</v>
      </c>
      <c r="B1034">
        <v>2</v>
      </c>
      <c r="C1034">
        <v>3</v>
      </c>
      <c r="D1034">
        <v>78</v>
      </c>
      <c r="G1034">
        <v>0</v>
      </c>
      <c r="H1034">
        <v>0</v>
      </c>
      <c r="K1034">
        <v>0</v>
      </c>
      <c r="N1034">
        <v>5218.5</v>
      </c>
      <c r="O1034">
        <v>0</v>
      </c>
      <c r="P1034">
        <v>91200</v>
      </c>
      <c r="R1034">
        <v>0</v>
      </c>
      <c r="S1034">
        <v>0</v>
      </c>
      <c r="T1034">
        <v>0</v>
      </c>
      <c r="U1034">
        <v>0</v>
      </c>
      <c r="X1034">
        <f t="shared" si="64"/>
        <v>96418.5</v>
      </c>
      <c r="Y1034">
        <f t="shared" si="65"/>
        <v>78</v>
      </c>
      <c r="Z1034" t="str">
        <f t="shared" si="66"/>
        <v>3_78</v>
      </c>
      <c r="AA1034" t="str">
        <f t="shared" si="67"/>
        <v>2_78</v>
      </c>
    </row>
    <row r="1035" spans="1:27" x14ac:dyDescent="0.25">
      <c r="A1035">
        <v>2022</v>
      </c>
      <c r="B1035">
        <v>2</v>
      </c>
      <c r="C1035">
        <v>3</v>
      </c>
      <c r="D1035">
        <v>79</v>
      </c>
      <c r="G1035">
        <v>29500</v>
      </c>
      <c r="H1035">
        <v>0</v>
      </c>
      <c r="K1035">
        <v>308216</v>
      </c>
      <c r="N1035">
        <v>645612.4</v>
      </c>
      <c r="O1035">
        <v>157550</v>
      </c>
      <c r="P1035">
        <v>-1362246</v>
      </c>
      <c r="R1035">
        <v>-27575.113999999943</v>
      </c>
      <c r="S1035">
        <v>-16800</v>
      </c>
      <c r="T1035">
        <v>-6927.1721000000362</v>
      </c>
      <c r="U1035">
        <v>313225</v>
      </c>
      <c r="X1035">
        <f t="shared" si="64"/>
        <v>40555.113899999938</v>
      </c>
      <c r="Y1035">
        <f t="shared" si="65"/>
        <v>79</v>
      </c>
      <c r="Z1035" t="str">
        <f t="shared" si="66"/>
        <v>3_79</v>
      </c>
      <c r="AA1035" t="str">
        <f t="shared" si="67"/>
        <v>2_79</v>
      </c>
    </row>
    <row r="1036" spans="1:27" x14ac:dyDescent="0.25">
      <c r="A1036">
        <v>2022</v>
      </c>
      <c r="B1036">
        <v>2</v>
      </c>
      <c r="C1036">
        <v>3</v>
      </c>
      <c r="D1036">
        <v>80</v>
      </c>
      <c r="G1036">
        <v>0</v>
      </c>
      <c r="H1036">
        <v>0</v>
      </c>
      <c r="K1036">
        <v>2554518.8813476563</v>
      </c>
      <c r="N1036">
        <v>59399946.490468763</v>
      </c>
      <c r="O1036">
        <v>0</v>
      </c>
      <c r="P1036">
        <v>2019720.8361328125</v>
      </c>
      <c r="R1036">
        <v>27192493.422890626</v>
      </c>
      <c r="S1036">
        <v>235388.3642578125</v>
      </c>
      <c r="T1036">
        <v>28277.899291992188</v>
      </c>
      <c r="U1036">
        <v>229519.662109375</v>
      </c>
      <c r="X1036">
        <f t="shared" si="64"/>
        <v>91659865.556499034</v>
      </c>
      <c r="Y1036">
        <f t="shared" si="65"/>
        <v>80</v>
      </c>
      <c r="Z1036" t="str">
        <f t="shared" si="66"/>
        <v>3_80</v>
      </c>
      <c r="AA1036" t="str">
        <f t="shared" si="67"/>
        <v>2_80</v>
      </c>
    </row>
    <row r="1037" spans="1:27" x14ac:dyDescent="0.25">
      <c r="A1037">
        <v>2022</v>
      </c>
      <c r="B1037">
        <v>2</v>
      </c>
      <c r="C1037">
        <v>3</v>
      </c>
      <c r="D1037">
        <v>83</v>
      </c>
      <c r="G1037">
        <v>143566.96580505371</v>
      </c>
      <c r="H1037">
        <v>124300.89184570312</v>
      </c>
      <c r="K1037">
        <v>3421776.3250000002</v>
      </c>
      <c r="N1037">
        <v>1805720.1503581812</v>
      </c>
      <c r="O1037">
        <v>49880.80078125</v>
      </c>
      <c r="P1037">
        <v>0</v>
      </c>
      <c r="R1037">
        <v>0</v>
      </c>
      <c r="S1037">
        <v>468090</v>
      </c>
      <c r="T1037">
        <v>22393.63816772461</v>
      </c>
      <c r="U1037">
        <v>208335.810546875</v>
      </c>
      <c r="X1037">
        <f t="shared" si="64"/>
        <v>6244064.5825047884</v>
      </c>
      <c r="Y1037">
        <f t="shared" si="65"/>
        <v>83</v>
      </c>
      <c r="Z1037" t="str">
        <f t="shared" si="66"/>
        <v>3_83</v>
      </c>
      <c r="AA1037" t="str">
        <f t="shared" si="67"/>
        <v>2_83</v>
      </c>
    </row>
    <row r="1038" spans="1:27" x14ac:dyDescent="0.25">
      <c r="A1038">
        <v>2022</v>
      </c>
      <c r="B1038">
        <v>2</v>
      </c>
      <c r="C1038">
        <v>3</v>
      </c>
      <c r="D1038">
        <v>84</v>
      </c>
      <c r="G1038">
        <v>143566.96580505371</v>
      </c>
      <c r="H1038">
        <v>124300.89184570312</v>
      </c>
      <c r="K1038">
        <v>3421776.3250000002</v>
      </c>
      <c r="N1038">
        <v>1805720.1503581812</v>
      </c>
      <c r="O1038">
        <v>49880.80078125</v>
      </c>
      <c r="P1038">
        <v>0</v>
      </c>
      <c r="R1038">
        <v>0</v>
      </c>
      <c r="S1038">
        <v>468090</v>
      </c>
      <c r="T1038">
        <v>22393.63816772461</v>
      </c>
      <c r="U1038">
        <v>208335.810546875</v>
      </c>
      <c r="X1038">
        <f t="shared" si="64"/>
        <v>6244064.5825047884</v>
      </c>
      <c r="Y1038">
        <f t="shared" si="65"/>
        <v>84</v>
      </c>
      <c r="Z1038" t="str">
        <f t="shared" si="66"/>
        <v>3_84</v>
      </c>
      <c r="AA1038" t="str">
        <f t="shared" si="67"/>
        <v>2_84</v>
      </c>
    </row>
    <row r="1039" spans="1:27" x14ac:dyDescent="0.25">
      <c r="A1039">
        <v>2022</v>
      </c>
      <c r="B1039">
        <v>2</v>
      </c>
      <c r="C1039">
        <v>3</v>
      </c>
      <c r="D1039">
        <v>88</v>
      </c>
      <c r="G1039">
        <v>4477755.62</v>
      </c>
      <c r="H1039">
        <v>228000</v>
      </c>
      <c r="K1039">
        <v>966558.26599999995</v>
      </c>
      <c r="N1039">
        <v>5691132.9999000002</v>
      </c>
      <c r="O1039">
        <v>5369074.4600000009</v>
      </c>
      <c r="P1039">
        <v>3101860.2</v>
      </c>
      <c r="R1039">
        <v>88722.339000000007</v>
      </c>
      <c r="S1039">
        <v>0</v>
      </c>
      <c r="T1039">
        <v>809438.71999999997</v>
      </c>
      <c r="U1039">
        <v>1166556.4350000001</v>
      </c>
      <c r="X1039">
        <f t="shared" si="64"/>
        <v>21899099.039900001</v>
      </c>
      <c r="Y1039">
        <f t="shared" si="65"/>
        <v>88</v>
      </c>
      <c r="Z1039" t="str">
        <f t="shared" si="66"/>
        <v>3_88</v>
      </c>
      <c r="AA1039" t="str">
        <f t="shared" si="67"/>
        <v>2_88</v>
      </c>
    </row>
    <row r="1040" spans="1:27" x14ac:dyDescent="0.25">
      <c r="A1040">
        <v>2022</v>
      </c>
      <c r="B1040">
        <v>2</v>
      </c>
      <c r="C1040">
        <v>3</v>
      </c>
      <c r="D1040">
        <v>89</v>
      </c>
      <c r="G1040">
        <v>0</v>
      </c>
      <c r="H1040">
        <v>0</v>
      </c>
      <c r="K1040">
        <v>0</v>
      </c>
      <c r="N1040">
        <v>38402.792399999998</v>
      </c>
      <c r="O1040">
        <v>0</v>
      </c>
      <c r="P1040">
        <v>0</v>
      </c>
      <c r="R1040">
        <v>0</v>
      </c>
      <c r="S1040">
        <v>0</v>
      </c>
      <c r="T1040">
        <v>0</v>
      </c>
      <c r="U1040">
        <v>0</v>
      </c>
      <c r="X1040">
        <f t="shared" si="64"/>
        <v>38402.792399999998</v>
      </c>
      <c r="Y1040">
        <f t="shared" si="65"/>
        <v>89</v>
      </c>
      <c r="Z1040" t="str">
        <f t="shared" si="66"/>
        <v>3_89</v>
      </c>
      <c r="AA1040" t="str">
        <f t="shared" si="67"/>
        <v>2_89</v>
      </c>
    </row>
    <row r="1041" spans="1:27" x14ac:dyDescent="0.25">
      <c r="A1041">
        <v>2022</v>
      </c>
      <c r="B1041">
        <v>2</v>
      </c>
      <c r="C1041">
        <v>3</v>
      </c>
      <c r="D1041">
        <v>90</v>
      </c>
      <c r="G1041">
        <v>4477755.62</v>
      </c>
      <c r="H1041">
        <v>228000</v>
      </c>
      <c r="K1041">
        <v>966558.26599999995</v>
      </c>
      <c r="N1041">
        <v>5652730.2074999996</v>
      </c>
      <c r="O1041">
        <v>5369074.4600000009</v>
      </c>
      <c r="P1041">
        <v>3101860.2</v>
      </c>
      <c r="R1041">
        <v>88722.339000000007</v>
      </c>
      <c r="S1041">
        <v>0</v>
      </c>
      <c r="T1041">
        <v>809438.71999999997</v>
      </c>
      <c r="U1041">
        <v>1166556.4350000001</v>
      </c>
      <c r="X1041">
        <f t="shared" si="64"/>
        <v>21860696.247499999</v>
      </c>
      <c r="Y1041">
        <f t="shared" si="65"/>
        <v>90</v>
      </c>
      <c r="Z1041" t="str">
        <f t="shared" si="66"/>
        <v>3_90</v>
      </c>
      <c r="AA1041" t="str">
        <f t="shared" si="67"/>
        <v>2_90</v>
      </c>
    </row>
    <row r="1042" spans="1:27" x14ac:dyDescent="0.25">
      <c r="A1042">
        <v>2022</v>
      </c>
      <c r="B1042">
        <v>2</v>
      </c>
      <c r="C1042">
        <v>3</v>
      </c>
      <c r="D1042">
        <v>92</v>
      </c>
      <c r="G1042">
        <v>0</v>
      </c>
      <c r="H1042">
        <v>0</v>
      </c>
      <c r="K1042">
        <v>0</v>
      </c>
      <c r="N1042">
        <v>0</v>
      </c>
      <c r="O1042">
        <v>80730</v>
      </c>
      <c r="P1042">
        <v>0</v>
      </c>
      <c r="R1042">
        <v>0</v>
      </c>
      <c r="S1042">
        <v>0</v>
      </c>
      <c r="T1042">
        <v>0</v>
      </c>
      <c r="U1042">
        <v>0</v>
      </c>
      <c r="X1042">
        <f t="shared" si="64"/>
        <v>80730</v>
      </c>
      <c r="Y1042">
        <f t="shared" si="65"/>
        <v>92</v>
      </c>
      <c r="Z1042" t="str">
        <f t="shared" si="66"/>
        <v>3_92</v>
      </c>
      <c r="AA1042" t="str">
        <f t="shared" si="67"/>
        <v>2_92</v>
      </c>
    </row>
    <row r="1043" spans="1:27" x14ac:dyDescent="0.25">
      <c r="A1043">
        <v>2022</v>
      </c>
      <c r="B1043">
        <v>2</v>
      </c>
      <c r="C1043">
        <v>3</v>
      </c>
      <c r="D1043">
        <v>93</v>
      </c>
      <c r="G1043">
        <v>78000</v>
      </c>
      <c r="H1043">
        <v>0</v>
      </c>
      <c r="K1043">
        <v>0</v>
      </c>
      <c r="N1043">
        <v>0</v>
      </c>
      <c r="O1043">
        <v>0</v>
      </c>
      <c r="P1043">
        <v>0</v>
      </c>
      <c r="R1043">
        <v>0</v>
      </c>
      <c r="S1043">
        <v>0</v>
      </c>
      <c r="T1043">
        <v>0</v>
      </c>
      <c r="U1043">
        <v>0</v>
      </c>
      <c r="X1043">
        <f t="shared" si="64"/>
        <v>78000</v>
      </c>
      <c r="Y1043">
        <f t="shared" si="65"/>
        <v>93</v>
      </c>
      <c r="Z1043" t="str">
        <f t="shared" si="66"/>
        <v>3_93</v>
      </c>
      <c r="AA1043" t="str">
        <f t="shared" si="67"/>
        <v>2_93</v>
      </c>
    </row>
    <row r="1044" spans="1:27" x14ac:dyDescent="0.25">
      <c r="A1044">
        <v>2022</v>
      </c>
      <c r="B1044">
        <v>2</v>
      </c>
      <c r="C1044">
        <v>3</v>
      </c>
      <c r="D1044">
        <v>94</v>
      </c>
      <c r="G1044">
        <v>1697850</v>
      </c>
      <c r="H1044">
        <v>1083316.5</v>
      </c>
      <c r="K1044">
        <v>0</v>
      </c>
      <c r="N1044">
        <v>147480.3241748047</v>
      </c>
      <c r="O1044">
        <v>0</v>
      </c>
      <c r="P1044">
        <v>0</v>
      </c>
      <c r="R1044">
        <v>0</v>
      </c>
      <c r="S1044">
        <v>1985743.265625</v>
      </c>
      <c r="T1044">
        <v>0</v>
      </c>
      <c r="U1044">
        <v>656238</v>
      </c>
      <c r="X1044">
        <f t="shared" si="64"/>
        <v>5570628.0897998046</v>
      </c>
      <c r="Y1044">
        <f t="shared" si="65"/>
        <v>94</v>
      </c>
      <c r="Z1044" t="str">
        <f t="shared" si="66"/>
        <v>3_94</v>
      </c>
      <c r="AA1044" t="str">
        <f t="shared" si="67"/>
        <v>2_94</v>
      </c>
    </row>
    <row r="1045" spans="1:27" x14ac:dyDescent="0.25">
      <c r="A1045">
        <v>2022</v>
      </c>
      <c r="B1045">
        <v>2</v>
      </c>
      <c r="C1045">
        <v>3</v>
      </c>
      <c r="D1045">
        <v>96</v>
      </c>
      <c r="G1045">
        <v>0</v>
      </c>
      <c r="H1045">
        <v>0</v>
      </c>
      <c r="K1045">
        <v>0</v>
      </c>
      <c r="N1045">
        <v>0</v>
      </c>
      <c r="O1045">
        <v>0</v>
      </c>
      <c r="P1045">
        <v>5130</v>
      </c>
      <c r="R1045">
        <v>0</v>
      </c>
      <c r="S1045">
        <v>126000</v>
      </c>
      <c r="T1045">
        <v>0</v>
      </c>
      <c r="U1045">
        <v>6017.104736328125</v>
      </c>
      <c r="X1045">
        <f t="shared" si="64"/>
        <v>137147.10473632812</v>
      </c>
      <c r="Y1045">
        <f t="shared" si="65"/>
        <v>96</v>
      </c>
      <c r="Z1045" t="str">
        <f t="shared" si="66"/>
        <v>3_96</v>
      </c>
      <c r="AA1045" t="str">
        <f t="shared" si="67"/>
        <v>2_96</v>
      </c>
    </row>
    <row r="1046" spans="1:27" x14ac:dyDescent="0.25">
      <c r="A1046">
        <v>2022</v>
      </c>
      <c r="B1046">
        <v>2</v>
      </c>
      <c r="C1046">
        <v>3</v>
      </c>
      <c r="D1046">
        <v>97</v>
      </c>
      <c r="G1046">
        <v>100426.4208984375</v>
      </c>
      <c r="H1046">
        <v>0</v>
      </c>
      <c r="K1046">
        <v>0</v>
      </c>
      <c r="N1046">
        <v>0</v>
      </c>
      <c r="O1046">
        <v>45632</v>
      </c>
      <c r="P1046">
        <v>-3495.2828613281249</v>
      </c>
      <c r="R1046">
        <v>0</v>
      </c>
      <c r="S1046">
        <v>0</v>
      </c>
      <c r="T1046">
        <v>0</v>
      </c>
      <c r="U1046">
        <v>0</v>
      </c>
      <c r="X1046">
        <f t="shared" si="64"/>
        <v>142563.13803710937</v>
      </c>
      <c r="Y1046">
        <f t="shared" si="65"/>
        <v>97</v>
      </c>
      <c r="Z1046" t="str">
        <f t="shared" si="66"/>
        <v>3_97</v>
      </c>
      <c r="AA1046" t="str">
        <f t="shared" si="67"/>
        <v>2_97</v>
      </c>
    </row>
    <row r="1047" spans="1:27" x14ac:dyDescent="0.25">
      <c r="A1047">
        <v>2022</v>
      </c>
      <c r="B1047">
        <v>2</v>
      </c>
      <c r="C1047">
        <v>3</v>
      </c>
      <c r="D1047">
        <v>98</v>
      </c>
      <c r="G1047">
        <v>0</v>
      </c>
      <c r="H1047">
        <v>12318547.5</v>
      </c>
      <c r="K1047">
        <v>0</v>
      </c>
      <c r="N1047">
        <v>506194.5</v>
      </c>
      <c r="O1047">
        <v>0</v>
      </c>
      <c r="P1047">
        <v>0</v>
      </c>
      <c r="R1047">
        <v>0</v>
      </c>
      <c r="S1047">
        <v>0</v>
      </c>
      <c r="T1047">
        <v>0</v>
      </c>
      <c r="U1047">
        <v>0</v>
      </c>
      <c r="X1047">
        <f t="shared" si="64"/>
        <v>12824742</v>
      </c>
      <c r="Y1047">
        <f t="shared" si="65"/>
        <v>98</v>
      </c>
      <c r="Z1047" t="str">
        <f t="shared" si="66"/>
        <v>3_98</v>
      </c>
      <c r="AA1047" t="str">
        <f t="shared" si="67"/>
        <v>2_98</v>
      </c>
    </row>
    <row r="1048" spans="1:27" x14ac:dyDescent="0.25">
      <c r="A1048">
        <v>2022</v>
      </c>
      <c r="B1048">
        <v>2</v>
      </c>
      <c r="C1048">
        <v>3</v>
      </c>
      <c r="D1048">
        <v>99</v>
      </c>
      <c r="G1048">
        <v>9975950.4924926758</v>
      </c>
      <c r="H1048">
        <v>0</v>
      </c>
      <c r="K1048">
        <v>0</v>
      </c>
      <c r="N1048">
        <v>1529.822626876831</v>
      </c>
      <c r="O1048">
        <v>0</v>
      </c>
      <c r="P1048">
        <v>156074.59453125001</v>
      </c>
      <c r="R1048">
        <v>0</v>
      </c>
      <c r="S1048">
        <v>0</v>
      </c>
      <c r="T1048">
        <v>0</v>
      </c>
      <c r="U1048">
        <v>0</v>
      </c>
      <c r="X1048">
        <f t="shared" si="64"/>
        <v>10133554.909650803</v>
      </c>
      <c r="Y1048">
        <f t="shared" si="65"/>
        <v>99</v>
      </c>
      <c r="Z1048" t="str">
        <f t="shared" si="66"/>
        <v>3_99</v>
      </c>
      <c r="AA1048" t="str">
        <f t="shared" si="67"/>
        <v>2_99</v>
      </c>
    </row>
    <row r="1049" spans="1:27" x14ac:dyDescent="0.25">
      <c r="A1049">
        <v>2022</v>
      </c>
      <c r="B1049">
        <v>2</v>
      </c>
      <c r="C1049">
        <v>3</v>
      </c>
      <c r="D1049">
        <v>100</v>
      </c>
      <c r="G1049">
        <v>0</v>
      </c>
      <c r="H1049">
        <v>7404279.4013671875</v>
      </c>
      <c r="K1049">
        <v>0</v>
      </c>
      <c r="N1049">
        <v>0</v>
      </c>
      <c r="O1049">
        <v>0</v>
      </c>
      <c r="P1049">
        <v>0</v>
      </c>
      <c r="R1049">
        <v>0</v>
      </c>
      <c r="S1049">
        <v>0</v>
      </c>
      <c r="T1049">
        <v>0</v>
      </c>
      <c r="U1049">
        <v>0</v>
      </c>
      <c r="X1049">
        <f t="shared" si="64"/>
        <v>7404279.4013671875</v>
      </c>
      <c r="Y1049">
        <f t="shared" si="65"/>
        <v>100</v>
      </c>
      <c r="Z1049" t="str">
        <f t="shared" si="66"/>
        <v>3_100</v>
      </c>
      <c r="AA1049" t="str">
        <f t="shared" si="67"/>
        <v>2_100</v>
      </c>
    </row>
    <row r="1050" spans="1:27" x14ac:dyDescent="0.25">
      <c r="A1050">
        <v>2022</v>
      </c>
      <c r="B1050">
        <v>2</v>
      </c>
      <c r="C1050">
        <v>3</v>
      </c>
      <c r="D1050">
        <v>105</v>
      </c>
      <c r="G1050">
        <v>0</v>
      </c>
      <c r="H1050">
        <v>0</v>
      </c>
      <c r="K1050">
        <v>10066913.128222656</v>
      </c>
      <c r="N1050">
        <v>0</v>
      </c>
      <c r="O1050">
        <v>0</v>
      </c>
      <c r="P1050">
        <v>30371.308886718751</v>
      </c>
      <c r="R1050">
        <v>0</v>
      </c>
      <c r="S1050">
        <v>123070.10009765625</v>
      </c>
      <c r="T1050">
        <v>0</v>
      </c>
      <c r="U1050">
        <v>67375</v>
      </c>
      <c r="X1050">
        <f t="shared" si="64"/>
        <v>10287729.53720703</v>
      </c>
      <c r="Y1050">
        <f t="shared" si="65"/>
        <v>105</v>
      </c>
      <c r="Z1050" t="str">
        <f t="shared" si="66"/>
        <v>3_105</v>
      </c>
      <c r="AA1050" t="str">
        <f t="shared" si="67"/>
        <v>2_105</v>
      </c>
    </row>
    <row r="1051" spans="1:27" x14ac:dyDescent="0.25">
      <c r="A1051">
        <v>2022</v>
      </c>
      <c r="B1051">
        <v>2</v>
      </c>
      <c r="C1051">
        <v>3</v>
      </c>
      <c r="D1051">
        <v>106</v>
      </c>
      <c r="G1051">
        <v>6800</v>
      </c>
      <c r="H1051">
        <v>0</v>
      </c>
      <c r="K1051">
        <v>0</v>
      </c>
      <c r="N1051">
        <v>0</v>
      </c>
      <c r="O1051">
        <v>61421.5</v>
      </c>
      <c r="P1051">
        <v>120874.41082763672</v>
      </c>
      <c r="R1051">
        <v>12006</v>
      </c>
      <c r="S1051">
        <v>0</v>
      </c>
      <c r="T1051">
        <v>0</v>
      </c>
      <c r="U1051">
        <v>0</v>
      </c>
      <c r="X1051">
        <f t="shared" si="64"/>
        <v>201101.91082763672</v>
      </c>
      <c r="Y1051">
        <f t="shared" si="65"/>
        <v>106</v>
      </c>
      <c r="Z1051" t="str">
        <f t="shared" si="66"/>
        <v>3_106</v>
      </c>
      <c r="AA1051" t="str">
        <f t="shared" si="67"/>
        <v>2_106</v>
      </c>
    </row>
    <row r="1052" spans="1:27" x14ac:dyDescent="0.25">
      <c r="A1052">
        <v>2022</v>
      </c>
      <c r="B1052">
        <v>2</v>
      </c>
      <c r="C1052">
        <v>3</v>
      </c>
      <c r="D1052">
        <v>107</v>
      </c>
      <c r="G1052">
        <v>18000</v>
      </c>
      <c r="H1052">
        <v>0</v>
      </c>
      <c r="K1052">
        <v>0</v>
      </c>
      <c r="N1052">
        <v>0</v>
      </c>
      <c r="O1052">
        <v>0</v>
      </c>
      <c r="P1052">
        <v>0</v>
      </c>
      <c r="R1052">
        <v>5002.5</v>
      </c>
      <c r="S1052">
        <v>858141.703125</v>
      </c>
      <c r="T1052">
        <v>0</v>
      </c>
      <c r="U1052">
        <v>75212.5</v>
      </c>
      <c r="X1052">
        <f t="shared" si="64"/>
        <v>956356.703125</v>
      </c>
      <c r="Y1052">
        <f t="shared" si="65"/>
        <v>107</v>
      </c>
      <c r="Z1052" t="str">
        <f t="shared" si="66"/>
        <v>3_107</v>
      </c>
      <c r="AA1052" t="str">
        <f t="shared" si="67"/>
        <v>2_107</v>
      </c>
    </row>
    <row r="1053" spans="1:27" x14ac:dyDescent="0.25">
      <c r="A1053">
        <v>2022</v>
      </c>
      <c r="B1053">
        <v>2</v>
      </c>
      <c r="C1053">
        <v>3</v>
      </c>
      <c r="D1053">
        <v>109</v>
      </c>
      <c r="G1053">
        <v>303669.62264150998</v>
      </c>
      <c r="H1053">
        <v>0</v>
      </c>
      <c r="K1053">
        <v>0</v>
      </c>
      <c r="N1053">
        <v>3925426.3743022885</v>
      </c>
      <c r="O1053">
        <v>2497454.3490566052</v>
      </c>
      <c r="P1053">
        <v>0</v>
      </c>
      <c r="R1053">
        <v>0</v>
      </c>
      <c r="S1053">
        <v>0</v>
      </c>
      <c r="T1053">
        <v>752086</v>
      </c>
      <c r="U1053">
        <v>1090106.4858490548</v>
      </c>
      <c r="X1053">
        <f t="shared" si="64"/>
        <v>8568742.8318494596</v>
      </c>
      <c r="Y1053">
        <f t="shared" si="65"/>
        <v>109</v>
      </c>
      <c r="Z1053" t="str">
        <f t="shared" si="66"/>
        <v>3_109</v>
      </c>
      <c r="AA1053" t="str">
        <f t="shared" si="67"/>
        <v>2_109</v>
      </c>
    </row>
    <row r="1054" spans="1:27" x14ac:dyDescent="0.25">
      <c r="A1054">
        <v>2022</v>
      </c>
      <c r="B1054">
        <v>2</v>
      </c>
      <c r="C1054">
        <v>3</v>
      </c>
      <c r="D1054">
        <v>110</v>
      </c>
      <c r="G1054">
        <v>0</v>
      </c>
      <c r="H1054">
        <v>0</v>
      </c>
      <c r="K1054">
        <v>0</v>
      </c>
      <c r="N1054">
        <v>59385872.040468767</v>
      </c>
      <c r="O1054">
        <v>0</v>
      </c>
      <c r="P1054">
        <v>0</v>
      </c>
      <c r="R1054">
        <v>0</v>
      </c>
      <c r="S1054">
        <v>0</v>
      </c>
      <c r="T1054">
        <v>0</v>
      </c>
      <c r="U1054">
        <v>0</v>
      </c>
      <c r="X1054">
        <f t="shared" si="64"/>
        <v>59385872.040468767</v>
      </c>
      <c r="Y1054">
        <f t="shared" si="65"/>
        <v>110</v>
      </c>
      <c r="Z1054" t="str">
        <f t="shared" si="66"/>
        <v>3_110</v>
      </c>
      <c r="AA1054" t="str">
        <f t="shared" si="67"/>
        <v>2_110</v>
      </c>
    </row>
    <row r="1055" spans="1:27" x14ac:dyDescent="0.25">
      <c r="A1055">
        <v>2022</v>
      </c>
      <c r="B1055">
        <v>2</v>
      </c>
      <c r="C1055">
        <v>3</v>
      </c>
      <c r="D1055">
        <v>111</v>
      </c>
      <c r="G1055">
        <v>0</v>
      </c>
      <c r="H1055">
        <v>0</v>
      </c>
      <c r="K1055">
        <v>1075463.2858093262</v>
      </c>
      <c r="N1055">
        <v>0</v>
      </c>
      <c r="O1055">
        <v>0</v>
      </c>
      <c r="P1055">
        <v>1574418.8556207628</v>
      </c>
      <c r="R1055">
        <v>1224936</v>
      </c>
      <c r="S1055">
        <v>213072.735849057</v>
      </c>
      <c r="T1055">
        <v>0</v>
      </c>
      <c r="U1055">
        <v>122575.80169677734</v>
      </c>
      <c r="X1055">
        <f t="shared" si="64"/>
        <v>4210466.678975923</v>
      </c>
      <c r="Y1055">
        <f t="shared" si="65"/>
        <v>111</v>
      </c>
      <c r="Z1055" t="str">
        <f t="shared" si="66"/>
        <v>3_111</v>
      </c>
      <c r="AA1055" t="str">
        <f t="shared" si="67"/>
        <v>2_111</v>
      </c>
    </row>
    <row r="1056" spans="1:27" x14ac:dyDescent="0.25">
      <c r="A1056">
        <v>2022</v>
      </c>
      <c r="B1056">
        <v>2</v>
      </c>
      <c r="C1056">
        <v>3</v>
      </c>
      <c r="D1056">
        <v>112</v>
      </c>
      <c r="G1056">
        <v>0</v>
      </c>
      <c r="H1056">
        <v>0</v>
      </c>
      <c r="K1056">
        <v>2508943.6328125</v>
      </c>
      <c r="N1056">
        <v>0</v>
      </c>
      <c r="O1056">
        <v>0</v>
      </c>
      <c r="P1056">
        <v>1907564.2795898437</v>
      </c>
      <c r="R1056">
        <v>4103800</v>
      </c>
      <c r="S1056">
        <v>234863.3642578125</v>
      </c>
      <c r="T1056">
        <v>0</v>
      </c>
      <c r="U1056">
        <v>197589.369140625</v>
      </c>
      <c r="X1056">
        <f t="shared" si="64"/>
        <v>8952760.6458007805</v>
      </c>
      <c r="Y1056">
        <f t="shared" si="65"/>
        <v>112</v>
      </c>
      <c r="Z1056" t="str">
        <f t="shared" si="66"/>
        <v>3_112</v>
      </c>
      <c r="AA1056" t="str">
        <f t="shared" si="67"/>
        <v>2_112</v>
      </c>
    </row>
    <row r="1057" spans="1:27" x14ac:dyDescent="0.25">
      <c r="A1057">
        <v>2022</v>
      </c>
      <c r="B1057">
        <v>2</v>
      </c>
      <c r="C1057">
        <v>3</v>
      </c>
      <c r="D1057">
        <v>113</v>
      </c>
      <c r="G1057">
        <v>0</v>
      </c>
      <c r="H1057">
        <v>0</v>
      </c>
      <c r="K1057">
        <v>0</v>
      </c>
      <c r="N1057">
        <v>0</v>
      </c>
      <c r="O1057">
        <v>0</v>
      </c>
      <c r="P1057">
        <v>158407.69811320759</v>
      </c>
      <c r="R1057">
        <v>0</v>
      </c>
      <c r="S1057">
        <v>5547.1698113207458</v>
      </c>
      <c r="T1057">
        <v>65279</v>
      </c>
      <c r="U1057">
        <v>16500</v>
      </c>
      <c r="X1057">
        <f t="shared" si="64"/>
        <v>245733.86792452834</v>
      </c>
      <c r="Y1057">
        <f t="shared" si="65"/>
        <v>113</v>
      </c>
      <c r="Z1057" t="str">
        <f t="shared" si="66"/>
        <v>3_113</v>
      </c>
      <c r="AA1057" t="str">
        <f t="shared" si="67"/>
        <v>2_113</v>
      </c>
    </row>
    <row r="1058" spans="1:27" x14ac:dyDescent="0.25">
      <c r="A1058">
        <v>2022</v>
      </c>
      <c r="B1058">
        <v>2</v>
      </c>
      <c r="C1058">
        <v>3</v>
      </c>
      <c r="D1058">
        <v>114</v>
      </c>
      <c r="G1058">
        <v>0</v>
      </c>
      <c r="H1058">
        <v>0</v>
      </c>
      <c r="K1058">
        <v>0</v>
      </c>
      <c r="N1058">
        <v>0</v>
      </c>
      <c r="O1058">
        <v>0</v>
      </c>
      <c r="P1058">
        <v>86603.336865234378</v>
      </c>
      <c r="R1058">
        <v>0</v>
      </c>
      <c r="S1058">
        <v>0</v>
      </c>
      <c r="T1058">
        <v>28277.899291992188</v>
      </c>
      <c r="U1058">
        <v>30492</v>
      </c>
      <c r="X1058">
        <f t="shared" si="64"/>
        <v>145373.23615722655</v>
      </c>
      <c r="Y1058">
        <f t="shared" si="65"/>
        <v>114</v>
      </c>
      <c r="Z1058" t="str">
        <f t="shared" si="66"/>
        <v>3_114</v>
      </c>
      <c r="AA1058" t="str">
        <f t="shared" si="67"/>
        <v>2_114</v>
      </c>
    </row>
    <row r="1059" spans="1:27" x14ac:dyDescent="0.25">
      <c r="A1059">
        <v>2022</v>
      </c>
      <c r="B1059">
        <v>2</v>
      </c>
      <c r="C1059">
        <v>3</v>
      </c>
      <c r="D1059">
        <v>115</v>
      </c>
      <c r="G1059">
        <v>0</v>
      </c>
      <c r="H1059">
        <v>0</v>
      </c>
      <c r="K1059">
        <v>0</v>
      </c>
      <c r="N1059">
        <v>24040.968396226435</v>
      </c>
      <c r="O1059">
        <v>0</v>
      </c>
      <c r="P1059">
        <v>0</v>
      </c>
      <c r="R1059">
        <v>0</v>
      </c>
      <c r="S1059">
        <v>0</v>
      </c>
      <c r="T1059">
        <v>0</v>
      </c>
      <c r="U1059">
        <v>0</v>
      </c>
      <c r="X1059">
        <f t="shared" si="64"/>
        <v>24040.968396226435</v>
      </c>
      <c r="Y1059">
        <f t="shared" si="65"/>
        <v>115</v>
      </c>
      <c r="Z1059" t="str">
        <f t="shared" si="66"/>
        <v>3_115</v>
      </c>
      <c r="AA1059" t="str">
        <f t="shared" si="67"/>
        <v>2_115</v>
      </c>
    </row>
    <row r="1060" spans="1:27" x14ac:dyDescent="0.25">
      <c r="A1060">
        <v>2022</v>
      </c>
      <c r="B1060">
        <v>2</v>
      </c>
      <c r="C1060">
        <v>3</v>
      </c>
      <c r="D1060">
        <v>116</v>
      </c>
      <c r="G1060">
        <v>0</v>
      </c>
      <c r="H1060">
        <v>0</v>
      </c>
      <c r="K1060">
        <v>0</v>
      </c>
      <c r="N1060">
        <v>0</v>
      </c>
      <c r="O1060">
        <v>0</v>
      </c>
      <c r="P1060">
        <v>0</v>
      </c>
      <c r="R1060">
        <v>11193948.441283017</v>
      </c>
      <c r="S1060">
        <v>0</v>
      </c>
      <c r="T1060">
        <v>0</v>
      </c>
      <c r="U1060">
        <v>0</v>
      </c>
      <c r="X1060">
        <f t="shared" si="64"/>
        <v>11193948.441283017</v>
      </c>
      <c r="Y1060">
        <f t="shared" si="65"/>
        <v>116</v>
      </c>
      <c r="Z1060" t="str">
        <f t="shared" si="66"/>
        <v>3_116</v>
      </c>
      <c r="AA1060" t="str">
        <f t="shared" si="67"/>
        <v>2_116</v>
      </c>
    </row>
    <row r="1061" spans="1:27" x14ac:dyDescent="0.25">
      <c r="A1061">
        <v>2022</v>
      </c>
      <c r="B1061">
        <v>2</v>
      </c>
      <c r="C1061">
        <v>3</v>
      </c>
      <c r="D1061">
        <v>117</v>
      </c>
      <c r="G1061">
        <v>0</v>
      </c>
      <c r="H1061">
        <v>0</v>
      </c>
      <c r="K1061">
        <v>0</v>
      </c>
      <c r="N1061">
        <v>0</v>
      </c>
      <c r="O1061">
        <v>0</v>
      </c>
      <c r="P1061">
        <v>0</v>
      </c>
      <c r="R1061">
        <v>16084152.033203125</v>
      </c>
      <c r="S1061">
        <v>0</v>
      </c>
      <c r="T1061">
        <v>0</v>
      </c>
      <c r="U1061">
        <v>0</v>
      </c>
      <c r="X1061">
        <f t="shared" si="64"/>
        <v>16084152.033203125</v>
      </c>
      <c r="Y1061">
        <f t="shared" si="65"/>
        <v>117</v>
      </c>
      <c r="Z1061" t="str">
        <f t="shared" si="66"/>
        <v>3_117</v>
      </c>
      <c r="AA1061" t="str">
        <f t="shared" si="67"/>
        <v>2_117</v>
      </c>
    </row>
    <row r="1062" spans="1:27" x14ac:dyDescent="0.25">
      <c r="A1062">
        <v>2022</v>
      </c>
      <c r="B1062">
        <v>2</v>
      </c>
      <c r="C1062">
        <v>3</v>
      </c>
      <c r="D1062">
        <v>118</v>
      </c>
      <c r="G1062">
        <v>0</v>
      </c>
      <c r="H1062">
        <v>0</v>
      </c>
      <c r="K1062">
        <v>0</v>
      </c>
      <c r="N1062">
        <v>0</v>
      </c>
      <c r="O1062">
        <v>0</v>
      </c>
      <c r="P1062">
        <v>0</v>
      </c>
      <c r="R1062">
        <v>0</v>
      </c>
      <c r="S1062">
        <v>0</v>
      </c>
      <c r="T1062">
        <v>9031165.6773000062</v>
      </c>
      <c r="U1062">
        <v>0</v>
      </c>
      <c r="X1062">
        <f t="shared" si="64"/>
        <v>9031165.6773000062</v>
      </c>
      <c r="Y1062">
        <f t="shared" si="65"/>
        <v>118</v>
      </c>
      <c r="Z1062" t="str">
        <f t="shared" si="66"/>
        <v>3_118</v>
      </c>
      <c r="AA1062" t="str">
        <f t="shared" si="67"/>
        <v>2_118</v>
      </c>
    </row>
    <row r="1063" spans="1:27" x14ac:dyDescent="0.25">
      <c r="A1063">
        <v>2022</v>
      </c>
      <c r="B1063">
        <v>2</v>
      </c>
      <c r="C1063">
        <v>3</v>
      </c>
      <c r="D1063">
        <v>121</v>
      </c>
      <c r="G1063">
        <v>0</v>
      </c>
      <c r="H1063">
        <v>0</v>
      </c>
      <c r="K1063">
        <v>0</v>
      </c>
      <c r="N1063">
        <v>14074.449999999999</v>
      </c>
      <c r="O1063">
        <v>0</v>
      </c>
      <c r="P1063">
        <v>0</v>
      </c>
      <c r="R1063">
        <v>0</v>
      </c>
      <c r="S1063">
        <v>0</v>
      </c>
      <c r="T1063">
        <v>0</v>
      </c>
      <c r="U1063">
        <v>0</v>
      </c>
      <c r="X1063">
        <f t="shared" si="64"/>
        <v>14074.449999999999</v>
      </c>
      <c r="Y1063">
        <f t="shared" si="65"/>
        <v>121</v>
      </c>
      <c r="Z1063" t="str">
        <f t="shared" si="66"/>
        <v>3_121</v>
      </c>
      <c r="AA1063" t="str">
        <f t="shared" si="67"/>
        <v>2_121</v>
      </c>
    </row>
    <row r="1064" spans="1:27" x14ac:dyDescent="0.25">
      <c r="A1064">
        <v>2022</v>
      </c>
      <c r="B1064">
        <v>2</v>
      </c>
      <c r="C1064">
        <v>3</v>
      </c>
      <c r="D1064">
        <v>122</v>
      </c>
      <c r="G1064">
        <v>0</v>
      </c>
      <c r="H1064">
        <v>0</v>
      </c>
      <c r="K1064">
        <v>0</v>
      </c>
      <c r="N1064">
        <v>0</v>
      </c>
      <c r="O1064">
        <v>80730</v>
      </c>
      <c r="P1064">
        <v>0</v>
      </c>
      <c r="R1064">
        <v>0</v>
      </c>
      <c r="S1064">
        <v>0</v>
      </c>
      <c r="T1064">
        <v>0</v>
      </c>
      <c r="U1064">
        <v>0</v>
      </c>
      <c r="X1064">
        <f t="shared" si="64"/>
        <v>80730</v>
      </c>
      <c r="Y1064">
        <f t="shared" si="65"/>
        <v>122</v>
      </c>
      <c r="Z1064" t="str">
        <f t="shared" si="66"/>
        <v>3_122</v>
      </c>
      <c r="AA1064" t="str">
        <f t="shared" si="67"/>
        <v>2_122</v>
      </c>
    </row>
    <row r="1065" spans="1:27" x14ac:dyDescent="0.25">
      <c r="A1065">
        <v>2022</v>
      </c>
      <c r="B1065">
        <v>2</v>
      </c>
      <c r="C1065">
        <v>3</v>
      </c>
      <c r="D1065">
        <v>125</v>
      </c>
      <c r="G1065">
        <v>745.96001434326172</v>
      </c>
      <c r="H1065">
        <v>252</v>
      </c>
      <c r="K1065">
        <v>0</v>
      </c>
      <c r="N1065">
        <v>356.57800284385684</v>
      </c>
      <c r="O1065">
        <v>0</v>
      </c>
      <c r="P1065">
        <v>85.955999565124515</v>
      </c>
      <c r="R1065">
        <v>0</v>
      </c>
      <c r="S1065">
        <v>1144.7100448608398</v>
      </c>
      <c r="T1065">
        <v>0</v>
      </c>
      <c r="U1065">
        <v>231</v>
      </c>
      <c r="X1065">
        <f t="shared" si="64"/>
        <v>2816.204061613083</v>
      </c>
      <c r="Y1065">
        <f t="shared" si="65"/>
        <v>125</v>
      </c>
      <c r="Z1065" t="str">
        <f t="shared" si="66"/>
        <v>3_125</v>
      </c>
      <c r="AA1065" t="str">
        <f t="shared" si="67"/>
        <v>2_125</v>
      </c>
    </row>
    <row r="1066" spans="1:27" x14ac:dyDescent="0.25">
      <c r="A1066">
        <v>2022</v>
      </c>
      <c r="B1066">
        <v>2</v>
      </c>
      <c r="C1066">
        <v>3</v>
      </c>
      <c r="D1066">
        <v>126</v>
      </c>
      <c r="G1066">
        <v>358.60000610351562</v>
      </c>
      <c r="H1066">
        <v>0</v>
      </c>
      <c r="K1066">
        <v>0</v>
      </c>
      <c r="N1066">
        <v>0</v>
      </c>
      <c r="O1066">
        <v>0</v>
      </c>
      <c r="P1066">
        <v>7.7520000815391539</v>
      </c>
      <c r="R1066">
        <v>0</v>
      </c>
      <c r="S1066">
        <v>0</v>
      </c>
      <c r="T1066">
        <v>0</v>
      </c>
      <c r="U1066">
        <v>0</v>
      </c>
      <c r="X1066">
        <f t="shared" si="64"/>
        <v>366.35200618505479</v>
      </c>
      <c r="Y1066">
        <f t="shared" si="65"/>
        <v>126</v>
      </c>
      <c r="Z1066" t="str">
        <f t="shared" si="66"/>
        <v>3_126</v>
      </c>
      <c r="AA1066" t="str">
        <f t="shared" si="67"/>
        <v>2_126</v>
      </c>
    </row>
    <row r="1067" spans="1:27" x14ac:dyDescent="0.25">
      <c r="A1067">
        <v>2022</v>
      </c>
      <c r="B1067">
        <v>2</v>
      </c>
      <c r="C1067">
        <v>3</v>
      </c>
      <c r="D1067">
        <v>127</v>
      </c>
      <c r="G1067">
        <v>387.36000823974609</v>
      </c>
      <c r="H1067">
        <v>252</v>
      </c>
      <c r="K1067">
        <v>0</v>
      </c>
      <c r="N1067">
        <v>356.57800284385684</v>
      </c>
      <c r="O1067">
        <v>0</v>
      </c>
      <c r="P1067">
        <v>0</v>
      </c>
      <c r="R1067">
        <v>0</v>
      </c>
      <c r="S1067">
        <v>922.95001602172852</v>
      </c>
      <c r="T1067">
        <v>0</v>
      </c>
      <c r="U1067">
        <v>220</v>
      </c>
      <c r="X1067">
        <f t="shared" si="64"/>
        <v>2138.8880271053313</v>
      </c>
      <c r="Y1067">
        <f t="shared" si="65"/>
        <v>127</v>
      </c>
      <c r="Z1067" t="str">
        <f t="shared" si="66"/>
        <v>3_127</v>
      </c>
      <c r="AA1067" t="str">
        <f t="shared" si="67"/>
        <v>2_127</v>
      </c>
    </row>
    <row r="1068" spans="1:27" x14ac:dyDescent="0.25">
      <c r="A1068">
        <v>2022</v>
      </c>
      <c r="B1068">
        <v>2</v>
      </c>
      <c r="C1068">
        <v>3</v>
      </c>
      <c r="D1068">
        <v>129</v>
      </c>
      <c r="G1068">
        <v>0</v>
      </c>
      <c r="H1068">
        <v>0</v>
      </c>
      <c r="K1068">
        <v>0</v>
      </c>
      <c r="N1068">
        <v>0</v>
      </c>
      <c r="O1068">
        <v>0</v>
      </c>
      <c r="P1068">
        <v>78.204001522064218</v>
      </c>
      <c r="R1068">
        <v>0</v>
      </c>
      <c r="S1068">
        <v>221.76000881195068</v>
      </c>
      <c r="T1068">
        <v>0</v>
      </c>
      <c r="U1068">
        <v>11</v>
      </c>
      <c r="X1068">
        <f t="shared" si="64"/>
        <v>310.96401033401492</v>
      </c>
      <c r="Y1068">
        <f t="shared" si="65"/>
        <v>129</v>
      </c>
      <c r="Z1068" t="str">
        <f t="shared" si="66"/>
        <v>3_129</v>
      </c>
      <c r="AA1068" t="str">
        <f t="shared" si="67"/>
        <v>2_129</v>
      </c>
    </row>
    <row r="1069" spans="1:27" x14ac:dyDescent="0.25">
      <c r="A1069">
        <v>2022</v>
      </c>
      <c r="B1069">
        <v>2</v>
      </c>
      <c r="C1069">
        <v>3</v>
      </c>
      <c r="D1069">
        <v>130</v>
      </c>
      <c r="G1069">
        <v>94.399998188018799</v>
      </c>
      <c r="H1069">
        <v>0</v>
      </c>
      <c r="K1069">
        <v>0</v>
      </c>
      <c r="N1069">
        <v>0</v>
      </c>
      <c r="O1069">
        <v>456.32000350952148</v>
      </c>
      <c r="P1069">
        <v>343.82399826049806</v>
      </c>
      <c r="R1069">
        <v>0</v>
      </c>
      <c r="S1069">
        <v>0</v>
      </c>
      <c r="T1069">
        <v>0</v>
      </c>
      <c r="U1069">
        <v>0</v>
      </c>
      <c r="X1069">
        <f t="shared" si="64"/>
        <v>894.54399995803828</v>
      </c>
      <c r="Y1069">
        <f t="shared" si="65"/>
        <v>130</v>
      </c>
      <c r="Z1069" t="str">
        <f t="shared" si="66"/>
        <v>3_130</v>
      </c>
      <c r="AA1069" t="str">
        <f t="shared" si="67"/>
        <v>2_130</v>
      </c>
    </row>
    <row r="1070" spans="1:27" x14ac:dyDescent="0.25">
      <c r="A1070">
        <v>2022</v>
      </c>
      <c r="B1070">
        <v>2</v>
      </c>
      <c r="C1070">
        <v>3</v>
      </c>
      <c r="D1070">
        <v>131</v>
      </c>
      <c r="G1070">
        <v>0</v>
      </c>
      <c r="H1070">
        <v>1039.5</v>
      </c>
      <c r="K1070">
        <v>0</v>
      </c>
      <c r="N1070">
        <v>96.915000000000006</v>
      </c>
      <c r="O1070">
        <v>0</v>
      </c>
      <c r="P1070">
        <v>0</v>
      </c>
      <c r="R1070">
        <v>0</v>
      </c>
      <c r="S1070">
        <v>0</v>
      </c>
      <c r="T1070">
        <v>0</v>
      </c>
      <c r="U1070">
        <v>0</v>
      </c>
      <c r="X1070">
        <f t="shared" si="64"/>
        <v>1136.415</v>
      </c>
      <c r="Y1070">
        <f t="shared" si="65"/>
        <v>131</v>
      </c>
      <c r="Z1070" t="str">
        <f t="shared" si="66"/>
        <v>3_131</v>
      </c>
      <c r="AA1070" t="str">
        <f t="shared" si="67"/>
        <v>2_131</v>
      </c>
    </row>
    <row r="1071" spans="1:27" x14ac:dyDescent="0.25">
      <c r="A1071">
        <v>2022</v>
      </c>
      <c r="B1071">
        <v>2</v>
      </c>
      <c r="C1071">
        <v>3</v>
      </c>
      <c r="D1071">
        <v>132</v>
      </c>
      <c r="G1071">
        <v>1390.4000025987625</v>
      </c>
      <c r="H1071">
        <v>0</v>
      </c>
      <c r="K1071">
        <v>0</v>
      </c>
      <c r="N1071">
        <v>7.4550000000000001</v>
      </c>
      <c r="O1071">
        <v>0</v>
      </c>
      <c r="P1071">
        <v>109.21199913024903</v>
      </c>
      <c r="R1071">
        <v>0</v>
      </c>
      <c r="S1071">
        <v>0</v>
      </c>
      <c r="T1071">
        <v>0</v>
      </c>
      <c r="U1071">
        <v>0</v>
      </c>
      <c r="X1071">
        <f t="shared" si="64"/>
        <v>1507.0670017290115</v>
      </c>
      <c r="Y1071">
        <f t="shared" si="65"/>
        <v>132</v>
      </c>
      <c r="Z1071" t="str">
        <f t="shared" si="66"/>
        <v>3_132</v>
      </c>
      <c r="AA1071" t="str">
        <f t="shared" si="67"/>
        <v>2_132</v>
      </c>
    </row>
    <row r="1072" spans="1:27" x14ac:dyDescent="0.25">
      <c r="A1072">
        <v>2022</v>
      </c>
      <c r="B1072">
        <v>2</v>
      </c>
      <c r="C1072">
        <v>3</v>
      </c>
      <c r="D1072">
        <v>133</v>
      </c>
      <c r="G1072">
        <v>0</v>
      </c>
      <c r="H1072">
        <v>2517.2400054931641</v>
      </c>
      <c r="K1072">
        <v>0</v>
      </c>
      <c r="N1072">
        <v>0</v>
      </c>
      <c r="O1072">
        <v>0</v>
      </c>
      <c r="P1072">
        <v>0</v>
      </c>
      <c r="R1072">
        <v>0</v>
      </c>
      <c r="S1072">
        <v>0</v>
      </c>
      <c r="T1072">
        <v>0</v>
      </c>
      <c r="U1072">
        <v>0</v>
      </c>
      <c r="X1072">
        <f t="shared" si="64"/>
        <v>2517.2400054931641</v>
      </c>
      <c r="Y1072">
        <f t="shared" si="65"/>
        <v>133</v>
      </c>
      <c r="Z1072" t="str">
        <f t="shared" si="66"/>
        <v>3_133</v>
      </c>
      <c r="AA1072" t="str">
        <f t="shared" si="67"/>
        <v>2_133</v>
      </c>
    </row>
    <row r="1073" spans="1:27" x14ac:dyDescent="0.25">
      <c r="A1073">
        <v>2022</v>
      </c>
      <c r="B1073">
        <v>2</v>
      </c>
      <c r="C1073">
        <v>3</v>
      </c>
      <c r="D1073">
        <v>137</v>
      </c>
      <c r="G1073">
        <v>50.100002288818359</v>
      </c>
      <c r="H1073">
        <v>0</v>
      </c>
      <c r="K1073">
        <v>1555.95</v>
      </c>
      <c r="N1073">
        <v>0</v>
      </c>
      <c r="O1073">
        <v>0</v>
      </c>
      <c r="P1073">
        <v>4.3319999456405638</v>
      </c>
      <c r="R1073">
        <v>0</v>
      </c>
      <c r="S1073">
        <v>204.33000040054321</v>
      </c>
      <c r="T1073">
        <v>0</v>
      </c>
      <c r="U1073">
        <v>27.5</v>
      </c>
      <c r="X1073">
        <f t="shared" si="64"/>
        <v>1842.2120026350021</v>
      </c>
      <c r="Y1073">
        <f t="shared" si="65"/>
        <v>137</v>
      </c>
      <c r="Z1073" t="str">
        <f t="shared" si="66"/>
        <v>3_137</v>
      </c>
      <c r="AA1073" t="str">
        <f t="shared" si="67"/>
        <v>2_137</v>
      </c>
    </row>
    <row r="1074" spans="1:27" x14ac:dyDescent="0.25">
      <c r="A1074">
        <v>2022</v>
      </c>
      <c r="B1074">
        <v>2</v>
      </c>
      <c r="C1074">
        <v>3</v>
      </c>
      <c r="D1074">
        <v>138</v>
      </c>
      <c r="G1074">
        <v>31.599999368190765</v>
      </c>
      <c r="H1074">
        <v>0</v>
      </c>
      <c r="K1074">
        <v>0</v>
      </c>
      <c r="N1074">
        <v>0</v>
      </c>
      <c r="O1074">
        <v>458.16000175476074</v>
      </c>
      <c r="P1074">
        <v>606.02401456832888</v>
      </c>
      <c r="R1074">
        <v>30.01500079512596</v>
      </c>
      <c r="S1074">
        <v>53.969998598098755</v>
      </c>
      <c r="T1074">
        <v>0</v>
      </c>
      <c r="U1074">
        <v>0</v>
      </c>
      <c r="X1074">
        <f t="shared" si="64"/>
        <v>1179.7690150845051</v>
      </c>
      <c r="Y1074">
        <f t="shared" si="65"/>
        <v>138</v>
      </c>
      <c r="Z1074" t="str">
        <f t="shared" si="66"/>
        <v>3_138</v>
      </c>
      <c r="AA1074" t="str">
        <f t="shared" si="67"/>
        <v>2_138</v>
      </c>
    </row>
    <row r="1075" spans="1:27" x14ac:dyDescent="0.25">
      <c r="A1075">
        <v>2022</v>
      </c>
      <c r="B1075">
        <v>2</v>
      </c>
      <c r="C1075">
        <v>3</v>
      </c>
      <c r="D1075">
        <v>139</v>
      </c>
      <c r="G1075">
        <v>16.599999964237213</v>
      </c>
      <c r="H1075">
        <v>0</v>
      </c>
      <c r="K1075">
        <v>0</v>
      </c>
      <c r="N1075">
        <v>0</v>
      </c>
      <c r="O1075">
        <v>0</v>
      </c>
      <c r="P1075">
        <v>0</v>
      </c>
      <c r="R1075">
        <v>1.8009000715613366</v>
      </c>
      <c r="S1075">
        <v>152.66999959945679</v>
      </c>
      <c r="T1075">
        <v>0</v>
      </c>
      <c r="U1075">
        <v>38.5</v>
      </c>
      <c r="X1075">
        <f t="shared" si="64"/>
        <v>209.57089963525533</v>
      </c>
      <c r="Y1075">
        <f t="shared" si="65"/>
        <v>139</v>
      </c>
      <c r="Z1075" t="str">
        <f t="shared" si="66"/>
        <v>3_139</v>
      </c>
      <c r="AA1075" t="str">
        <f t="shared" si="67"/>
        <v>2_139</v>
      </c>
    </row>
    <row r="1076" spans="1:27" x14ac:dyDescent="0.25">
      <c r="A1076">
        <v>2022</v>
      </c>
      <c r="B1076">
        <v>2</v>
      </c>
      <c r="C1076">
        <v>3</v>
      </c>
      <c r="D1076">
        <v>140</v>
      </c>
      <c r="G1076">
        <v>1311.0000228881836</v>
      </c>
      <c r="H1076">
        <v>0</v>
      </c>
      <c r="K1076">
        <v>1810.7239952296018</v>
      </c>
      <c r="N1076">
        <v>9730.0753905487072</v>
      </c>
      <c r="O1076">
        <v>14041.5</v>
      </c>
      <c r="P1076">
        <v>12673.907839965821</v>
      </c>
      <c r="R1076">
        <v>2865.0074987411499</v>
      </c>
      <c r="S1076">
        <v>322.14000570774078</v>
      </c>
      <c r="T1076">
        <v>9915.6795043945312</v>
      </c>
      <c r="U1076">
        <v>297.3849983215332</v>
      </c>
      <c r="X1076">
        <f t="shared" si="64"/>
        <v>52967.419255797271</v>
      </c>
      <c r="Y1076">
        <f t="shared" si="65"/>
        <v>140</v>
      </c>
      <c r="Z1076" t="str">
        <f t="shared" si="66"/>
        <v>3_140</v>
      </c>
      <c r="AA1076" t="str">
        <f t="shared" si="67"/>
        <v>2_140</v>
      </c>
    </row>
    <row r="1077" spans="1:27" x14ac:dyDescent="0.25">
      <c r="A1077">
        <v>2022</v>
      </c>
      <c r="B1077">
        <v>2</v>
      </c>
      <c r="C1077">
        <v>3</v>
      </c>
      <c r="D1077">
        <v>141</v>
      </c>
      <c r="G1077">
        <v>1268.0000162124634</v>
      </c>
      <c r="H1077">
        <v>0</v>
      </c>
      <c r="K1077">
        <v>27.185999318957329</v>
      </c>
      <c r="N1077">
        <v>0</v>
      </c>
      <c r="O1077">
        <v>13800.460098266602</v>
      </c>
      <c r="P1077">
        <v>8400.6597564697258</v>
      </c>
      <c r="R1077">
        <v>0</v>
      </c>
      <c r="S1077">
        <v>28.770000100135803</v>
      </c>
      <c r="T1077">
        <v>9915.6795043945312</v>
      </c>
      <c r="U1077">
        <v>0</v>
      </c>
      <c r="X1077">
        <f t="shared" si="64"/>
        <v>33440.755374762419</v>
      </c>
      <c r="Y1077">
        <f t="shared" si="65"/>
        <v>141</v>
      </c>
      <c r="Z1077" t="str">
        <f t="shared" si="66"/>
        <v>3_141</v>
      </c>
      <c r="AA1077" t="str">
        <f t="shared" si="67"/>
        <v>2_141</v>
      </c>
    </row>
    <row r="1078" spans="1:27" x14ac:dyDescent="0.25">
      <c r="A1078">
        <v>2022</v>
      </c>
      <c r="B1078">
        <v>2</v>
      </c>
      <c r="C1078">
        <v>3</v>
      </c>
      <c r="D1078">
        <v>142</v>
      </c>
      <c r="G1078">
        <v>43.000001907348633</v>
      </c>
      <c r="H1078">
        <v>0</v>
      </c>
      <c r="K1078">
        <v>1783.5379959106444</v>
      </c>
      <c r="N1078">
        <v>9730.0753905487072</v>
      </c>
      <c r="O1078">
        <v>241.03998947143555</v>
      </c>
      <c r="P1078">
        <v>4273.2479530334476</v>
      </c>
      <c r="R1078">
        <v>2865.0074987411499</v>
      </c>
      <c r="S1078">
        <v>293.37000560760498</v>
      </c>
      <c r="T1078">
        <v>0</v>
      </c>
      <c r="U1078">
        <v>297.3849983215332</v>
      </c>
      <c r="X1078">
        <f t="shared" si="64"/>
        <v>19526.663833541872</v>
      </c>
      <c r="Y1078">
        <f t="shared" si="65"/>
        <v>142</v>
      </c>
      <c r="Z1078" t="str">
        <f t="shared" si="66"/>
        <v>3_142</v>
      </c>
      <c r="AA1078" t="str">
        <f t="shared" si="67"/>
        <v>2_142</v>
      </c>
    </row>
    <row r="1079" spans="1:27" x14ac:dyDescent="0.25">
      <c r="A1079">
        <v>2022</v>
      </c>
      <c r="B1079">
        <v>2</v>
      </c>
      <c r="C1079">
        <v>3</v>
      </c>
      <c r="D1079">
        <v>143</v>
      </c>
      <c r="G1079">
        <v>0</v>
      </c>
      <c r="H1079">
        <v>264.59999084472656</v>
      </c>
      <c r="K1079">
        <v>103.22799549102783</v>
      </c>
      <c r="N1079">
        <v>155.75</v>
      </c>
      <c r="O1079">
        <v>0</v>
      </c>
      <c r="P1079">
        <v>0</v>
      </c>
      <c r="R1079">
        <v>0</v>
      </c>
      <c r="S1079">
        <v>114.02999639511108</v>
      </c>
      <c r="T1079">
        <v>0</v>
      </c>
      <c r="U1079">
        <v>0</v>
      </c>
      <c r="X1079">
        <f t="shared" si="64"/>
        <v>637.6079827308655</v>
      </c>
      <c r="Y1079">
        <f t="shared" si="65"/>
        <v>143</v>
      </c>
      <c r="Z1079" t="str">
        <f t="shared" si="66"/>
        <v>3_143</v>
      </c>
      <c r="AA1079" t="str">
        <f t="shared" si="67"/>
        <v>2_143</v>
      </c>
    </row>
    <row r="1080" spans="1:27" x14ac:dyDescent="0.25">
      <c r="A1080">
        <v>2022</v>
      </c>
      <c r="B1080">
        <v>2</v>
      </c>
      <c r="C1080">
        <v>3</v>
      </c>
      <c r="D1080">
        <v>144</v>
      </c>
      <c r="G1080">
        <v>877.20001220703125</v>
      </c>
      <c r="H1080">
        <v>0</v>
      </c>
      <c r="K1080">
        <v>81.471998670697218</v>
      </c>
      <c r="N1080">
        <v>0</v>
      </c>
      <c r="O1080">
        <v>1151.8400421142578</v>
      </c>
      <c r="P1080">
        <v>23.027999782562258</v>
      </c>
      <c r="R1080">
        <v>25.479400349855425</v>
      </c>
      <c r="S1080">
        <v>0</v>
      </c>
      <c r="T1080">
        <v>0</v>
      </c>
      <c r="U1080">
        <v>0</v>
      </c>
      <c r="X1080">
        <f t="shared" si="64"/>
        <v>2159.0194531244042</v>
      </c>
      <c r="Y1080">
        <f t="shared" si="65"/>
        <v>144</v>
      </c>
      <c r="Z1080" t="str">
        <f t="shared" si="66"/>
        <v>3_144</v>
      </c>
      <c r="AA1080" t="str">
        <f t="shared" si="67"/>
        <v>2_144</v>
      </c>
    </row>
    <row r="1081" spans="1:27" x14ac:dyDescent="0.25">
      <c r="A1081">
        <v>2022</v>
      </c>
      <c r="B1081">
        <v>2</v>
      </c>
      <c r="C1081">
        <v>3</v>
      </c>
      <c r="D1081">
        <v>145</v>
      </c>
      <c r="G1081">
        <v>57.600002288818359</v>
      </c>
      <c r="H1081">
        <v>0</v>
      </c>
      <c r="K1081">
        <v>22</v>
      </c>
      <c r="N1081">
        <v>179.57730212718249</v>
      </c>
      <c r="O1081">
        <v>479.55000877380371</v>
      </c>
      <c r="P1081">
        <v>50.84400043487549</v>
      </c>
      <c r="R1081">
        <v>2.6012999045848848</v>
      </c>
      <c r="S1081">
        <v>258.71999359130859</v>
      </c>
      <c r="T1081">
        <v>936.67001327514652</v>
      </c>
      <c r="U1081">
        <v>12.979999423027039</v>
      </c>
      <c r="X1081">
        <f t="shared" si="64"/>
        <v>2000.542619818747</v>
      </c>
      <c r="Y1081">
        <f t="shared" si="65"/>
        <v>145</v>
      </c>
      <c r="Z1081" t="str">
        <f t="shared" si="66"/>
        <v>3_145</v>
      </c>
      <c r="AA1081" t="str">
        <f t="shared" si="67"/>
        <v>2_145</v>
      </c>
    </row>
    <row r="1082" spans="1:27" x14ac:dyDescent="0.25">
      <c r="A1082">
        <v>2022</v>
      </c>
      <c r="B1082">
        <v>2</v>
      </c>
      <c r="C1082">
        <v>3</v>
      </c>
      <c r="D1082">
        <v>146</v>
      </c>
      <c r="G1082">
        <v>0</v>
      </c>
      <c r="H1082">
        <v>0</v>
      </c>
      <c r="K1082">
        <v>0</v>
      </c>
      <c r="N1082">
        <v>0</v>
      </c>
      <c r="O1082">
        <v>92</v>
      </c>
      <c r="P1082">
        <v>0</v>
      </c>
      <c r="R1082">
        <v>0</v>
      </c>
      <c r="S1082">
        <v>0</v>
      </c>
      <c r="T1082">
        <v>0</v>
      </c>
      <c r="U1082">
        <v>0</v>
      </c>
      <c r="X1082">
        <f t="shared" si="64"/>
        <v>92</v>
      </c>
      <c r="Y1082">
        <f t="shared" si="65"/>
        <v>146</v>
      </c>
      <c r="Z1082" t="str">
        <f t="shared" si="66"/>
        <v>3_146</v>
      </c>
      <c r="AA1082" t="str">
        <f t="shared" si="67"/>
        <v>2_146</v>
      </c>
    </row>
    <row r="1083" spans="1:27" x14ac:dyDescent="0.25">
      <c r="A1083">
        <v>2022</v>
      </c>
      <c r="B1083">
        <v>2</v>
      </c>
      <c r="C1083">
        <v>3</v>
      </c>
      <c r="D1083">
        <v>147</v>
      </c>
      <c r="G1083">
        <v>1097.5287671232875</v>
      </c>
      <c r="H1083">
        <v>0</v>
      </c>
      <c r="K1083">
        <v>0</v>
      </c>
      <c r="N1083">
        <v>21533.36463287671</v>
      </c>
      <c r="O1083">
        <v>8303.3087671232861</v>
      </c>
      <c r="P1083">
        <v>0</v>
      </c>
      <c r="R1083">
        <v>0</v>
      </c>
      <c r="S1083">
        <v>0</v>
      </c>
      <c r="T1083">
        <v>1827.2763342465751</v>
      </c>
      <c r="U1083">
        <v>510.18753424657518</v>
      </c>
      <c r="X1083">
        <f t="shared" si="64"/>
        <v>33271.666035616428</v>
      </c>
      <c r="Y1083">
        <f t="shared" si="65"/>
        <v>147</v>
      </c>
      <c r="Z1083" t="str">
        <f t="shared" si="66"/>
        <v>3_147</v>
      </c>
      <c r="AA1083" t="str">
        <f t="shared" si="67"/>
        <v>2_147</v>
      </c>
    </row>
    <row r="1084" spans="1:27" x14ac:dyDescent="0.25">
      <c r="A1084">
        <v>2022</v>
      </c>
      <c r="B1084">
        <v>2</v>
      </c>
      <c r="C1084">
        <v>3</v>
      </c>
      <c r="D1084">
        <v>148</v>
      </c>
      <c r="G1084">
        <v>368.13698630137003</v>
      </c>
      <c r="H1084">
        <v>0</v>
      </c>
      <c r="K1084">
        <v>0</v>
      </c>
      <c r="N1084">
        <v>7511.2435342465769</v>
      </c>
      <c r="O1084">
        <v>3117.9808219178076</v>
      </c>
      <c r="P1084">
        <v>0</v>
      </c>
      <c r="R1084">
        <v>0</v>
      </c>
      <c r="S1084">
        <v>0</v>
      </c>
      <c r="T1084">
        <v>1623.2054794520543</v>
      </c>
      <c r="U1084">
        <v>398.80273972602743</v>
      </c>
      <c r="X1084">
        <f t="shared" si="64"/>
        <v>13019.369561643834</v>
      </c>
      <c r="Y1084">
        <f t="shared" si="65"/>
        <v>148</v>
      </c>
      <c r="Z1084" t="str">
        <f t="shared" si="66"/>
        <v>3_148</v>
      </c>
      <c r="AA1084" t="str">
        <f t="shared" si="67"/>
        <v>2_148</v>
      </c>
    </row>
    <row r="1085" spans="1:27" x14ac:dyDescent="0.25">
      <c r="A1085">
        <v>2022</v>
      </c>
      <c r="B1085">
        <v>2</v>
      </c>
      <c r="C1085">
        <v>3</v>
      </c>
      <c r="D1085">
        <v>149</v>
      </c>
      <c r="G1085">
        <v>44.767123287671232</v>
      </c>
      <c r="H1085">
        <v>0</v>
      </c>
      <c r="K1085">
        <v>0</v>
      </c>
      <c r="N1085">
        <v>5880.022876712329</v>
      </c>
      <c r="O1085">
        <v>878.34794520547882</v>
      </c>
      <c r="P1085">
        <v>0</v>
      </c>
      <c r="R1085">
        <v>0</v>
      </c>
      <c r="S1085">
        <v>0</v>
      </c>
      <c r="T1085">
        <v>133.47945205479459</v>
      </c>
      <c r="U1085">
        <v>161.51917808219159</v>
      </c>
      <c r="X1085">
        <f t="shared" si="64"/>
        <v>7098.1365753424652</v>
      </c>
      <c r="Y1085">
        <f t="shared" si="65"/>
        <v>149</v>
      </c>
      <c r="Z1085" t="str">
        <f t="shared" si="66"/>
        <v>3_149</v>
      </c>
      <c r="AA1085" t="str">
        <f t="shared" si="67"/>
        <v>2_149</v>
      </c>
    </row>
    <row r="1086" spans="1:27" x14ac:dyDescent="0.25">
      <c r="A1086">
        <v>2022</v>
      </c>
      <c r="B1086">
        <v>2</v>
      </c>
      <c r="C1086">
        <v>3</v>
      </c>
      <c r="D1086">
        <v>150</v>
      </c>
      <c r="G1086">
        <v>32.082191780821915</v>
      </c>
      <c r="H1086">
        <v>0</v>
      </c>
      <c r="K1086">
        <v>0</v>
      </c>
      <c r="N1086">
        <v>1039.6662191780815</v>
      </c>
      <c r="O1086">
        <v>303.72602739726017</v>
      </c>
      <c r="P1086">
        <v>0</v>
      </c>
      <c r="R1086">
        <v>0</v>
      </c>
      <c r="S1086">
        <v>0</v>
      </c>
      <c r="T1086">
        <v>58.673316438356231</v>
      </c>
      <c r="U1086">
        <v>11</v>
      </c>
      <c r="X1086">
        <f t="shared" si="64"/>
        <v>1445.1477547945199</v>
      </c>
      <c r="Y1086">
        <f t="shared" si="65"/>
        <v>150</v>
      </c>
      <c r="Z1086" t="str">
        <f t="shared" si="66"/>
        <v>3_150</v>
      </c>
      <c r="AA1086" t="str">
        <f t="shared" si="67"/>
        <v>2_150</v>
      </c>
    </row>
    <row r="1087" spans="1:27" x14ac:dyDescent="0.25">
      <c r="A1087">
        <v>2022</v>
      </c>
      <c r="B1087">
        <v>2</v>
      </c>
      <c r="C1087">
        <v>3</v>
      </c>
      <c r="D1087">
        <v>151</v>
      </c>
      <c r="G1087">
        <v>0</v>
      </c>
      <c r="H1087">
        <v>0</v>
      </c>
      <c r="K1087">
        <v>0</v>
      </c>
      <c r="N1087">
        <v>14549.189561643827</v>
      </c>
      <c r="O1087">
        <v>0</v>
      </c>
      <c r="P1087">
        <v>0</v>
      </c>
      <c r="R1087">
        <v>0</v>
      </c>
      <c r="S1087">
        <v>0</v>
      </c>
      <c r="T1087">
        <v>0</v>
      </c>
      <c r="U1087">
        <v>0</v>
      </c>
      <c r="X1087">
        <f t="shared" si="64"/>
        <v>14549.189561643827</v>
      </c>
      <c r="Y1087">
        <f t="shared" si="65"/>
        <v>151</v>
      </c>
      <c r="Z1087" t="str">
        <f t="shared" si="66"/>
        <v>3_151</v>
      </c>
      <c r="AA1087" t="str">
        <f t="shared" si="67"/>
        <v>2_151</v>
      </c>
    </row>
    <row r="1088" spans="1:27" x14ac:dyDescent="0.25">
      <c r="A1088">
        <v>2022</v>
      </c>
      <c r="B1088">
        <v>2</v>
      </c>
      <c r="C1088">
        <v>3</v>
      </c>
      <c r="D1088">
        <v>152</v>
      </c>
      <c r="G1088">
        <v>895.80821917808203</v>
      </c>
      <c r="H1088">
        <v>0</v>
      </c>
      <c r="K1088">
        <v>0</v>
      </c>
      <c r="N1088">
        <v>0</v>
      </c>
      <c r="O1088">
        <v>6313.216438356164</v>
      </c>
      <c r="P1088">
        <v>0</v>
      </c>
      <c r="R1088">
        <v>0</v>
      </c>
      <c r="S1088">
        <v>0</v>
      </c>
      <c r="T1088">
        <v>1052.5811000000001</v>
      </c>
      <c r="U1088">
        <v>258.90684931506837</v>
      </c>
      <c r="X1088">
        <f t="shared" si="64"/>
        <v>8520.5126068493137</v>
      </c>
      <c r="Y1088">
        <f t="shared" si="65"/>
        <v>152</v>
      </c>
      <c r="Z1088" t="str">
        <f t="shared" si="66"/>
        <v>3_152</v>
      </c>
      <c r="AA1088" t="str">
        <f t="shared" si="67"/>
        <v>2_152</v>
      </c>
    </row>
    <row r="1089" spans="1:27" x14ac:dyDescent="0.25">
      <c r="A1089">
        <v>2022</v>
      </c>
      <c r="B1089">
        <v>2</v>
      </c>
      <c r="C1089">
        <v>3</v>
      </c>
      <c r="D1089">
        <v>153</v>
      </c>
      <c r="G1089">
        <v>0</v>
      </c>
      <c r="H1089">
        <v>0</v>
      </c>
      <c r="K1089">
        <v>22150.274520547944</v>
      </c>
      <c r="N1089">
        <v>0</v>
      </c>
      <c r="O1089">
        <v>0</v>
      </c>
      <c r="P1089">
        <v>62316.226849315091</v>
      </c>
      <c r="R1089">
        <v>27446.75</v>
      </c>
      <c r="S1089">
        <v>4151.7287671232943</v>
      </c>
      <c r="T1089">
        <v>0</v>
      </c>
      <c r="U1089">
        <v>2150.5753424657537</v>
      </c>
      <c r="X1089">
        <f t="shared" si="64"/>
        <v>118215.55547945209</v>
      </c>
      <c r="Y1089">
        <f t="shared" si="65"/>
        <v>153</v>
      </c>
      <c r="Z1089" t="str">
        <f t="shared" si="66"/>
        <v>3_153</v>
      </c>
      <c r="AA1089" t="str">
        <f t="shared" si="67"/>
        <v>2_153</v>
      </c>
    </row>
    <row r="1090" spans="1:27" x14ac:dyDescent="0.25">
      <c r="A1090">
        <v>2022</v>
      </c>
      <c r="B1090">
        <v>2</v>
      </c>
      <c r="C1090">
        <v>3</v>
      </c>
      <c r="D1090">
        <v>154</v>
      </c>
      <c r="G1090">
        <v>0</v>
      </c>
      <c r="H1090">
        <v>0</v>
      </c>
      <c r="K1090">
        <v>17033.271232876727</v>
      </c>
      <c r="N1090">
        <v>0</v>
      </c>
      <c r="O1090">
        <v>0</v>
      </c>
      <c r="P1090">
        <v>21764.245479452064</v>
      </c>
      <c r="R1090">
        <v>13343.517808219172</v>
      </c>
      <c r="S1090">
        <v>1546.4054794520555</v>
      </c>
      <c r="T1090">
        <v>0</v>
      </c>
      <c r="U1090">
        <v>2174.3835616438378</v>
      </c>
      <c r="X1090">
        <f t="shared" si="64"/>
        <v>55861.823561643854</v>
      </c>
      <c r="Y1090">
        <f t="shared" si="65"/>
        <v>154</v>
      </c>
      <c r="Z1090" t="str">
        <f t="shared" si="66"/>
        <v>3_154</v>
      </c>
      <c r="AA1090" t="str">
        <f t="shared" si="67"/>
        <v>2_154</v>
      </c>
    </row>
    <row r="1091" spans="1:27" x14ac:dyDescent="0.25">
      <c r="A1091">
        <v>2022</v>
      </c>
      <c r="B1091">
        <v>2</v>
      </c>
      <c r="C1091">
        <v>3</v>
      </c>
      <c r="D1091">
        <v>155</v>
      </c>
      <c r="G1091">
        <v>0</v>
      </c>
      <c r="H1091">
        <v>0</v>
      </c>
      <c r="K1091">
        <v>0</v>
      </c>
      <c r="N1091">
        <v>0</v>
      </c>
      <c r="O1091">
        <v>0</v>
      </c>
      <c r="P1091">
        <v>6856.6783561643842</v>
      </c>
      <c r="R1091">
        <v>0</v>
      </c>
      <c r="S1091">
        <v>63</v>
      </c>
      <c r="T1091">
        <v>10391.69315068494</v>
      </c>
      <c r="U1091">
        <v>275</v>
      </c>
      <c r="X1091">
        <f t="shared" ref="X1091:X1154" si="68">SUM(E1091:U1091)</f>
        <v>17586.371506849326</v>
      </c>
      <c r="Y1091">
        <f t="shared" ref="Y1091:Y1154" si="69">+D1091</f>
        <v>155</v>
      </c>
      <c r="Z1091" t="str">
        <f t="shared" ref="Z1091:Z1154" si="70">+C1091&amp;"_"&amp;D1091</f>
        <v>3_155</v>
      </c>
      <c r="AA1091" t="str">
        <f t="shared" ref="AA1091:AA1154" si="71">+B1091&amp;"_"&amp;D1091</f>
        <v>2_155</v>
      </c>
    </row>
    <row r="1092" spans="1:27" x14ac:dyDescent="0.25">
      <c r="A1092">
        <v>2022</v>
      </c>
      <c r="B1092">
        <v>2</v>
      </c>
      <c r="C1092">
        <v>3</v>
      </c>
      <c r="D1092">
        <v>156</v>
      </c>
      <c r="G1092">
        <v>0</v>
      </c>
      <c r="H1092">
        <v>0</v>
      </c>
      <c r="K1092">
        <v>0</v>
      </c>
      <c r="N1092">
        <v>0</v>
      </c>
      <c r="O1092">
        <v>0</v>
      </c>
      <c r="P1092">
        <v>3307.1342465753492</v>
      </c>
      <c r="R1092">
        <v>0</v>
      </c>
      <c r="S1092">
        <v>34.980821917808129</v>
      </c>
      <c r="T1092">
        <v>1418.6958904109595</v>
      </c>
      <c r="U1092">
        <v>175.39726027397256</v>
      </c>
      <c r="X1092">
        <f t="shared" si="68"/>
        <v>4936.2082191780892</v>
      </c>
      <c r="Y1092">
        <f t="shared" si="69"/>
        <v>156</v>
      </c>
      <c r="Z1092" t="str">
        <f t="shared" si="70"/>
        <v>3_156</v>
      </c>
      <c r="AA1092" t="str">
        <f t="shared" si="71"/>
        <v>2_156</v>
      </c>
    </row>
    <row r="1093" spans="1:27" x14ac:dyDescent="0.25">
      <c r="A1093">
        <v>2022</v>
      </c>
      <c r="B1093">
        <v>2</v>
      </c>
      <c r="C1093">
        <v>3</v>
      </c>
      <c r="D1093">
        <v>157</v>
      </c>
      <c r="G1093">
        <v>0</v>
      </c>
      <c r="H1093">
        <v>0</v>
      </c>
      <c r="K1093">
        <v>0</v>
      </c>
      <c r="N1093">
        <v>61.298482191780742</v>
      </c>
      <c r="O1093">
        <v>0</v>
      </c>
      <c r="P1093">
        <v>0</v>
      </c>
      <c r="R1093">
        <v>0</v>
      </c>
      <c r="S1093">
        <v>0</v>
      </c>
      <c r="T1093">
        <v>0</v>
      </c>
      <c r="U1093">
        <v>0</v>
      </c>
      <c r="X1093">
        <f t="shared" si="68"/>
        <v>61.298482191780742</v>
      </c>
      <c r="Y1093">
        <f t="shared" si="69"/>
        <v>157</v>
      </c>
      <c r="Z1093" t="str">
        <f t="shared" si="70"/>
        <v>3_157</v>
      </c>
      <c r="AA1093" t="str">
        <f t="shared" si="71"/>
        <v>2_157</v>
      </c>
    </row>
    <row r="1094" spans="1:27" x14ac:dyDescent="0.25">
      <c r="A1094">
        <v>2022</v>
      </c>
      <c r="B1094">
        <v>2</v>
      </c>
      <c r="C1094">
        <v>3</v>
      </c>
      <c r="D1094">
        <v>158</v>
      </c>
      <c r="G1094">
        <v>0</v>
      </c>
      <c r="H1094">
        <v>0</v>
      </c>
      <c r="K1094">
        <v>0</v>
      </c>
      <c r="N1094">
        <v>3.1212961643835566</v>
      </c>
      <c r="O1094">
        <v>0</v>
      </c>
      <c r="P1094">
        <v>0</v>
      </c>
      <c r="R1094">
        <v>0</v>
      </c>
      <c r="S1094">
        <v>0</v>
      </c>
      <c r="T1094">
        <v>0</v>
      </c>
      <c r="U1094">
        <v>0</v>
      </c>
      <c r="X1094">
        <f t="shared" si="68"/>
        <v>3.1212961643835566</v>
      </c>
      <c r="Y1094">
        <f t="shared" si="69"/>
        <v>158</v>
      </c>
      <c r="Z1094" t="str">
        <f t="shared" si="70"/>
        <v>3_158</v>
      </c>
      <c r="AA1094" t="str">
        <f t="shared" si="71"/>
        <v>2_158</v>
      </c>
    </row>
    <row r="1095" spans="1:27" x14ac:dyDescent="0.25">
      <c r="A1095">
        <v>2022</v>
      </c>
      <c r="B1095">
        <v>2</v>
      </c>
      <c r="C1095">
        <v>3</v>
      </c>
      <c r="D1095">
        <v>159</v>
      </c>
      <c r="G1095">
        <v>0</v>
      </c>
      <c r="H1095">
        <v>0</v>
      </c>
      <c r="K1095">
        <v>0</v>
      </c>
      <c r="N1095">
        <v>0</v>
      </c>
      <c r="O1095">
        <v>0</v>
      </c>
      <c r="P1095">
        <v>0</v>
      </c>
      <c r="R1095">
        <v>29020722.643753402</v>
      </c>
      <c r="S1095">
        <v>0</v>
      </c>
      <c r="T1095">
        <v>0</v>
      </c>
      <c r="U1095">
        <v>0</v>
      </c>
      <c r="X1095">
        <f t="shared" si="68"/>
        <v>29020722.643753402</v>
      </c>
      <c r="Y1095">
        <f t="shared" si="69"/>
        <v>159</v>
      </c>
      <c r="Z1095" t="str">
        <f t="shared" si="70"/>
        <v>3_159</v>
      </c>
      <c r="AA1095" t="str">
        <f t="shared" si="71"/>
        <v>2_159</v>
      </c>
    </row>
    <row r="1096" spans="1:27" x14ac:dyDescent="0.25">
      <c r="A1096">
        <v>2022</v>
      </c>
      <c r="B1096">
        <v>2</v>
      </c>
      <c r="C1096">
        <v>3</v>
      </c>
      <c r="D1096">
        <v>160</v>
      </c>
      <c r="G1096">
        <v>0</v>
      </c>
      <c r="H1096">
        <v>0</v>
      </c>
      <c r="K1096">
        <v>0</v>
      </c>
      <c r="N1096">
        <v>0</v>
      </c>
      <c r="O1096">
        <v>0</v>
      </c>
      <c r="P1096">
        <v>0</v>
      </c>
      <c r="R1096">
        <v>215523.01358904137</v>
      </c>
      <c r="S1096">
        <v>0</v>
      </c>
      <c r="T1096">
        <v>0</v>
      </c>
      <c r="U1096">
        <v>0</v>
      </c>
      <c r="X1096">
        <f t="shared" si="68"/>
        <v>215523.01358904137</v>
      </c>
      <c r="Y1096">
        <f t="shared" si="69"/>
        <v>160</v>
      </c>
      <c r="Z1096" t="str">
        <f t="shared" si="70"/>
        <v>3_160</v>
      </c>
      <c r="AA1096" t="str">
        <f t="shared" si="71"/>
        <v>2_160</v>
      </c>
    </row>
    <row r="1097" spans="1:27" x14ac:dyDescent="0.25">
      <c r="A1097">
        <v>2022</v>
      </c>
      <c r="B1097">
        <v>2</v>
      </c>
      <c r="C1097">
        <v>3</v>
      </c>
      <c r="D1097">
        <v>163</v>
      </c>
      <c r="G1097">
        <v>0</v>
      </c>
      <c r="H1097">
        <v>0</v>
      </c>
      <c r="K1097">
        <v>0</v>
      </c>
      <c r="N1097">
        <v>0</v>
      </c>
      <c r="O1097">
        <v>0</v>
      </c>
      <c r="P1097">
        <v>0</v>
      </c>
      <c r="R1097">
        <v>0</v>
      </c>
      <c r="S1097">
        <v>0</v>
      </c>
      <c r="T1097">
        <v>30366.958931506819</v>
      </c>
      <c r="U1097">
        <v>0</v>
      </c>
      <c r="X1097">
        <f t="shared" si="68"/>
        <v>30366.958931506819</v>
      </c>
      <c r="Y1097">
        <f t="shared" si="69"/>
        <v>163</v>
      </c>
      <c r="Z1097" t="str">
        <f t="shared" si="70"/>
        <v>3_163</v>
      </c>
      <c r="AA1097" t="str">
        <f t="shared" si="71"/>
        <v>2_163</v>
      </c>
    </row>
    <row r="1098" spans="1:27" x14ac:dyDescent="0.25">
      <c r="A1098">
        <v>2022</v>
      </c>
      <c r="B1098">
        <v>2</v>
      </c>
      <c r="C1098">
        <v>3</v>
      </c>
      <c r="D1098">
        <v>164</v>
      </c>
      <c r="G1098">
        <v>4203153.9399999995</v>
      </c>
      <c r="H1098">
        <v>850651.35</v>
      </c>
      <c r="K1098">
        <v>2495735.29</v>
      </c>
      <c r="N1098">
        <v>7755360.4146000007</v>
      </c>
      <c r="O1098">
        <v>6090351.9299999997</v>
      </c>
      <c r="P1098">
        <v>5594299.6559999995</v>
      </c>
      <c r="R1098">
        <v>1809512.0136000004</v>
      </c>
      <c r="S1098">
        <v>1066523.43</v>
      </c>
      <c r="T1098">
        <v>1727367.8942000002</v>
      </c>
      <c r="U1098">
        <v>278353.46000000002</v>
      </c>
      <c r="X1098">
        <f t="shared" si="68"/>
        <v>31871309.378399998</v>
      </c>
      <c r="Y1098">
        <f t="shared" si="69"/>
        <v>164</v>
      </c>
      <c r="Z1098" t="str">
        <f t="shared" si="70"/>
        <v>3_164</v>
      </c>
      <c r="AA1098" t="str">
        <f t="shared" si="71"/>
        <v>2_164</v>
      </c>
    </row>
    <row r="1099" spans="1:27" x14ac:dyDescent="0.25">
      <c r="A1099">
        <v>2022</v>
      </c>
      <c r="B1099">
        <v>2</v>
      </c>
      <c r="C1099">
        <v>3</v>
      </c>
      <c r="D1099">
        <v>165</v>
      </c>
      <c r="G1099">
        <v>2986789.9000000004</v>
      </c>
      <c r="H1099">
        <v>470084.93999999994</v>
      </c>
      <c r="K1099">
        <v>706036.38400000008</v>
      </c>
      <c r="N1099">
        <v>3592189.49</v>
      </c>
      <c r="O1099">
        <v>2805528.2699999996</v>
      </c>
      <c r="P1099">
        <v>2724320.0040000002</v>
      </c>
      <c r="R1099">
        <v>603684.5577</v>
      </c>
      <c r="S1099">
        <v>356730.15</v>
      </c>
      <c r="T1099">
        <v>858047.94000000018</v>
      </c>
      <c r="U1099">
        <v>185335.91999999998</v>
      </c>
      <c r="X1099">
        <f t="shared" si="68"/>
        <v>15288747.555700002</v>
      </c>
      <c r="Y1099">
        <f t="shared" si="69"/>
        <v>165</v>
      </c>
      <c r="Z1099" t="str">
        <f t="shared" si="70"/>
        <v>3_165</v>
      </c>
      <c r="AA1099" t="str">
        <f t="shared" si="71"/>
        <v>2_165</v>
      </c>
    </row>
    <row r="1100" spans="1:27" x14ac:dyDescent="0.25">
      <c r="A1100">
        <v>2022</v>
      </c>
      <c r="B1100">
        <v>2</v>
      </c>
      <c r="C1100">
        <v>3</v>
      </c>
      <c r="D1100">
        <v>166</v>
      </c>
      <c r="G1100">
        <v>1379580.96</v>
      </c>
      <c r="H1100">
        <v>208111.65</v>
      </c>
      <c r="K1100">
        <v>166470.04</v>
      </c>
      <c r="N1100">
        <v>1010443.4169000001</v>
      </c>
      <c r="O1100">
        <v>1095970.93</v>
      </c>
      <c r="P1100">
        <v>745258.10400000005</v>
      </c>
      <c r="R1100">
        <v>85829.324800000002</v>
      </c>
      <c r="S1100">
        <v>142234.04999999999</v>
      </c>
      <c r="T1100">
        <v>280182.92</v>
      </c>
      <c r="U1100">
        <v>58380.904999999999</v>
      </c>
      <c r="X1100">
        <f t="shared" si="68"/>
        <v>5172462.3006999996</v>
      </c>
      <c r="Y1100">
        <f t="shared" si="69"/>
        <v>166</v>
      </c>
      <c r="Z1100" t="str">
        <f t="shared" si="70"/>
        <v>3_166</v>
      </c>
      <c r="AA1100" t="str">
        <f t="shared" si="71"/>
        <v>2_166</v>
      </c>
    </row>
    <row r="1101" spans="1:27" x14ac:dyDescent="0.25">
      <c r="A1101">
        <v>2022</v>
      </c>
      <c r="B1101">
        <v>2</v>
      </c>
      <c r="C1101">
        <v>3</v>
      </c>
      <c r="D1101">
        <v>167</v>
      </c>
      <c r="G1101">
        <v>1116905.94</v>
      </c>
      <c r="H1101">
        <v>171481.29000000004</v>
      </c>
      <c r="K1101">
        <v>137169.93400000001</v>
      </c>
      <c r="N1101">
        <v>742014.45310000004</v>
      </c>
      <c r="O1101">
        <v>903068.09</v>
      </c>
      <c r="P1101">
        <v>614084.56800000009</v>
      </c>
      <c r="R1101">
        <v>60697.6414</v>
      </c>
      <c r="S1101">
        <v>117199.53</v>
      </c>
      <c r="T1101">
        <v>245029.12000000002</v>
      </c>
      <c r="U1101">
        <v>48105.145000000004</v>
      </c>
      <c r="X1101">
        <f t="shared" si="68"/>
        <v>4155755.7114999997</v>
      </c>
      <c r="Y1101">
        <f t="shared" si="69"/>
        <v>167</v>
      </c>
      <c r="Z1101" t="str">
        <f t="shared" si="70"/>
        <v>3_167</v>
      </c>
      <c r="AA1101" t="str">
        <f t="shared" si="71"/>
        <v>2_167</v>
      </c>
    </row>
    <row r="1102" spans="1:27" x14ac:dyDescent="0.25">
      <c r="A1102">
        <v>2022</v>
      </c>
      <c r="B1102">
        <v>2</v>
      </c>
      <c r="C1102">
        <v>3</v>
      </c>
      <c r="D1102">
        <v>168</v>
      </c>
      <c r="G1102">
        <v>120496</v>
      </c>
      <c r="H1102">
        <v>0</v>
      </c>
      <c r="K1102">
        <v>0</v>
      </c>
      <c r="N1102">
        <v>7645.1025</v>
      </c>
      <c r="O1102">
        <v>723514.45</v>
      </c>
      <c r="P1102">
        <v>0</v>
      </c>
      <c r="R1102">
        <v>0</v>
      </c>
      <c r="S1102">
        <v>0</v>
      </c>
      <c r="T1102">
        <v>96652.94</v>
      </c>
      <c r="U1102">
        <v>42301.764999999999</v>
      </c>
      <c r="X1102">
        <f t="shared" si="68"/>
        <v>990610.25749999995</v>
      </c>
      <c r="Y1102">
        <f t="shared" si="69"/>
        <v>168</v>
      </c>
      <c r="Z1102" t="str">
        <f t="shared" si="70"/>
        <v>3_168</v>
      </c>
      <c r="AA1102" t="str">
        <f t="shared" si="71"/>
        <v>2_168</v>
      </c>
    </row>
    <row r="1103" spans="1:27" x14ac:dyDescent="0.25">
      <c r="A1103">
        <v>2022</v>
      </c>
      <c r="B1103">
        <v>2</v>
      </c>
      <c r="C1103">
        <v>3</v>
      </c>
      <c r="D1103">
        <v>169</v>
      </c>
      <c r="G1103">
        <v>0</v>
      </c>
      <c r="H1103">
        <v>0</v>
      </c>
      <c r="K1103">
        <v>248743.23200000002</v>
      </c>
      <c r="N1103">
        <v>0</v>
      </c>
      <c r="O1103">
        <v>0</v>
      </c>
      <c r="P1103">
        <v>1221841.08</v>
      </c>
      <c r="R1103">
        <v>329898.45250000001</v>
      </c>
      <c r="S1103">
        <v>46621.05</v>
      </c>
      <c r="T1103">
        <v>201192.72</v>
      </c>
      <c r="U1103">
        <v>23275.945</v>
      </c>
      <c r="X1103">
        <f t="shared" si="68"/>
        <v>2071572.4795000001</v>
      </c>
      <c r="Y1103">
        <f t="shared" si="69"/>
        <v>169</v>
      </c>
      <c r="Z1103" t="str">
        <f t="shared" si="70"/>
        <v>3_169</v>
      </c>
      <c r="AA1103" t="str">
        <f t="shared" si="71"/>
        <v>2_169</v>
      </c>
    </row>
    <row r="1104" spans="1:27" x14ac:dyDescent="0.25">
      <c r="A1104">
        <v>2022</v>
      </c>
      <c r="B1104">
        <v>2</v>
      </c>
      <c r="C1104">
        <v>3</v>
      </c>
      <c r="D1104">
        <v>170</v>
      </c>
      <c r="G1104">
        <v>0</v>
      </c>
      <c r="H1104">
        <v>0</v>
      </c>
      <c r="K1104">
        <v>0</v>
      </c>
      <c r="N1104">
        <v>1626050.9688000004</v>
      </c>
      <c r="O1104">
        <v>0</v>
      </c>
      <c r="P1104">
        <v>0</v>
      </c>
      <c r="R1104">
        <v>0</v>
      </c>
      <c r="S1104">
        <v>0</v>
      </c>
      <c r="T1104">
        <v>0</v>
      </c>
      <c r="U1104">
        <v>0</v>
      </c>
      <c r="X1104">
        <f t="shared" si="68"/>
        <v>1626050.9688000004</v>
      </c>
      <c r="Y1104">
        <f t="shared" si="69"/>
        <v>170</v>
      </c>
      <c r="Z1104" t="str">
        <f t="shared" si="70"/>
        <v>3_170</v>
      </c>
      <c r="AA1104" t="str">
        <f t="shared" si="71"/>
        <v>2_170</v>
      </c>
    </row>
    <row r="1105" spans="1:27" x14ac:dyDescent="0.25">
      <c r="A1105">
        <v>2022</v>
      </c>
      <c r="B1105">
        <v>2</v>
      </c>
      <c r="C1105">
        <v>3</v>
      </c>
      <c r="D1105">
        <v>172</v>
      </c>
      <c r="G1105">
        <v>79632.959999999992</v>
      </c>
      <c r="H1105">
        <v>90492</v>
      </c>
      <c r="K1105">
        <v>153653.17799999999</v>
      </c>
      <c r="N1105">
        <v>206035.54870000001</v>
      </c>
      <c r="O1105">
        <v>82974.799999999988</v>
      </c>
      <c r="P1105">
        <v>143136.25199999998</v>
      </c>
      <c r="R1105">
        <v>127259.139</v>
      </c>
      <c r="S1105">
        <v>50675.519999999997</v>
      </c>
      <c r="T1105">
        <v>34990.239999999998</v>
      </c>
      <c r="U1105">
        <v>13272.16</v>
      </c>
      <c r="X1105">
        <f t="shared" si="68"/>
        <v>982121.7977</v>
      </c>
      <c r="Y1105">
        <f t="shared" si="69"/>
        <v>172</v>
      </c>
      <c r="Z1105" t="str">
        <f t="shared" si="70"/>
        <v>3_172</v>
      </c>
      <c r="AA1105" t="str">
        <f t="shared" si="71"/>
        <v>2_172</v>
      </c>
    </row>
    <row r="1106" spans="1:27" x14ac:dyDescent="0.25">
      <c r="A1106">
        <v>2022</v>
      </c>
      <c r="B1106">
        <v>2</v>
      </c>
      <c r="C1106">
        <v>3</v>
      </c>
      <c r="D1106">
        <v>173</v>
      </c>
      <c r="G1106">
        <v>290174.04000000004</v>
      </c>
      <c r="H1106">
        <v>0</v>
      </c>
      <c r="K1106">
        <v>0</v>
      </c>
      <c r="N1106">
        <v>0</v>
      </c>
      <c r="O1106">
        <v>0</v>
      </c>
      <c r="P1106">
        <v>0</v>
      </c>
      <c r="R1106">
        <v>0</v>
      </c>
      <c r="S1106">
        <v>0</v>
      </c>
      <c r="T1106">
        <v>0</v>
      </c>
      <c r="U1106">
        <v>0</v>
      </c>
      <c r="X1106">
        <f t="shared" si="68"/>
        <v>290174.04000000004</v>
      </c>
      <c r="Y1106">
        <f t="shared" si="69"/>
        <v>173</v>
      </c>
      <c r="Z1106" t="str">
        <f t="shared" si="70"/>
        <v>3_173</v>
      </c>
      <c r="AA1106" t="str">
        <f t="shared" si="71"/>
        <v>2_173</v>
      </c>
    </row>
    <row r="1107" spans="1:27" x14ac:dyDescent="0.25">
      <c r="A1107">
        <v>2022</v>
      </c>
      <c r="B1107">
        <v>2</v>
      </c>
      <c r="C1107">
        <v>3</v>
      </c>
      <c r="D1107">
        <v>175</v>
      </c>
      <c r="G1107">
        <v>766691.36</v>
      </c>
      <c r="H1107">
        <v>91256.91</v>
      </c>
      <c r="K1107">
        <v>1438636.9</v>
      </c>
      <c r="N1107">
        <v>279543.54639999993</v>
      </c>
      <c r="O1107">
        <v>2528511.9</v>
      </c>
      <c r="P1107">
        <v>1892187.5040000002</v>
      </c>
      <c r="R1107">
        <v>363775.8419</v>
      </c>
      <c r="S1107">
        <v>498331.89</v>
      </c>
      <c r="T1107">
        <v>658381.28750000009</v>
      </c>
      <c r="U1107">
        <v>28479.495000000003</v>
      </c>
      <c r="X1107">
        <f t="shared" si="68"/>
        <v>8545796.6348000001</v>
      </c>
      <c r="Y1107">
        <f t="shared" si="69"/>
        <v>175</v>
      </c>
      <c r="Z1107" t="str">
        <f t="shared" si="70"/>
        <v>3_175</v>
      </c>
      <c r="AA1107" t="str">
        <f t="shared" si="71"/>
        <v>2_175</v>
      </c>
    </row>
    <row r="1108" spans="1:27" x14ac:dyDescent="0.25">
      <c r="A1108">
        <v>2022</v>
      </c>
      <c r="B1108">
        <v>2</v>
      </c>
      <c r="C1108">
        <v>3</v>
      </c>
      <c r="D1108">
        <v>176</v>
      </c>
      <c r="G1108">
        <v>89090.1</v>
      </c>
      <c r="H1108">
        <v>0</v>
      </c>
      <c r="K1108">
        <v>300238.44</v>
      </c>
      <c r="N1108">
        <v>0</v>
      </c>
      <c r="O1108">
        <v>339605.12</v>
      </c>
      <c r="P1108">
        <v>503652.18</v>
      </c>
      <c r="R1108">
        <v>171345.50049999999</v>
      </c>
      <c r="S1108">
        <v>116142.6</v>
      </c>
      <c r="T1108">
        <v>138245.32</v>
      </c>
      <c r="U1108">
        <v>6833.09</v>
      </c>
      <c r="X1108">
        <f t="shared" si="68"/>
        <v>1665152.3505000004</v>
      </c>
      <c r="Y1108">
        <f t="shared" si="69"/>
        <v>176</v>
      </c>
      <c r="Z1108" t="str">
        <f t="shared" si="70"/>
        <v>3_176</v>
      </c>
      <c r="AA1108" t="str">
        <f t="shared" si="71"/>
        <v>2_176</v>
      </c>
    </row>
    <row r="1109" spans="1:27" x14ac:dyDescent="0.25">
      <c r="A1109">
        <v>2022</v>
      </c>
      <c r="B1109">
        <v>2</v>
      </c>
      <c r="C1109">
        <v>3</v>
      </c>
      <c r="D1109">
        <v>177</v>
      </c>
      <c r="G1109">
        <v>475317.7</v>
      </c>
      <c r="H1109">
        <v>0</v>
      </c>
      <c r="K1109">
        <v>601453.90999999992</v>
      </c>
      <c r="N1109">
        <v>32024.730100000004</v>
      </c>
      <c r="O1109">
        <v>2034220.9700000002</v>
      </c>
      <c r="P1109">
        <v>1302837.6360000002</v>
      </c>
      <c r="R1109">
        <v>175151.84000000003</v>
      </c>
      <c r="S1109">
        <v>377663.37</v>
      </c>
      <c r="T1109">
        <v>510988.69999999995</v>
      </c>
      <c r="U1109">
        <v>5504.4</v>
      </c>
      <c r="X1109">
        <f t="shared" si="68"/>
        <v>5515163.2561000008</v>
      </c>
      <c r="Y1109">
        <f t="shared" si="69"/>
        <v>177</v>
      </c>
      <c r="Z1109" t="str">
        <f t="shared" si="70"/>
        <v>3_177</v>
      </c>
      <c r="AA1109" t="str">
        <f t="shared" si="71"/>
        <v>2_177</v>
      </c>
    </row>
    <row r="1110" spans="1:27" x14ac:dyDescent="0.25">
      <c r="A1110">
        <v>2022</v>
      </c>
      <c r="B1110">
        <v>2</v>
      </c>
      <c r="C1110">
        <v>3</v>
      </c>
      <c r="D1110">
        <v>178</v>
      </c>
      <c r="G1110">
        <v>0</v>
      </c>
      <c r="H1110">
        <v>0</v>
      </c>
      <c r="K1110">
        <v>0</v>
      </c>
      <c r="N1110">
        <v>0</v>
      </c>
      <c r="O1110">
        <v>124888.84999999999</v>
      </c>
      <c r="P1110">
        <v>4760.4120000000003</v>
      </c>
      <c r="R1110">
        <v>0</v>
      </c>
      <c r="S1110">
        <v>0</v>
      </c>
      <c r="T1110">
        <v>0</v>
      </c>
      <c r="U1110">
        <v>0</v>
      </c>
      <c r="X1110">
        <f t="shared" si="68"/>
        <v>129649.26199999999</v>
      </c>
      <c r="Y1110">
        <f t="shared" si="69"/>
        <v>178</v>
      </c>
      <c r="Z1110" t="str">
        <f t="shared" si="70"/>
        <v>3_178</v>
      </c>
      <c r="AA1110" t="str">
        <f t="shared" si="71"/>
        <v>2_178</v>
      </c>
    </row>
    <row r="1111" spans="1:27" x14ac:dyDescent="0.25">
      <c r="A1111">
        <v>2022</v>
      </c>
      <c r="B1111">
        <v>2</v>
      </c>
      <c r="C1111">
        <v>3</v>
      </c>
      <c r="D1111">
        <v>179</v>
      </c>
      <c r="G1111">
        <v>202283.55999999997</v>
      </c>
      <c r="H1111">
        <v>91256.91</v>
      </c>
      <c r="K1111">
        <v>536944.54999999993</v>
      </c>
      <c r="N1111">
        <v>247518.81629999998</v>
      </c>
      <c r="O1111">
        <v>29796.959999999999</v>
      </c>
      <c r="P1111">
        <v>80937.275999999998</v>
      </c>
      <c r="R1111">
        <v>17278.501399999997</v>
      </c>
      <c r="S1111">
        <v>4525.92</v>
      </c>
      <c r="T1111">
        <v>9147.2674999999981</v>
      </c>
      <c r="U1111">
        <v>16142.004999999999</v>
      </c>
      <c r="X1111">
        <f t="shared" si="68"/>
        <v>1235831.7661999997</v>
      </c>
      <c r="Y1111">
        <f t="shared" si="69"/>
        <v>179</v>
      </c>
      <c r="Z1111" t="str">
        <f t="shared" si="70"/>
        <v>3_179</v>
      </c>
      <c r="AA1111" t="str">
        <f t="shared" si="71"/>
        <v>2_179</v>
      </c>
    </row>
    <row r="1112" spans="1:27" x14ac:dyDescent="0.25">
      <c r="A1112">
        <v>2022</v>
      </c>
      <c r="B1112">
        <v>2</v>
      </c>
      <c r="C1112">
        <v>3</v>
      </c>
      <c r="D1112">
        <v>180</v>
      </c>
      <c r="G1112">
        <v>449672.68000000005</v>
      </c>
      <c r="H1112">
        <v>289309.5</v>
      </c>
      <c r="K1112">
        <v>351062.00599999999</v>
      </c>
      <c r="N1112">
        <v>3883627.3782000002</v>
      </c>
      <c r="O1112">
        <v>756311.76</v>
      </c>
      <c r="P1112">
        <v>977792.14800000004</v>
      </c>
      <c r="R1112">
        <v>842051.61400000006</v>
      </c>
      <c r="S1112">
        <v>211461.38999999998</v>
      </c>
      <c r="T1112">
        <v>210938.6667</v>
      </c>
      <c r="U1112">
        <v>64538.044999999998</v>
      </c>
      <c r="X1112">
        <f t="shared" si="68"/>
        <v>8036765.1878999993</v>
      </c>
      <c r="Y1112">
        <f t="shared" si="69"/>
        <v>180</v>
      </c>
      <c r="Z1112" t="str">
        <f t="shared" si="70"/>
        <v>3_180</v>
      </c>
      <c r="AA1112" t="str">
        <f t="shared" si="71"/>
        <v>2_180</v>
      </c>
    </row>
    <row r="1113" spans="1:27" x14ac:dyDescent="0.25">
      <c r="A1113">
        <v>2022</v>
      </c>
      <c r="B1113">
        <v>2</v>
      </c>
      <c r="C1113">
        <v>3</v>
      </c>
      <c r="D1113">
        <v>181</v>
      </c>
      <c r="G1113">
        <v>8365.8673095703125</v>
      </c>
      <c r="H1113">
        <v>0</v>
      </c>
      <c r="K1113">
        <v>0</v>
      </c>
      <c r="N1113">
        <v>0</v>
      </c>
      <c r="O1113">
        <v>0</v>
      </c>
      <c r="P1113">
        <v>0</v>
      </c>
      <c r="R1113">
        <v>0</v>
      </c>
      <c r="S1113">
        <v>0</v>
      </c>
      <c r="T1113">
        <v>0</v>
      </c>
      <c r="U1113">
        <v>0</v>
      </c>
      <c r="X1113">
        <f t="shared" si="68"/>
        <v>8365.8673095703125</v>
      </c>
      <c r="Y1113">
        <f t="shared" si="69"/>
        <v>181</v>
      </c>
      <c r="Z1113" t="str">
        <f t="shared" si="70"/>
        <v>3_181</v>
      </c>
      <c r="AA1113" t="str">
        <f t="shared" si="71"/>
        <v>2_181</v>
      </c>
    </row>
    <row r="1114" spans="1:27" x14ac:dyDescent="0.25">
      <c r="A1114">
        <v>2022</v>
      </c>
      <c r="B1114">
        <v>2</v>
      </c>
      <c r="C1114">
        <v>3</v>
      </c>
      <c r="D1114">
        <v>182</v>
      </c>
      <c r="G1114">
        <v>486468.38671875</v>
      </c>
      <c r="H1114">
        <v>945000</v>
      </c>
      <c r="K1114">
        <v>0</v>
      </c>
      <c r="N1114">
        <v>575577.20542480471</v>
      </c>
      <c r="O1114">
        <v>0</v>
      </c>
      <c r="P1114">
        <v>0</v>
      </c>
      <c r="R1114">
        <v>0</v>
      </c>
      <c r="S1114">
        <v>156685.31689453125</v>
      </c>
      <c r="T1114">
        <v>0</v>
      </c>
      <c r="U1114">
        <v>59400</v>
      </c>
      <c r="X1114">
        <f t="shared" si="68"/>
        <v>2223130.909038086</v>
      </c>
      <c r="Y1114">
        <f t="shared" si="69"/>
        <v>182</v>
      </c>
      <c r="Z1114" t="str">
        <f t="shared" si="70"/>
        <v>3_182</v>
      </c>
      <c r="AA1114" t="str">
        <f t="shared" si="71"/>
        <v>2_182</v>
      </c>
    </row>
    <row r="1115" spans="1:27" x14ac:dyDescent="0.25">
      <c r="A1115">
        <v>2022</v>
      </c>
      <c r="B1115">
        <v>2</v>
      </c>
      <c r="C1115">
        <v>3</v>
      </c>
      <c r="D1115">
        <v>184</v>
      </c>
      <c r="G1115">
        <v>0</v>
      </c>
      <c r="H1115">
        <v>0</v>
      </c>
      <c r="K1115">
        <v>0</v>
      </c>
      <c r="N1115">
        <v>0</v>
      </c>
      <c r="O1115">
        <v>0</v>
      </c>
      <c r="P1115">
        <v>25924.198388671877</v>
      </c>
      <c r="R1115">
        <v>0</v>
      </c>
      <c r="S1115">
        <v>0</v>
      </c>
      <c r="T1115">
        <v>0</v>
      </c>
      <c r="U1115">
        <v>0</v>
      </c>
      <c r="X1115">
        <f t="shared" si="68"/>
        <v>25924.198388671877</v>
      </c>
      <c r="Y1115">
        <f t="shared" si="69"/>
        <v>184</v>
      </c>
      <c r="Z1115" t="str">
        <f t="shared" si="70"/>
        <v>3_184</v>
      </c>
      <c r="AA1115" t="str">
        <f t="shared" si="71"/>
        <v>2_184</v>
      </c>
    </row>
    <row r="1116" spans="1:27" x14ac:dyDescent="0.25">
      <c r="A1116">
        <v>2022</v>
      </c>
      <c r="B1116">
        <v>2</v>
      </c>
      <c r="C1116">
        <v>3</v>
      </c>
      <c r="D1116">
        <v>187</v>
      </c>
      <c r="G1116">
        <v>0</v>
      </c>
      <c r="H1116">
        <v>2328327.17578125</v>
      </c>
      <c r="K1116">
        <v>0</v>
      </c>
      <c r="N1116">
        <v>311504.32113281247</v>
      </c>
      <c r="O1116">
        <v>0</v>
      </c>
      <c r="P1116">
        <v>0</v>
      </c>
      <c r="R1116">
        <v>0</v>
      </c>
      <c r="S1116">
        <v>0</v>
      </c>
      <c r="T1116">
        <v>0</v>
      </c>
      <c r="U1116">
        <v>0</v>
      </c>
      <c r="X1116">
        <f t="shared" si="68"/>
        <v>2639831.4969140626</v>
      </c>
      <c r="Y1116">
        <f t="shared" si="69"/>
        <v>187</v>
      </c>
      <c r="Z1116" t="str">
        <f t="shared" si="70"/>
        <v>3_187</v>
      </c>
      <c r="AA1116" t="str">
        <f t="shared" si="71"/>
        <v>2_187</v>
      </c>
    </row>
    <row r="1117" spans="1:27" x14ac:dyDescent="0.25">
      <c r="A1117">
        <v>2022</v>
      </c>
      <c r="B1117">
        <v>2</v>
      </c>
      <c r="C1117">
        <v>3</v>
      </c>
      <c r="D1117">
        <v>188</v>
      </c>
      <c r="G1117">
        <v>0</v>
      </c>
      <c r="H1117">
        <v>0</v>
      </c>
      <c r="K1117">
        <v>0</v>
      </c>
      <c r="N1117">
        <v>1682872.6773169609</v>
      </c>
      <c r="O1117">
        <v>0</v>
      </c>
      <c r="P1117">
        <v>0</v>
      </c>
      <c r="R1117">
        <v>0</v>
      </c>
      <c r="S1117">
        <v>0</v>
      </c>
      <c r="T1117">
        <v>0</v>
      </c>
      <c r="U1117">
        <v>0</v>
      </c>
      <c r="X1117">
        <f t="shared" si="68"/>
        <v>1682872.6773169609</v>
      </c>
      <c r="Y1117">
        <f t="shared" si="69"/>
        <v>188</v>
      </c>
      <c r="Z1117" t="str">
        <f t="shared" si="70"/>
        <v>3_188</v>
      </c>
      <c r="AA1117" t="str">
        <f t="shared" si="71"/>
        <v>2_188</v>
      </c>
    </row>
    <row r="1118" spans="1:27" x14ac:dyDescent="0.25">
      <c r="A1118">
        <v>2022</v>
      </c>
      <c r="B1118">
        <v>2</v>
      </c>
      <c r="C1118">
        <v>3</v>
      </c>
      <c r="D1118">
        <v>189</v>
      </c>
      <c r="G1118">
        <v>0</v>
      </c>
      <c r="H1118">
        <v>0</v>
      </c>
      <c r="K1118">
        <v>12951.82449106449</v>
      </c>
      <c r="N1118">
        <v>0</v>
      </c>
      <c r="O1118">
        <v>0</v>
      </c>
      <c r="P1118">
        <v>3416.5909697071565</v>
      </c>
      <c r="R1118">
        <v>27448.899999999998</v>
      </c>
      <c r="S1118">
        <v>1037.1943783030358</v>
      </c>
      <c r="T1118">
        <v>0</v>
      </c>
      <c r="U1118">
        <v>433.78641896447709</v>
      </c>
      <c r="X1118">
        <f t="shared" si="68"/>
        <v>45288.296258039154</v>
      </c>
      <c r="Y1118">
        <f t="shared" si="69"/>
        <v>189</v>
      </c>
      <c r="Z1118" t="str">
        <f t="shared" si="70"/>
        <v>3_189</v>
      </c>
      <c r="AA1118" t="str">
        <f t="shared" si="71"/>
        <v>2_189</v>
      </c>
    </row>
    <row r="1119" spans="1:27" x14ac:dyDescent="0.25">
      <c r="A1119">
        <v>2022</v>
      </c>
      <c r="B1119">
        <v>2</v>
      </c>
      <c r="C1119">
        <v>3</v>
      </c>
      <c r="D1119">
        <v>190</v>
      </c>
      <c r="G1119">
        <v>0</v>
      </c>
      <c r="H1119">
        <v>0</v>
      </c>
      <c r="K1119">
        <v>0</v>
      </c>
      <c r="N1119">
        <v>0</v>
      </c>
      <c r="O1119">
        <v>0</v>
      </c>
      <c r="P1119">
        <v>766.49488070839425</v>
      </c>
      <c r="R1119">
        <v>0</v>
      </c>
      <c r="S1119">
        <v>0</v>
      </c>
      <c r="T1119">
        <v>129.68482295203069</v>
      </c>
      <c r="U1119">
        <v>871.2</v>
      </c>
      <c r="X1119">
        <f t="shared" si="68"/>
        <v>1767.3797036604251</v>
      </c>
      <c r="Y1119">
        <f t="shared" si="69"/>
        <v>190</v>
      </c>
      <c r="Z1119" t="str">
        <f t="shared" si="70"/>
        <v>3_190</v>
      </c>
      <c r="AA1119" t="str">
        <f t="shared" si="71"/>
        <v>2_190</v>
      </c>
    </row>
    <row r="1120" spans="1:27" x14ac:dyDescent="0.25">
      <c r="A1120">
        <v>2022</v>
      </c>
      <c r="B1120">
        <v>2</v>
      </c>
      <c r="C1120">
        <v>3</v>
      </c>
      <c r="D1120">
        <v>191</v>
      </c>
      <c r="G1120">
        <v>9499470.1378952786</v>
      </c>
      <c r="H1120">
        <v>10150566.539610296</v>
      </c>
      <c r="K1120">
        <v>6874113.2810031818</v>
      </c>
      <c r="N1120">
        <v>51645653.26934775</v>
      </c>
      <c r="O1120">
        <v>3190726.8780358848</v>
      </c>
      <c r="P1120">
        <v>3305046.251896265</v>
      </c>
      <c r="R1120">
        <v>18721856.837090477</v>
      </c>
      <c r="S1120">
        <v>2292845.9867811259</v>
      </c>
      <c r="T1120">
        <v>8006049.3403474148</v>
      </c>
      <c r="U1120">
        <v>1418367.4195083873</v>
      </c>
      <c r="X1120">
        <f t="shared" si="68"/>
        <v>115104695.94151604</v>
      </c>
      <c r="Y1120">
        <f t="shared" si="69"/>
        <v>191</v>
      </c>
      <c r="Z1120" t="str">
        <f t="shared" si="70"/>
        <v>3_191</v>
      </c>
      <c r="AA1120" t="str">
        <f t="shared" si="71"/>
        <v>2_191</v>
      </c>
    </row>
    <row r="1121" spans="1:27" x14ac:dyDescent="0.25">
      <c r="A1121">
        <v>2022</v>
      </c>
      <c r="B1121">
        <v>2</v>
      </c>
      <c r="C1121">
        <v>3</v>
      </c>
      <c r="D1121">
        <v>192</v>
      </c>
      <c r="G1121">
        <v>474815.37735849101</v>
      </c>
      <c r="H1121">
        <v>2202002.8943856386</v>
      </c>
      <c r="K1121">
        <v>172029.82345451761</v>
      </c>
      <c r="N1121">
        <v>1600532.9341098326</v>
      </c>
      <c r="O1121">
        <v>38019</v>
      </c>
      <c r="P1121">
        <v>28920</v>
      </c>
      <c r="R1121">
        <v>12584.905660377368</v>
      </c>
      <c r="S1121">
        <v>5775</v>
      </c>
      <c r="T1121">
        <v>15167.665230188701</v>
      </c>
      <c r="U1121">
        <v>81467.889438564205</v>
      </c>
      <c r="X1121">
        <f t="shared" si="68"/>
        <v>4631315.4896376096</v>
      </c>
      <c r="Y1121">
        <f t="shared" si="69"/>
        <v>192</v>
      </c>
      <c r="Z1121" t="str">
        <f t="shared" si="70"/>
        <v>3_192</v>
      </c>
      <c r="AA1121" t="str">
        <f t="shared" si="71"/>
        <v>2_192</v>
      </c>
    </row>
    <row r="1122" spans="1:27" x14ac:dyDescent="0.25">
      <c r="A1122">
        <v>2022</v>
      </c>
      <c r="B1122">
        <v>2</v>
      </c>
      <c r="C1122">
        <v>3</v>
      </c>
      <c r="D1122">
        <v>193</v>
      </c>
      <c r="G1122">
        <v>1896958.874907519</v>
      </c>
      <c r="H1122">
        <v>449670.95121951186</v>
      </c>
      <c r="K1122">
        <v>331321.68658536579</v>
      </c>
      <c r="N1122">
        <v>4263829.3525704611</v>
      </c>
      <c r="O1122">
        <v>192832.6562356191</v>
      </c>
      <c r="P1122">
        <v>122991.12487804872</v>
      </c>
      <c r="R1122">
        <v>107334.82113821132</v>
      </c>
      <c r="S1122">
        <v>74674.988495168043</v>
      </c>
      <c r="T1122">
        <v>120589.7705927872</v>
      </c>
      <c r="U1122">
        <v>87311.478294216649</v>
      </c>
      <c r="X1122">
        <f t="shared" si="68"/>
        <v>7647515.7049169103</v>
      </c>
      <c r="Y1122">
        <f t="shared" si="69"/>
        <v>193</v>
      </c>
      <c r="Z1122" t="str">
        <f t="shared" si="70"/>
        <v>3_193</v>
      </c>
      <c r="AA1122" t="str">
        <f t="shared" si="71"/>
        <v>2_193</v>
      </c>
    </row>
    <row r="1123" spans="1:27" x14ac:dyDescent="0.25">
      <c r="A1123">
        <v>2022</v>
      </c>
      <c r="B1123">
        <v>2</v>
      </c>
      <c r="C1123">
        <v>3</v>
      </c>
      <c r="D1123">
        <v>194</v>
      </c>
      <c r="G1123">
        <v>782561.15432764834</v>
      </c>
      <c r="H1123">
        <v>828395.78199870535</v>
      </c>
      <c r="K1123">
        <v>726998.70246435003</v>
      </c>
      <c r="N1123">
        <v>4197835.4234977411</v>
      </c>
      <c r="O1123">
        <v>1583165.1756960936</v>
      </c>
      <c r="P1123">
        <v>951048.59051759145</v>
      </c>
      <c r="R1123">
        <v>1624059.3625345665</v>
      </c>
      <c r="S1123">
        <v>125198.79731947614</v>
      </c>
      <c r="T1123">
        <v>408486.72914224042</v>
      </c>
      <c r="U1123">
        <v>295485.78142312408</v>
      </c>
      <c r="X1123">
        <f t="shared" si="68"/>
        <v>11523235.498921536</v>
      </c>
      <c r="Y1123">
        <f t="shared" si="69"/>
        <v>194</v>
      </c>
      <c r="Z1123" t="str">
        <f t="shared" si="70"/>
        <v>3_194</v>
      </c>
      <c r="AA1123" t="str">
        <f t="shared" si="71"/>
        <v>2_194</v>
      </c>
    </row>
    <row r="1124" spans="1:27" x14ac:dyDescent="0.25">
      <c r="A1124">
        <v>2022</v>
      </c>
      <c r="B1124">
        <v>2</v>
      </c>
      <c r="C1124">
        <v>3</v>
      </c>
      <c r="D1124">
        <v>195</v>
      </c>
      <c r="G1124">
        <v>3600</v>
      </c>
      <c r="H1124">
        <v>0</v>
      </c>
      <c r="K1124">
        <v>727359.2</v>
      </c>
      <c r="N1124">
        <v>22081887.280000001</v>
      </c>
      <c r="O1124">
        <v>353855</v>
      </c>
      <c r="P1124">
        <v>1632828</v>
      </c>
      <c r="R1124">
        <v>12172416.189999999</v>
      </c>
      <c r="S1124">
        <v>171192</v>
      </c>
      <c r="T1124">
        <v>5809747.1699999999</v>
      </c>
      <c r="U1124">
        <v>173145.5</v>
      </c>
      <c r="X1124">
        <f t="shared" si="68"/>
        <v>43126030.340000004</v>
      </c>
      <c r="Y1124">
        <f t="shared" si="69"/>
        <v>195</v>
      </c>
      <c r="Z1124" t="str">
        <f t="shared" si="70"/>
        <v>3_195</v>
      </c>
      <c r="AA1124" t="str">
        <f t="shared" si="71"/>
        <v>2_195</v>
      </c>
    </row>
    <row r="1125" spans="1:27" x14ac:dyDescent="0.25">
      <c r="A1125">
        <v>2022</v>
      </c>
      <c r="B1125">
        <v>2</v>
      </c>
      <c r="C1125">
        <v>3</v>
      </c>
      <c r="D1125">
        <v>196</v>
      </c>
      <c r="G1125">
        <v>18236.8</v>
      </c>
      <c r="H1125">
        <v>0</v>
      </c>
      <c r="K1125">
        <v>0</v>
      </c>
      <c r="N1125">
        <v>1121363.0563207543</v>
      </c>
      <c r="O1125">
        <v>638587.83962264191</v>
      </c>
      <c r="P1125">
        <v>25526.377358490536</v>
      </c>
      <c r="R1125">
        <v>0</v>
      </c>
      <c r="S1125">
        <v>0</v>
      </c>
      <c r="T1125">
        <v>98268.962264151021</v>
      </c>
      <c r="U1125">
        <v>15955.5</v>
      </c>
      <c r="X1125">
        <f t="shared" si="68"/>
        <v>1917938.535566038</v>
      </c>
      <c r="Y1125">
        <f t="shared" si="69"/>
        <v>196</v>
      </c>
      <c r="Z1125" t="str">
        <f t="shared" si="70"/>
        <v>3_196</v>
      </c>
      <c r="AA1125" t="str">
        <f t="shared" si="71"/>
        <v>2_196</v>
      </c>
    </row>
    <row r="1126" spans="1:27" x14ac:dyDescent="0.25">
      <c r="A1126">
        <v>2022</v>
      </c>
      <c r="B1126">
        <v>2</v>
      </c>
      <c r="C1126">
        <v>3</v>
      </c>
      <c r="D1126">
        <v>197</v>
      </c>
      <c r="G1126">
        <v>6744.9097057342206</v>
      </c>
      <c r="H1126">
        <v>0</v>
      </c>
      <c r="K1126">
        <v>108398.1058048782</v>
      </c>
      <c r="N1126">
        <v>9687431.0322237387</v>
      </c>
      <c r="O1126">
        <v>130964.80181823867</v>
      </c>
      <c r="P1126">
        <v>203154.40062118752</v>
      </c>
      <c r="R1126">
        <v>2011012.5426292352</v>
      </c>
      <c r="S1126">
        <v>84010.164480409236</v>
      </c>
      <c r="T1126">
        <v>1077886.9212832178</v>
      </c>
      <c r="U1126">
        <v>146400.33128689849</v>
      </c>
      <c r="X1126">
        <f t="shared" si="68"/>
        <v>13456003.209853536</v>
      </c>
      <c r="Y1126">
        <f t="shared" si="69"/>
        <v>197</v>
      </c>
      <c r="Z1126" t="str">
        <f t="shared" si="70"/>
        <v>3_197</v>
      </c>
      <c r="AA1126" t="str">
        <f t="shared" si="71"/>
        <v>2_197</v>
      </c>
    </row>
    <row r="1127" spans="1:27" x14ac:dyDescent="0.25">
      <c r="A1127">
        <v>2022</v>
      </c>
      <c r="B1127">
        <v>2</v>
      </c>
      <c r="C1127">
        <v>3</v>
      </c>
      <c r="D1127">
        <v>198</v>
      </c>
      <c r="G1127">
        <v>717650.4905660376</v>
      </c>
      <c r="H1127">
        <v>547519.33018867893</v>
      </c>
      <c r="K1127">
        <v>45637.266113207545</v>
      </c>
      <c r="N1127">
        <v>1254498.740901887</v>
      </c>
      <c r="O1127">
        <v>27013.5</v>
      </c>
      <c r="P1127">
        <v>18924.265358490567</v>
      </c>
      <c r="R1127">
        <v>41773.353773584902</v>
      </c>
      <c r="S1127">
        <v>164463.67924528301</v>
      </c>
      <c r="T1127">
        <v>0</v>
      </c>
      <c r="U1127">
        <v>108133.60924528283</v>
      </c>
      <c r="X1127">
        <f t="shared" si="68"/>
        <v>2925614.2353924522</v>
      </c>
      <c r="Y1127">
        <f t="shared" si="69"/>
        <v>198</v>
      </c>
      <c r="Z1127" t="str">
        <f t="shared" si="70"/>
        <v>3_198</v>
      </c>
      <c r="AA1127" t="str">
        <f t="shared" si="71"/>
        <v>2_198</v>
      </c>
    </row>
    <row r="1128" spans="1:27" x14ac:dyDescent="0.25">
      <c r="A1128">
        <v>2022</v>
      </c>
      <c r="B1128">
        <v>2</v>
      </c>
      <c r="C1128">
        <v>3</v>
      </c>
      <c r="D1128">
        <v>199</v>
      </c>
      <c r="G1128">
        <v>1309612.6839760698</v>
      </c>
      <c r="H1128">
        <v>2956747.3528301883</v>
      </c>
      <c r="K1128">
        <v>355256.05639160343</v>
      </c>
      <c r="N1128">
        <v>3139810.5449312339</v>
      </c>
      <c r="O1128">
        <v>0</v>
      </c>
      <c r="P1128">
        <v>32406.656603773587</v>
      </c>
      <c r="R1128">
        <v>0</v>
      </c>
      <c r="S1128">
        <v>804294.05660377361</v>
      </c>
      <c r="T1128">
        <v>3794.8962264151019</v>
      </c>
      <c r="U1128">
        <v>206190.63113207571</v>
      </c>
      <c r="X1128">
        <f t="shared" si="68"/>
        <v>8808112.8786951341</v>
      </c>
      <c r="Y1128">
        <f t="shared" si="69"/>
        <v>199</v>
      </c>
      <c r="Z1128" t="str">
        <f t="shared" si="70"/>
        <v>3_199</v>
      </c>
      <c r="AA1128" t="str">
        <f t="shared" si="71"/>
        <v>2_199</v>
      </c>
    </row>
    <row r="1129" spans="1:27" x14ac:dyDescent="0.25">
      <c r="A1129">
        <v>2022</v>
      </c>
      <c r="B1129">
        <v>2</v>
      </c>
      <c r="C1129">
        <v>3</v>
      </c>
      <c r="D1129">
        <v>200</v>
      </c>
      <c r="G1129">
        <v>663957.16981131956</v>
      </c>
      <c r="H1129">
        <v>838524.36283018882</v>
      </c>
      <c r="K1129">
        <v>951789.62553396192</v>
      </c>
      <c r="N1129">
        <v>901830.48525706446</v>
      </c>
      <c r="O1129">
        <v>0</v>
      </c>
      <c r="P1129">
        <v>7413.7352968246578</v>
      </c>
      <c r="R1129">
        <v>8180.188679245297</v>
      </c>
      <c r="S1129">
        <v>129306.67720202485</v>
      </c>
      <c r="T1129">
        <v>0</v>
      </c>
      <c r="U1129">
        <v>114511.8810016874</v>
      </c>
      <c r="X1129">
        <f t="shared" si="68"/>
        <v>3615514.1256123171</v>
      </c>
      <c r="Y1129">
        <f t="shared" si="69"/>
        <v>200</v>
      </c>
      <c r="Z1129" t="str">
        <f t="shared" si="70"/>
        <v>3_200</v>
      </c>
      <c r="AA1129" t="str">
        <f t="shared" si="71"/>
        <v>2_200</v>
      </c>
    </row>
    <row r="1130" spans="1:27" x14ac:dyDescent="0.25">
      <c r="A1130">
        <v>2022</v>
      </c>
      <c r="B1130">
        <v>2</v>
      </c>
      <c r="C1130">
        <v>3</v>
      </c>
      <c r="D1130">
        <v>201</v>
      </c>
      <c r="G1130">
        <v>2448700.4716324112</v>
      </c>
      <c r="H1130">
        <v>1618942.9775011498</v>
      </c>
      <c r="K1130">
        <v>2042977.9391164263</v>
      </c>
      <c r="N1130">
        <v>466698.86103165761</v>
      </c>
      <c r="O1130">
        <v>0</v>
      </c>
      <c r="P1130">
        <v>15716.10116514426</v>
      </c>
      <c r="R1130">
        <v>0</v>
      </c>
      <c r="S1130">
        <v>5602.7188219051941</v>
      </c>
      <c r="T1130">
        <v>210.66037735849068</v>
      </c>
      <c r="U1130">
        <v>48974.717273354778</v>
      </c>
      <c r="X1130">
        <f t="shared" si="68"/>
        <v>6647824.4469194086</v>
      </c>
      <c r="Y1130">
        <f t="shared" si="69"/>
        <v>201</v>
      </c>
      <c r="Z1130" t="str">
        <f t="shared" si="70"/>
        <v>3_201</v>
      </c>
      <c r="AA1130" t="str">
        <f t="shared" si="71"/>
        <v>2_201</v>
      </c>
    </row>
    <row r="1131" spans="1:27" x14ac:dyDescent="0.25">
      <c r="A1131">
        <v>2022</v>
      </c>
      <c r="B1131">
        <v>2</v>
      </c>
      <c r="C1131">
        <v>3</v>
      </c>
      <c r="D1131">
        <v>202</v>
      </c>
      <c r="G1131">
        <v>26173.008130081296</v>
      </c>
      <c r="H1131">
        <v>0</v>
      </c>
      <c r="K1131">
        <v>11038.544715447149</v>
      </c>
      <c r="N1131">
        <v>596325.61536063545</v>
      </c>
      <c r="O1131">
        <v>25406.39837398368</v>
      </c>
      <c r="P1131">
        <v>3923.951219512197</v>
      </c>
      <c r="R1131">
        <v>0</v>
      </c>
      <c r="S1131">
        <v>9119.2926829268254</v>
      </c>
      <c r="T1131">
        <v>43037.741869918711</v>
      </c>
      <c r="U1131">
        <v>5591.1747967479805</v>
      </c>
      <c r="X1131">
        <f t="shared" si="68"/>
        <v>720615.72714925325</v>
      </c>
      <c r="Y1131">
        <f t="shared" si="69"/>
        <v>202</v>
      </c>
      <c r="Z1131" t="str">
        <f t="shared" si="70"/>
        <v>3_202</v>
      </c>
      <c r="AA1131" t="str">
        <f t="shared" si="71"/>
        <v>2_202</v>
      </c>
    </row>
    <row r="1132" spans="1:27" x14ac:dyDescent="0.25">
      <c r="A1132">
        <v>2022</v>
      </c>
      <c r="B1132">
        <v>2</v>
      </c>
      <c r="C1132">
        <v>3</v>
      </c>
      <c r="D1132">
        <v>203</v>
      </c>
      <c r="G1132">
        <v>317021.24129060435</v>
      </c>
      <c r="H1132">
        <v>228292.6829268288</v>
      </c>
      <c r="K1132">
        <v>371544.2051001683</v>
      </c>
      <c r="N1132">
        <v>1202570.325690157</v>
      </c>
      <c r="O1132">
        <v>5609.7560975609695</v>
      </c>
      <c r="P1132">
        <v>100880.8104187758</v>
      </c>
      <c r="R1132">
        <v>2189231.1217211224</v>
      </c>
      <c r="S1132">
        <v>30648.759088817307</v>
      </c>
      <c r="T1132">
        <v>223074.87560975607</v>
      </c>
      <c r="U1132">
        <v>18823.780406504076</v>
      </c>
      <c r="X1132">
        <f t="shared" si="68"/>
        <v>4687697.5583502948</v>
      </c>
      <c r="Y1132">
        <f t="shared" si="69"/>
        <v>203</v>
      </c>
      <c r="Z1132" t="str">
        <f t="shared" si="70"/>
        <v>3_203</v>
      </c>
      <c r="AA1132" t="str">
        <f t="shared" si="71"/>
        <v>2_203</v>
      </c>
    </row>
    <row r="1133" spans="1:27" x14ac:dyDescent="0.25">
      <c r="A1133">
        <v>2022</v>
      </c>
      <c r="B1133">
        <v>2</v>
      </c>
      <c r="C1133">
        <v>3</v>
      </c>
      <c r="D1133">
        <v>204</v>
      </c>
      <c r="G1133">
        <v>437533.45160300651</v>
      </c>
      <c r="H1133">
        <v>386741.37780487817</v>
      </c>
      <c r="K1133">
        <v>240034.24335750792</v>
      </c>
      <c r="N1133">
        <v>746799.39126911492</v>
      </c>
      <c r="O1133">
        <v>61396.910569105734</v>
      </c>
      <c r="P1133">
        <v>132197.24411880318</v>
      </c>
      <c r="R1133">
        <v>232999.18699187</v>
      </c>
      <c r="S1133">
        <v>672018.01019983226</v>
      </c>
      <c r="T1133">
        <v>131539.41223982981</v>
      </c>
      <c r="U1133">
        <v>71411.142424994847</v>
      </c>
      <c r="X1133">
        <f t="shared" si="68"/>
        <v>3112670.3705789438</v>
      </c>
      <c r="Y1133">
        <f t="shared" si="69"/>
        <v>204</v>
      </c>
      <c r="Z1133" t="str">
        <f t="shared" si="70"/>
        <v>3_204</v>
      </c>
      <c r="AA1133" t="str">
        <f t="shared" si="71"/>
        <v>2_204</v>
      </c>
    </row>
    <row r="1134" spans="1:27" x14ac:dyDescent="0.25">
      <c r="A1134">
        <v>2022</v>
      </c>
      <c r="B1134">
        <v>2</v>
      </c>
      <c r="C1134">
        <v>3</v>
      </c>
      <c r="D1134">
        <v>205</v>
      </c>
      <c r="G1134">
        <v>1033382.2800000001</v>
      </c>
      <c r="H1134">
        <v>1353000</v>
      </c>
      <c r="K1134">
        <v>2270648.4900000002</v>
      </c>
      <c r="N1134">
        <v>4069819.3426445839</v>
      </c>
      <c r="O1134">
        <v>1113948.6499999999</v>
      </c>
      <c r="P1134">
        <v>308663.7</v>
      </c>
      <c r="R1134">
        <v>710484.36979999999</v>
      </c>
      <c r="S1134">
        <v>480384.44999999995</v>
      </c>
      <c r="T1134">
        <v>1915008.0264999999</v>
      </c>
      <c r="U1134">
        <v>313963.09999999998</v>
      </c>
      <c r="X1134">
        <f t="shared" si="68"/>
        <v>13569302.408944583</v>
      </c>
      <c r="Y1134">
        <f t="shared" si="69"/>
        <v>205</v>
      </c>
      <c r="Z1134" t="str">
        <f t="shared" si="70"/>
        <v>3_205</v>
      </c>
      <c r="AA1134" t="str">
        <f t="shared" si="71"/>
        <v>2_205</v>
      </c>
    </row>
    <row r="1135" spans="1:27" x14ac:dyDescent="0.25">
      <c r="A1135">
        <v>2022</v>
      </c>
      <c r="B1135">
        <v>2</v>
      </c>
      <c r="C1135">
        <v>3</v>
      </c>
      <c r="D1135">
        <v>206</v>
      </c>
      <c r="G1135">
        <v>580144.30000000005</v>
      </c>
      <c r="H1135">
        <v>756000</v>
      </c>
      <c r="K1135">
        <v>546105.67000000004</v>
      </c>
      <c r="N1135">
        <v>0</v>
      </c>
      <c r="O1135">
        <v>69000</v>
      </c>
      <c r="P1135">
        <v>0</v>
      </c>
      <c r="R1135">
        <v>360770</v>
      </c>
      <c r="S1135">
        <v>0</v>
      </c>
      <c r="T1135">
        <v>68494.940799999997</v>
      </c>
      <c r="U1135">
        <v>33000</v>
      </c>
      <c r="X1135">
        <f t="shared" si="68"/>
        <v>2413514.9108000002</v>
      </c>
      <c r="Y1135">
        <f t="shared" si="69"/>
        <v>206</v>
      </c>
      <c r="Z1135" t="str">
        <f t="shared" si="70"/>
        <v>3_206</v>
      </c>
      <c r="AA1135" t="str">
        <f t="shared" si="71"/>
        <v>2_206</v>
      </c>
    </row>
    <row r="1136" spans="1:27" x14ac:dyDescent="0.25">
      <c r="A1136">
        <v>2022</v>
      </c>
      <c r="B1136">
        <v>2</v>
      </c>
      <c r="C1136">
        <v>3</v>
      </c>
      <c r="D1136">
        <v>207</v>
      </c>
      <c r="G1136">
        <v>453237.98000000004</v>
      </c>
      <c r="H1136">
        <v>597000</v>
      </c>
      <c r="K1136">
        <v>1724542.8199999998</v>
      </c>
      <c r="N1136">
        <v>4069819.3426445839</v>
      </c>
      <c r="O1136">
        <v>1044948.65</v>
      </c>
      <c r="P1136">
        <v>308663.7</v>
      </c>
      <c r="R1136">
        <v>349714.36979999999</v>
      </c>
      <c r="S1136">
        <v>480384.44999999995</v>
      </c>
      <c r="T1136">
        <v>1846513.0856999999</v>
      </c>
      <c r="U1136">
        <v>280963.09999999998</v>
      </c>
      <c r="X1136">
        <f t="shared" si="68"/>
        <v>11155787.498144584</v>
      </c>
      <c r="Y1136">
        <f t="shared" si="69"/>
        <v>207</v>
      </c>
      <c r="Z1136" t="str">
        <f t="shared" si="70"/>
        <v>3_207</v>
      </c>
      <c r="AA1136" t="str">
        <f t="shared" si="71"/>
        <v>2_207</v>
      </c>
    </row>
    <row r="1137" spans="1:27" x14ac:dyDescent="0.25">
      <c r="A1137">
        <v>2022</v>
      </c>
      <c r="B1137">
        <v>2</v>
      </c>
      <c r="C1137">
        <v>3</v>
      </c>
      <c r="D1137">
        <v>208</v>
      </c>
      <c r="G1137">
        <v>395904.5045863571</v>
      </c>
      <c r="H1137">
        <v>93728.827924528319</v>
      </c>
      <c r="K1137">
        <v>789727.88236574747</v>
      </c>
      <c r="N1137">
        <v>384240.22618347144</v>
      </c>
      <c r="O1137">
        <v>133875.83962264142</v>
      </c>
      <c r="P1137">
        <v>29114.994339622641</v>
      </c>
      <c r="R1137">
        <v>322265.16396226408</v>
      </c>
      <c r="S1137">
        <v>16541.842641509429</v>
      </c>
      <c r="T1137">
        <v>74244.535511550843</v>
      </c>
      <c r="U1137">
        <v>44964.002784936347</v>
      </c>
      <c r="X1137">
        <f t="shared" si="68"/>
        <v>2284607.8199226293</v>
      </c>
      <c r="Y1137">
        <f t="shared" si="69"/>
        <v>208</v>
      </c>
      <c r="Z1137" t="str">
        <f t="shared" si="70"/>
        <v>3_208</v>
      </c>
      <c r="AA1137" t="str">
        <f t="shared" si="71"/>
        <v>2_208</v>
      </c>
    </row>
    <row r="1138" spans="1:27" x14ac:dyDescent="0.25">
      <c r="A1138">
        <v>2022</v>
      </c>
      <c r="B1138">
        <v>2</v>
      </c>
      <c r="C1138">
        <v>3</v>
      </c>
      <c r="D1138">
        <v>209</v>
      </c>
      <c r="G1138">
        <v>120029.5</v>
      </c>
      <c r="H1138">
        <v>153002.97</v>
      </c>
      <c r="K1138">
        <v>304078.14999999997</v>
      </c>
      <c r="N1138">
        <v>1238672.6632788619</v>
      </c>
      <c r="O1138">
        <v>47759.5</v>
      </c>
      <c r="P1138">
        <v>16798.356</v>
      </c>
      <c r="R1138">
        <v>984884.78890000004</v>
      </c>
      <c r="S1138">
        <v>163618.13999999998</v>
      </c>
      <c r="T1138">
        <v>356335.77904150944</v>
      </c>
      <c r="U1138">
        <v>88844.535284552854</v>
      </c>
      <c r="X1138">
        <f t="shared" si="68"/>
        <v>3474024.3825049242</v>
      </c>
      <c r="Y1138">
        <f t="shared" si="69"/>
        <v>209</v>
      </c>
      <c r="Z1138" t="str">
        <f t="shared" si="70"/>
        <v>3_209</v>
      </c>
      <c r="AA1138" t="str">
        <f t="shared" si="71"/>
        <v>2_209</v>
      </c>
    </row>
    <row r="1139" spans="1:27" x14ac:dyDescent="0.25">
      <c r="A1139">
        <v>2022</v>
      </c>
      <c r="B1139">
        <v>2</v>
      </c>
      <c r="C1139">
        <v>3</v>
      </c>
      <c r="D1139">
        <v>210</v>
      </c>
      <c r="G1139">
        <v>1445048.7600000002</v>
      </c>
      <c r="H1139">
        <v>756124.8</v>
      </c>
      <c r="K1139">
        <v>802472.64600000007</v>
      </c>
      <c r="N1139">
        <v>4390355.1821999997</v>
      </c>
      <c r="O1139">
        <v>438132.06</v>
      </c>
      <c r="P1139">
        <v>225492.58799999999</v>
      </c>
      <c r="R1139">
        <v>1958855.0868999998</v>
      </c>
      <c r="S1139">
        <v>353535</v>
      </c>
      <c r="T1139">
        <v>613081.45039999997</v>
      </c>
      <c r="U1139">
        <v>261271.66999999998</v>
      </c>
      <c r="X1139">
        <f t="shared" si="68"/>
        <v>11244369.2435</v>
      </c>
      <c r="Y1139">
        <f t="shared" si="69"/>
        <v>210</v>
      </c>
      <c r="Z1139" t="str">
        <f t="shared" si="70"/>
        <v>3_210</v>
      </c>
      <c r="AA1139" t="str">
        <f t="shared" si="71"/>
        <v>2_210</v>
      </c>
    </row>
    <row r="1140" spans="1:27" x14ac:dyDescent="0.25">
      <c r="A1140">
        <v>2022</v>
      </c>
      <c r="B1140">
        <v>2</v>
      </c>
      <c r="C1140">
        <v>3</v>
      </c>
      <c r="D1140">
        <v>211</v>
      </c>
      <c r="G1140">
        <v>35134.94</v>
      </c>
      <c r="H1140">
        <v>113561.19</v>
      </c>
      <c r="K1140">
        <v>70847.569999999992</v>
      </c>
      <c r="N1140">
        <v>83375.328699999984</v>
      </c>
      <c r="O1140">
        <v>47759.5</v>
      </c>
      <c r="P1140">
        <v>13910.915999999999</v>
      </c>
      <c r="R1140">
        <v>32002.625200000002</v>
      </c>
      <c r="S1140">
        <v>142285.28999999998</v>
      </c>
      <c r="T1140">
        <v>18421.637899999998</v>
      </c>
      <c r="U1140">
        <v>5172.915</v>
      </c>
      <c r="X1140">
        <f t="shared" si="68"/>
        <v>562471.91280000005</v>
      </c>
      <c r="Y1140">
        <f t="shared" si="69"/>
        <v>211</v>
      </c>
      <c r="Z1140" t="str">
        <f t="shared" si="70"/>
        <v>3_211</v>
      </c>
      <c r="AA1140" t="str">
        <f t="shared" si="71"/>
        <v>2_211</v>
      </c>
    </row>
    <row r="1141" spans="1:27" x14ac:dyDescent="0.25">
      <c r="A1141">
        <v>2022</v>
      </c>
      <c r="B1141">
        <v>2</v>
      </c>
      <c r="C1141">
        <v>3</v>
      </c>
      <c r="D1141">
        <v>212</v>
      </c>
      <c r="G1141">
        <v>0</v>
      </c>
      <c r="H1141">
        <v>0</v>
      </c>
      <c r="K1141">
        <v>330000</v>
      </c>
      <c r="N1141">
        <v>375794.11259999999</v>
      </c>
      <c r="O1141">
        <v>0</v>
      </c>
      <c r="P1141">
        <v>0</v>
      </c>
      <c r="R1141">
        <v>0</v>
      </c>
      <c r="S1141">
        <v>0</v>
      </c>
      <c r="T1141">
        <v>210102.09999999998</v>
      </c>
      <c r="U1141">
        <v>55000</v>
      </c>
      <c r="X1141">
        <f t="shared" si="68"/>
        <v>970896.21259999997</v>
      </c>
      <c r="Y1141">
        <f t="shared" si="69"/>
        <v>212</v>
      </c>
      <c r="Z1141" t="str">
        <f t="shared" si="70"/>
        <v>3_212</v>
      </c>
      <c r="AA1141" t="str">
        <f t="shared" si="71"/>
        <v>2_212</v>
      </c>
    </row>
    <row r="1142" spans="1:27" x14ac:dyDescent="0.25">
      <c r="A1142">
        <v>2022</v>
      </c>
      <c r="B1142">
        <v>2</v>
      </c>
      <c r="C1142">
        <v>3</v>
      </c>
      <c r="D1142">
        <v>213</v>
      </c>
      <c r="G1142">
        <v>560269.34000000008</v>
      </c>
      <c r="H1142">
        <v>1172572.17</v>
      </c>
      <c r="K1142">
        <v>959755.97400000016</v>
      </c>
      <c r="N1142">
        <v>4045466.2615999999</v>
      </c>
      <c r="O1142">
        <v>161975.89000000001</v>
      </c>
      <c r="P1142">
        <v>317214.04800000001</v>
      </c>
      <c r="R1142">
        <v>946126.39769999997</v>
      </c>
      <c r="S1142">
        <v>222601.46999999997</v>
      </c>
      <c r="T1142">
        <v>554854.08939999994</v>
      </c>
      <c r="U1142">
        <v>127678.76</v>
      </c>
      <c r="X1142">
        <f t="shared" si="68"/>
        <v>9068514.4006999992</v>
      </c>
      <c r="Y1142">
        <f t="shared" si="69"/>
        <v>213</v>
      </c>
      <c r="Z1142" t="str">
        <f t="shared" si="70"/>
        <v>3_213</v>
      </c>
      <c r="AA1142" t="str">
        <f t="shared" si="71"/>
        <v>2_213</v>
      </c>
    </row>
    <row r="1143" spans="1:27" x14ac:dyDescent="0.25">
      <c r="A1143">
        <v>2022</v>
      </c>
      <c r="B1143">
        <v>2</v>
      </c>
      <c r="C1143">
        <v>3</v>
      </c>
      <c r="D1143">
        <v>214</v>
      </c>
      <c r="G1143">
        <v>46991.88</v>
      </c>
      <c r="H1143">
        <v>28144.62</v>
      </c>
      <c r="K1143">
        <v>186045.63999999998</v>
      </c>
      <c r="N1143">
        <v>375238.64281219518</v>
      </c>
      <c r="O1143">
        <v>0</v>
      </c>
      <c r="P1143">
        <v>0</v>
      </c>
      <c r="R1143">
        <v>31438.111200000003</v>
      </c>
      <c r="S1143">
        <v>16107</v>
      </c>
      <c r="T1143">
        <v>223358.46950000001</v>
      </c>
      <c r="U1143">
        <v>65451.375</v>
      </c>
      <c r="X1143">
        <f t="shared" si="68"/>
        <v>972775.73851219518</v>
      </c>
      <c r="Y1143">
        <f t="shared" si="69"/>
        <v>214</v>
      </c>
      <c r="Z1143" t="str">
        <f t="shared" si="70"/>
        <v>3_214</v>
      </c>
      <c r="AA1143" t="str">
        <f t="shared" si="71"/>
        <v>2_214</v>
      </c>
    </row>
    <row r="1144" spans="1:27" x14ac:dyDescent="0.25">
      <c r="A1144">
        <v>2022</v>
      </c>
      <c r="B1144">
        <v>2</v>
      </c>
      <c r="C1144">
        <v>3</v>
      </c>
      <c r="D1144">
        <v>215</v>
      </c>
      <c r="G1144">
        <v>13186.079999999998</v>
      </c>
      <c r="H1144">
        <v>11297.16</v>
      </c>
      <c r="K1144">
        <v>47184.94</v>
      </c>
      <c r="N1144">
        <v>780058.69176666671</v>
      </c>
      <c r="O1144">
        <v>0</v>
      </c>
      <c r="P1144">
        <v>2887.44</v>
      </c>
      <c r="R1144">
        <v>9784.89</v>
      </c>
      <c r="S1144">
        <v>5225.8499999999995</v>
      </c>
      <c r="T1144">
        <v>31902.481641509432</v>
      </c>
      <c r="U1144">
        <v>18220.24528455285</v>
      </c>
      <c r="X1144">
        <f t="shared" si="68"/>
        <v>919747.77869272884</v>
      </c>
      <c r="Y1144">
        <f t="shared" si="69"/>
        <v>215</v>
      </c>
      <c r="Z1144" t="str">
        <f t="shared" si="70"/>
        <v>3_215</v>
      </c>
      <c r="AA1144" t="str">
        <f t="shared" si="71"/>
        <v>2_215</v>
      </c>
    </row>
    <row r="1145" spans="1:27" x14ac:dyDescent="0.25">
      <c r="A1145">
        <v>2022</v>
      </c>
      <c r="B1145">
        <v>2</v>
      </c>
      <c r="C1145">
        <v>3</v>
      </c>
      <c r="D1145">
        <v>216</v>
      </c>
      <c r="G1145">
        <v>914780</v>
      </c>
      <c r="H1145">
        <v>189000</v>
      </c>
      <c r="K1145">
        <v>58061.415999999997</v>
      </c>
      <c r="N1145">
        <v>201273.09360000002</v>
      </c>
      <c r="O1145">
        <v>115560.97560975612</v>
      </c>
      <c r="P1145">
        <v>382284</v>
      </c>
      <c r="R1145">
        <v>0</v>
      </c>
      <c r="S1145">
        <v>105000</v>
      </c>
      <c r="T1145">
        <v>558373.41463414638</v>
      </c>
      <c r="U1145">
        <v>4228.125</v>
      </c>
      <c r="X1145">
        <f t="shared" si="68"/>
        <v>2528561.0248439023</v>
      </c>
      <c r="Y1145">
        <f t="shared" si="69"/>
        <v>216</v>
      </c>
      <c r="Z1145" t="str">
        <f t="shared" si="70"/>
        <v>3_216</v>
      </c>
      <c r="AA1145" t="str">
        <f t="shared" si="71"/>
        <v>2_216</v>
      </c>
    </row>
    <row r="1146" spans="1:27" x14ac:dyDescent="0.25">
      <c r="A1146">
        <v>2022</v>
      </c>
      <c r="B1146">
        <v>2</v>
      </c>
      <c r="C1146">
        <v>3</v>
      </c>
      <c r="D1146">
        <v>217</v>
      </c>
      <c r="G1146">
        <v>0</v>
      </c>
      <c r="H1146">
        <v>118125</v>
      </c>
      <c r="K1146">
        <v>0</v>
      </c>
      <c r="N1146">
        <v>209543.84999999998</v>
      </c>
      <c r="O1146">
        <v>0</v>
      </c>
      <c r="P1146">
        <v>0</v>
      </c>
      <c r="R1146">
        <v>0</v>
      </c>
      <c r="S1146">
        <v>65373</v>
      </c>
      <c r="T1146">
        <v>53272.07</v>
      </c>
      <c r="U1146">
        <v>33440</v>
      </c>
      <c r="X1146">
        <f t="shared" si="68"/>
        <v>479753.92</v>
      </c>
      <c r="Y1146">
        <f t="shared" si="69"/>
        <v>217</v>
      </c>
      <c r="Z1146" t="str">
        <f t="shared" si="70"/>
        <v>3_217</v>
      </c>
      <c r="AA1146" t="str">
        <f t="shared" si="71"/>
        <v>2_217</v>
      </c>
    </row>
    <row r="1147" spans="1:27" x14ac:dyDescent="0.25">
      <c r="A1147">
        <v>2022</v>
      </c>
      <c r="B1147">
        <v>2</v>
      </c>
      <c r="C1147">
        <v>3</v>
      </c>
      <c r="D1147">
        <v>218</v>
      </c>
      <c r="G1147">
        <v>948421.1</v>
      </c>
      <c r="H1147">
        <v>579887.69999999995</v>
      </c>
      <c r="K1147">
        <v>1585048.6923577683</v>
      </c>
      <c r="N1147">
        <v>5036695.7654435784</v>
      </c>
      <c r="O1147">
        <v>625407.94999999995</v>
      </c>
      <c r="P1147">
        <v>843130.81018831197</v>
      </c>
      <c r="R1147">
        <v>3014881.4639999997</v>
      </c>
      <c r="S1147">
        <v>187070.17127131447</v>
      </c>
      <c r="T1147">
        <v>1048099.5762011691</v>
      </c>
      <c r="U1147">
        <v>327877.4719</v>
      </c>
      <c r="X1147">
        <f t="shared" si="68"/>
        <v>14196520.70136214</v>
      </c>
      <c r="Y1147">
        <f t="shared" si="69"/>
        <v>218</v>
      </c>
      <c r="Z1147" t="str">
        <f t="shared" si="70"/>
        <v>3_218</v>
      </c>
      <c r="AA1147" t="str">
        <f t="shared" si="71"/>
        <v>2_218</v>
      </c>
    </row>
    <row r="1148" spans="1:27" x14ac:dyDescent="0.25">
      <c r="A1148">
        <v>2022</v>
      </c>
      <c r="B1148">
        <v>2</v>
      </c>
      <c r="C1148">
        <v>3</v>
      </c>
      <c r="D1148">
        <v>219</v>
      </c>
      <c r="G1148">
        <v>0</v>
      </c>
      <c r="H1148">
        <v>0</v>
      </c>
      <c r="K1148">
        <v>424890.72914285737</v>
      </c>
      <c r="N1148">
        <v>0</v>
      </c>
      <c r="O1148">
        <v>0</v>
      </c>
      <c r="P1148">
        <v>97714.285714285812</v>
      </c>
      <c r="R1148">
        <v>248.12400000000002</v>
      </c>
      <c r="S1148">
        <v>6232.5127347291273</v>
      </c>
      <c r="T1148">
        <v>0</v>
      </c>
      <c r="U1148">
        <v>0</v>
      </c>
      <c r="X1148">
        <f t="shared" si="68"/>
        <v>529085.65159187233</v>
      </c>
      <c r="Y1148">
        <f t="shared" si="69"/>
        <v>219</v>
      </c>
      <c r="Z1148" t="str">
        <f t="shared" si="70"/>
        <v>3_219</v>
      </c>
      <c r="AA1148" t="str">
        <f t="shared" si="71"/>
        <v>2_219</v>
      </c>
    </row>
    <row r="1149" spans="1:27" x14ac:dyDescent="0.25">
      <c r="A1149">
        <v>2022</v>
      </c>
      <c r="B1149">
        <v>2</v>
      </c>
      <c r="C1149">
        <v>3</v>
      </c>
      <c r="D1149">
        <v>220</v>
      </c>
      <c r="G1149">
        <v>47883.100000000013</v>
      </c>
      <c r="H1149">
        <v>76865.700000000012</v>
      </c>
      <c r="K1149">
        <v>316268.76321491104</v>
      </c>
      <c r="N1149">
        <v>1001490.2254435772</v>
      </c>
      <c r="O1149">
        <v>10548.95</v>
      </c>
      <c r="P1149">
        <v>336110.6844740262</v>
      </c>
      <c r="R1149">
        <v>1286039.4500000002</v>
      </c>
      <c r="S1149">
        <v>42153.658536585332</v>
      </c>
      <c r="T1149">
        <v>360017.57620116911</v>
      </c>
      <c r="U1149">
        <v>33429.471899999997</v>
      </c>
      <c r="X1149">
        <f t="shared" si="68"/>
        <v>3510807.5797702689</v>
      </c>
      <c r="Y1149">
        <f t="shared" si="69"/>
        <v>220</v>
      </c>
      <c r="Z1149" t="str">
        <f t="shared" si="70"/>
        <v>3_220</v>
      </c>
      <c r="AA1149" t="str">
        <f t="shared" si="71"/>
        <v>2_220</v>
      </c>
    </row>
    <row r="1150" spans="1:27" x14ac:dyDescent="0.25">
      <c r="A1150">
        <v>2022</v>
      </c>
      <c r="B1150">
        <v>2</v>
      </c>
      <c r="C1150">
        <v>3</v>
      </c>
      <c r="D1150">
        <v>221</v>
      </c>
      <c r="G1150">
        <v>900538</v>
      </c>
      <c r="H1150">
        <v>503022</v>
      </c>
      <c r="K1150">
        <v>843889.2</v>
      </c>
      <c r="N1150">
        <v>4035205.5399999996</v>
      </c>
      <c r="O1150">
        <v>614859</v>
      </c>
      <c r="P1150">
        <v>407988</v>
      </c>
      <c r="R1150">
        <v>1728593.8900000001</v>
      </c>
      <c r="S1150">
        <v>138684</v>
      </c>
      <c r="T1150">
        <v>688082</v>
      </c>
      <c r="U1150">
        <v>294448</v>
      </c>
      <c r="X1150">
        <f t="shared" si="68"/>
        <v>10155309.630000001</v>
      </c>
      <c r="Y1150">
        <f t="shared" si="69"/>
        <v>221</v>
      </c>
      <c r="Z1150" t="str">
        <f t="shared" si="70"/>
        <v>3_221</v>
      </c>
      <c r="AA1150" t="str">
        <f t="shared" si="71"/>
        <v>2_221</v>
      </c>
    </row>
    <row r="1151" spans="1:27" x14ac:dyDescent="0.25">
      <c r="A1151">
        <v>2022</v>
      </c>
      <c r="B1151">
        <v>2</v>
      </c>
      <c r="C1151">
        <v>3</v>
      </c>
      <c r="D1151">
        <v>222</v>
      </c>
      <c r="G1151">
        <v>12516083.017895278</v>
      </c>
      <c r="H1151">
        <v>12543582.209610296</v>
      </c>
      <c r="K1151">
        <v>11091950.02936095</v>
      </c>
      <c r="N1151">
        <v>62401657.984314777</v>
      </c>
      <c r="O1151">
        <v>5093403.953645641</v>
      </c>
      <c r="P1151">
        <v>4855923.1180845778</v>
      </c>
      <c r="R1151">
        <v>23432107.459790479</v>
      </c>
      <c r="S1151">
        <v>3294291.7480524401</v>
      </c>
      <c r="T1151">
        <v>11937138.206724238</v>
      </c>
      <c r="U1151">
        <v>2186720.6516929404</v>
      </c>
      <c r="X1151">
        <f t="shared" si="68"/>
        <v>149352858.37917161</v>
      </c>
      <c r="Y1151">
        <f t="shared" si="69"/>
        <v>222</v>
      </c>
      <c r="Z1151" t="str">
        <f t="shared" si="70"/>
        <v>3_222</v>
      </c>
      <c r="AA1151" t="str">
        <f t="shared" si="71"/>
        <v>2_222</v>
      </c>
    </row>
    <row r="1152" spans="1:27" x14ac:dyDescent="0.25">
      <c r="A1152">
        <v>2022</v>
      </c>
      <c r="B1152">
        <v>2</v>
      </c>
      <c r="C1152">
        <v>3</v>
      </c>
      <c r="D1152">
        <v>224</v>
      </c>
      <c r="G1152">
        <v>12412786.702216094</v>
      </c>
      <c r="H1152">
        <v>20930443.985595703</v>
      </c>
      <c r="K1152">
        <v>17073096.334570311</v>
      </c>
      <c r="N1152">
        <v>72661730.786821336</v>
      </c>
      <c r="O1152">
        <v>3563348.6498378552</v>
      </c>
      <c r="P1152">
        <v>5749200.6154893413</v>
      </c>
      <c r="R1152">
        <v>32645976.904173642</v>
      </c>
      <c r="S1152">
        <v>4014528.3285119394</v>
      </c>
      <c r="T1152">
        <v>9777768.3203597218</v>
      </c>
      <c r="U1152">
        <v>2790081.2475678045</v>
      </c>
      <c r="X1152">
        <f t="shared" si="68"/>
        <v>181618961.87514374</v>
      </c>
      <c r="Y1152">
        <f t="shared" si="69"/>
        <v>224</v>
      </c>
      <c r="Z1152" t="str">
        <f t="shared" si="70"/>
        <v>3_224</v>
      </c>
      <c r="AA1152" t="str">
        <f t="shared" si="71"/>
        <v>2_224</v>
      </c>
    </row>
    <row r="1153" spans="1:27" x14ac:dyDescent="0.25">
      <c r="A1153">
        <v>2022</v>
      </c>
      <c r="B1153">
        <v>2</v>
      </c>
      <c r="C1153">
        <v>3</v>
      </c>
      <c r="D1153">
        <v>225</v>
      </c>
      <c r="G1153">
        <v>64290</v>
      </c>
      <c r="H1153">
        <v>0</v>
      </c>
      <c r="K1153">
        <v>0</v>
      </c>
      <c r="N1153">
        <v>6407507.4450000012</v>
      </c>
      <c r="O1153">
        <v>644000</v>
      </c>
      <c r="P1153">
        <v>1608989.4</v>
      </c>
      <c r="R1153">
        <v>0</v>
      </c>
      <c r="S1153">
        <v>0</v>
      </c>
      <c r="T1153">
        <v>0</v>
      </c>
      <c r="U1153">
        <v>0</v>
      </c>
      <c r="X1153">
        <f t="shared" si="68"/>
        <v>8724786.8450000007</v>
      </c>
      <c r="Y1153">
        <f t="shared" si="69"/>
        <v>225</v>
      </c>
      <c r="Z1153" t="str">
        <f t="shared" si="70"/>
        <v>3_225</v>
      </c>
      <c r="AA1153" t="str">
        <f t="shared" si="71"/>
        <v>2_225</v>
      </c>
    </row>
    <row r="1154" spans="1:27" x14ac:dyDescent="0.25">
      <c r="A1154">
        <v>2022</v>
      </c>
      <c r="B1154">
        <v>2</v>
      </c>
      <c r="C1154">
        <v>3</v>
      </c>
      <c r="D1154">
        <v>226</v>
      </c>
      <c r="G1154">
        <v>12348496.702216094</v>
      </c>
      <c r="H1154">
        <v>20930443.985595703</v>
      </c>
      <c r="K1154">
        <v>17073096.334570311</v>
      </c>
      <c r="N1154">
        <v>66254223.341821343</v>
      </c>
      <c r="O1154">
        <v>2919348.6498378552</v>
      </c>
      <c r="P1154">
        <v>4140211.2154893414</v>
      </c>
      <c r="R1154">
        <v>32645976.904173642</v>
      </c>
      <c r="S1154">
        <v>4014528.3285119394</v>
      </c>
      <c r="T1154">
        <v>9777768.3203597218</v>
      </c>
      <c r="U1154">
        <v>2790081.2475678045</v>
      </c>
      <c r="X1154">
        <f t="shared" si="68"/>
        <v>172894175.03014377</v>
      </c>
      <c r="Y1154">
        <f t="shared" si="69"/>
        <v>226</v>
      </c>
      <c r="Z1154" t="str">
        <f t="shared" si="70"/>
        <v>3_226</v>
      </c>
      <c r="AA1154" t="str">
        <f t="shared" si="71"/>
        <v>2_226</v>
      </c>
    </row>
    <row r="1155" spans="1:27" x14ac:dyDescent="0.25">
      <c r="A1155">
        <v>2022</v>
      </c>
      <c r="B1155">
        <v>2</v>
      </c>
      <c r="C1155">
        <v>3</v>
      </c>
      <c r="D1155">
        <v>227</v>
      </c>
      <c r="G1155">
        <v>410670.04000000004</v>
      </c>
      <c r="H1155">
        <v>0</v>
      </c>
      <c r="K1155">
        <v>248743.23200000002</v>
      </c>
      <c r="N1155">
        <v>1633696.0713000002</v>
      </c>
      <c r="O1155">
        <v>723514.45</v>
      </c>
      <c r="P1155">
        <v>1221841.08</v>
      </c>
      <c r="R1155">
        <v>329898.45250000001</v>
      </c>
      <c r="S1155">
        <v>46621.05</v>
      </c>
      <c r="T1155">
        <v>297845.66000000003</v>
      </c>
      <c r="U1155">
        <v>65577.709999999992</v>
      </c>
      <c r="X1155">
        <f t="shared" ref="X1155:X1218" si="72">SUM(E1155:U1155)</f>
        <v>4978407.7457999997</v>
      </c>
      <c r="Y1155">
        <f t="shared" ref="Y1155:Y1218" si="73">+D1155</f>
        <v>227</v>
      </c>
      <c r="Z1155" t="str">
        <f t="shared" ref="Z1155:Z1218" si="74">+C1155&amp;"_"&amp;D1155</f>
        <v>3_227</v>
      </c>
      <c r="AA1155" t="str">
        <f t="shared" ref="AA1155:AA1218" si="75">+B1155&amp;"_"&amp;D1155</f>
        <v>2_227</v>
      </c>
    </row>
    <row r="1156" spans="1:27" x14ac:dyDescent="0.25">
      <c r="A1156">
        <v>2022</v>
      </c>
      <c r="B1156">
        <v>2</v>
      </c>
      <c r="C1156">
        <v>3</v>
      </c>
      <c r="D1156">
        <v>228</v>
      </c>
      <c r="G1156">
        <v>12759166.742216095</v>
      </c>
      <c r="H1156">
        <v>20930443.985595703</v>
      </c>
      <c r="K1156">
        <v>17321839.566570312</v>
      </c>
      <c r="N1156">
        <v>67887919.413121343</v>
      </c>
      <c r="O1156">
        <v>3642863.0998378554</v>
      </c>
      <c r="P1156">
        <v>5362052.295489341</v>
      </c>
      <c r="R1156">
        <v>32975875.356673643</v>
      </c>
      <c r="S1156">
        <v>4061149.3785119397</v>
      </c>
      <c r="T1156">
        <v>10075613.980359722</v>
      </c>
      <c r="U1156">
        <v>2855658.9575678045</v>
      </c>
      <c r="X1156">
        <f t="shared" si="72"/>
        <v>177872582.77594379</v>
      </c>
      <c r="Y1156">
        <f t="shared" si="73"/>
        <v>228</v>
      </c>
      <c r="Z1156" t="str">
        <f t="shared" si="74"/>
        <v>3_228</v>
      </c>
      <c r="AA1156" t="str">
        <f t="shared" si="75"/>
        <v>2_228</v>
      </c>
    </row>
    <row r="1157" spans="1:27" x14ac:dyDescent="0.25">
      <c r="A1157">
        <v>2022</v>
      </c>
      <c r="B1157">
        <v>2</v>
      </c>
      <c r="C1157">
        <v>3</v>
      </c>
      <c r="D1157">
        <v>229</v>
      </c>
      <c r="G1157">
        <v>2849026.5643208153</v>
      </c>
      <c r="H1157">
        <v>10779877.445985407</v>
      </c>
      <c r="K1157">
        <v>10198983.05356713</v>
      </c>
      <c r="N1157">
        <v>14608570.072473597</v>
      </c>
      <c r="O1157">
        <v>-271378.22819802945</v>
      </c>
      <c r="P1157">
        <v>835164.9635930761</v>
      </c>
      <c r="R1157">
        <v>13924120.067083165</v>
      </c>
      <c r="S1157">
        <v>1721682.3417308135</v>
      </c>
      <c r="T1157">
        <v>1771718.9800123083</v>
      </c>
      <c r="U1157">
        <v>1371713.8280594172</v>
      </c>
      <c r="X1157">
        <f t="shared" si="72"/>
        <v>57789479.088627696</v>
      </c>
      <c r="Y1157">
        <f t="shared" si="73"/>
        <v>229</v>
      </c>
      <c r="Z1157" t="str">
        <f t="shared" si="74"/>
        <v>3_229</v>
      </c>
      <c r="AA1157" t="str">
        <f t="shared" si="75"/>
        <v>2_229</v>
      </c>
    </row>
    <row r="1158" spans="1:27" x14ac:dyDescent="0.25">
      <c r="A1158">
        <v>2022</v>
      </c>
      <c r="B1158">
        <v>2</v>
      </c>
      <c r="C1158">
        <v>3</v>
      </c>
      <c r="D1158">
        <v>230</v>
      </c>
      <c r="G1158">
        <v>3259696.6043208158</v>
      </c>
      <c r="H1158">
        <v>10779877.445985407</v>
      </c>
      <c r="K1158">
        <v>10447726.285567131</v>
      </c>
      <c r="N1158">
        <v>16242266.143773599</v>
      </c>
      <c r="O1158">
        <v>452136.2218019705</v>
      </c>
      <c r="P1158">
        <v>2057006.0435930761</v>
      </c>
      <c r="R1158">
        <v>14254018.519583169</v>
      </c>
      <c r="S1158">
        <v>1768303.3917308135</v>
      </c>
      <c r="T1158">
        <v>2069564.6400123083</v>
      </c>
      <c r="U1158">
        <v>1437291.5380594172</v>
      </c>
      <c r="X1158">
        <f t="shared" si="72"/>
        <v>62767886.834427714</v>
      </c>
      <c r="Y1158">
        <f t="shared" si="73"/>
        <v>230</v>
      </c>
      <c r="Z1158" t="str">
        <f t="shared" si="74"/>
        <v>3_230</v>
      </c>
      <c r="AA1158" t="str">
        <f t="shared" si="75"/>
        <v>2_230</v>
      </c>
    </row>
    <row r="1159" spans="1:27" x14ac:dyDescent="0.25">
      <c r="A1159">
        <v>2022</v>
      </c>
      <c r="B1159">
        <v>2</v>
      </c>
      <c r="C1159">
        <v>3</v>
      </c>
      <c r="D1159">
        <v>231</v>
      </c>
      <c r="G1159">
        <v>2311275.5043208152</v>
      </c>
      <c r="H1159">
        <v>10199989.745985407</v>
      </c>
      <c r="K1159">
        <v>8862677.5932093617</v>
      </c>
      <c r="N1159">
        <v>11205570.378330022</v>
      </c>
      <c r="O1159">
        <v>-173271.72819802957</v>
      </c>
      <c r="P1159">
        <v>1213875.2334047642</v>
      </c>
      <c r="R1159">
        <v>11239137.055583164</v>
      </c>
      <c r="S1159">
        <v>1581233.2204594992</v>
      </c>
      <c r="T1159">
        <v>1021465.0638111396</v>
      </c>
      <c r="U1159">
        <v>1109414.0661594172</v>
      </c>
      <c r="X1159">
        <f t="shared" si="72"/>
        <v>48571366.133065559</v>
      </c>
      <c r="Y1159">
        <f t="shared" si="73"/>
        <v>231</v>
      </c>
      <c r="Z1159" t="str">
        <f t="shared" si="74"/>
        <v>3_231</v>
      </c>
      <c r="AA1159" t="str">
        <f t="shared" si="75"/>
        <v>2_231</v>
      </c>
    </row>
    <row r="1160" spans="1:27" x14ac:dyDescent="0.25">
      <c r="A1160">
        <v>2022</v>
      </c>
      <c r="B1160">
        <v>2</v>
      </c>
      <c r="C1160">
        <v>3</v>
      </c>
      <c r="D1160">
        <v>232</v>
      </c>
      <c r="G1160">
        <v>3792483.9000000004</v>
      </c>
      <c r="H1160">
        <v>850651.35</v>
      </c>
      <c r="K1160">
        <v>2246992.0580000002</v>
      </c>
      <c r="N1160">
        <v>6121664.3432999998</v>
      </c>
      <c r="O1160">
        <v>5366837.4800000004</v>
      </c>
      <c r="P1160">
        <v>4372458.5760000004</v>
      </c>
      <c r="R1160">
        <v>1479613.5611000005</v>
      </c>
      <c r="S1160">
        <v>1019902.3799999998</v>
      </c>
      <c r="T1160">
        <v>1429522.2342000001</v>
      </c>
      <c r="U1160">
        <v>212775.75</v>
      </c>
      <c r="X1160">
        <f t="shared" si="72"/>
        <v>26892901.632600006</v>
      </c>
      <c r="Y1160">
        <f t="shared" si="73"/>
        <v>232</v>
      </c>
      <c r="Z1160" t="str">
        <f t="shared" si="74"/>
        <v>3_232</v>
      </c>
      <c r="AA1160" t="str">
        <f t="shared" si="75"/>
        <v>2_232</v>
      </c>
    </row>
    <row r="1161" spans="1:27" x14ac:dyDescent="0.25">
      <c r="A1161">
        <v>2022</v>
      </c>
      <c r="B1161">
        <v>2</v>
      </c>
      <c r="C1161">
        <v>3</v>
      </c>
      <c r="D1161">
        <v>233</v>
      </c>
      <c r="G1161">
        <v>5983729.9043208156</v>
      </c>
      <c r="H1161">
        <v>10897638.125985406</v>
      </c>
      <c r="K1161">
        <v>10805591.501209361</v>
      </c>
      <c r="N1161">
        <v>16088562.058351159</v>
      </c>
      <c r="O1161">
        <v>5145806.2518019713</v>
      </c>
      <c r="P1161">
        <v>5569535.4534047637</v>
      </c>
      <c r="R1161">
        <v>11733865.827783167</v>
      </c>
      <c r="S1161">
        <v>2437517.4604594987</v>
      </c>
      <c r="T1161">
        <v>2094651.5189696294</v>
      </c>
      <c r="U1161">
        <v>1233345.2808748642</v>
      </c>
      <c r="X1161">
        <f t="shared" si="72"/>
        <v>71990243.383160621</v>
      </c>
      <c r="Y1161">
        <f t="shared" si="73"/>
        <v>233</v>
      </c>
      <c r="Z1161" t="str">
        <f t="shared" si="74"/>
        <v>3_233</v>
      </c>
      <c r="AA1161" t="str">
        <f t="shared" si="75"/>
        <v>2_233</v>
      </c>
    </row>
    <row r="1162" spans="1:27" x14ac:dyDescent="0.25">
      <c r="A1162">
        <v>2022</v>
      </c>
      <c r="B1162">
        <v>2</v>
      </c>
      <c r="C1162">
        <v>3</v>
      </c>
      <c r="D1162">
        <v>234</v>
      </c>
      <c r="G1162">
        <v>1948162.2800000003</v>
      </c>
      <c r="H1162">
        <v>1660125</v>
      </c>
      <c r="K1162">
        <v>2328709.906</v>
      </c>
      <c r="N1162">
        <v>4480636.2862445842</v>
      </c>
      <c r="O1162">
        <v>1229509.6256097562</v>
      </c>
      <c r="P1162">
        <v>690947.7</v>
      </c>
      <c r="R1162">
        <v>710484.36979999999</v>
      </c>
      <c r="S1162">
        <v>650757.44999999995</v>
      </c>
      <c r="T1162">
        <v>2526653.5111341462</v>
      </c>
      <c r="U1162">
        <v>351631.22499999998</v>
      </c>
      <c r="X1162">
        <f t="shared" si="72"/>
        <v>16577617.353788484</v>
      </c>
      <c r="Y1162">
        <f t="shared" si="73"/>
        <v>234</v>
      </c>
      <c r="Z1162" t="str">
        <f t="shared" si="74"/>
        <v>3_234</v>
      </c>
      <c r="AA1162" t="str">
        <f t="shared" si="75"/>
        <v>2_234</v>
      </c>
    </row>
    <row r="1163" spans="1:27" x14ac:dyDescent="0.25">
      <c r="A1163">
        <v>2022</v>
      </c>
      <c r="B1163">
        <v>2</v>
      </c>
      <c r="C1163">
        <v>3</v>
      </c>
      <c r="D1163">
        <v>235</v>
      </c>
      <c r="G1163">
        <v>4035567.6243208158</v>
      </c>
      <c r="H1163">
        <v>9237513.1259854063</v>
      </c>
      <c r="K1163">
        <v>8476881.595209362</v>
      </c>
      <c r="N1163">
        <v>11607925.772106575</v>
      </c>
      <c r="O1163">
        <v>3916296.6261922144</v>
      </c>
      <c r="P1163">
        <v>4878587.7534047635</v>
      </c>
      <c r="R1163">
        <v>11023381.457983166</v>
      </c>
      <c r="S1163">
        <v>1786760.010459499</v>
      </c>
      <c r="T1163">
        <v>-432001.99216451671</v>
      </c>
      <c r="U1163">
        <v>881714.05587486422</v>
      </c>
      <c r="X1163">
        <f t="shared" si="72"/>
        <v>55412626.029372148</v>
      </c>
      <c r="Y1163">
        <f t="shared" si="73"/>
        <v>235</v>
      </c>
      <c r="Z1163" t="str">
        <f t="shared" si="74"/>
        <v>3_235</v>
      </c>
      <c r="AA1163" t="str">
        <f t="shared" si="75"/>
        <v>2_235</v>
      </c>
    </row>
    <row r="1164" spans="1:27" x14ac:dyDescent="0.25">
      <c r="A1164">
        <v>2022</v>
      </c>
      <c r="B1164">
        <v>3</v>
      </c>
      <c r="C1164">
        <v>1</v>
      </c>
      <c r="D1164">
        <v>0</v>
      </c>
      <c r="E1164">
        <v>2</v>
      </c>
      <c r="G1164">
        <v>3</v>
      </c>
      <c r="H1164">
        <v>2</v>
      </c>
      <c r="I1164">
        <v>3</v>
      </c>
      <c r="J1164">
        <v>8</v>
      </c>
      <c r="K1164">
        <v>7</v>
      </c>
      <c r="M1164">
        <v>1</v>
      </c>
      <c r="S1164">
        <v>2</v>
      </c>
      <c r="X1164">
        <f t="shared" si="72"/>
        <v>28</v>
      </c>
      <c r="Y1164">
        <f t="shared" si="73"/>
        <v>0</v>
      </c>
      <c r="Z1164" t="str">
        <f t="shared" si="74"/>
        <v>1_0</v>
      </c>
      <c r="AA1164" t="str">
        <f t="shared" si="75"/>
        <v>3_0</v>
      </c>
    </row>
    <row r="1165" spans="1:27" x14ac:dyDescent="0.25">
      <c r="A1165">
        <v>2022</v>
      </c>
      <c r="B1165">
        <v>3</v>
      </c>
      <c r="C1165">
        <v>1</v>
      </c>
      <c r="D1165">
        <v>1</v>
      </c>
      <c r="E1165">
        <v>253</v>
      </c>
      <c r="G1165">
        <v>1527</v>
      </c>
      <c r="H1165">
        <v>676</v>
      </c>
      <c r="I1165">
        <v>837.99</v>
      </c>
      <c r="J1165">
        <v>701.04</v>
      </c>
      <c r="K1165">
        <v>1659</v>
      </c>
      <c r="M1165">
        <v>298</v>
      </c>
      <c r="S1165">
        <v>1620</v>
      </c>
      <c r="X1165">
        <f t="shared" si="72"/>
        <v>7572.03</v>
      </c>
      <c r="Y1165">
        <f t="shared" si="73"/>
        <v>1</v>
      </c>
      <c r="Z1165" t="str">
        <f t="shared" si="74"/>
        <v>1_1</v>
      </c>
      <c r="AA1165" t="str">
        <f t="shared" si="75"/>
        <v>3_1</v>
      </c>
    </row>
    <row r="1166" spans="1:27" x14ac:dyDescent="0.25">
      <c r="A1166">
        <v>2022</v>
      </c>
      <c r="B1166">
        <v>3</v>
      </c>
      <c r="C1166">
        <v>1</v>
      </c>
      <c r="D1166">
        <v>5</v>
      </c>
      <c r="E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M1166">
        <v>0</v>
      </c>
      <c r="S1166">
        <v>4826.0465753424678</v>
      </c>
      <c r="X1166">
        <f t="shared" si="72"/>
        <v>4826.0465753424678</v>
      </c>
      <c r="Y1166">
        <f t="shared" si="73"/>
        <v>5</v>
      </c>
      <c r="Z1166" t="str">
        <f t="shared" si="74"/>
        <v>1_5</v>
      </c>
      <c r="AA1166" t="str">
        <f t="shared" si="75"/>
        <v>3_5</v>
      </c>
    </row>
    <row r="1167" spans="1:27" x14ac:dyDescent="0.25">
      <c r="A1167">
        <v>2022</v>
      </c>
      <c r="B1167">
        <v>3</v>
      </c>
      <c r="C1167">
        <v>1</v>
      </c>
      <c r="D1167">
        <v>6</v>
      </c>
      <c r="E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M1167">
        <v>0</v>
      </c>
      <c r="S1167">
        <v>4826.0465753424678</v>
      </c>
      <c r="X1167">
        <f t="shared" si="72"/>
        <v>4826.0465753424678</v>
      </c>
      <c r="Y1167">
        <f t="shared" si="73"/>
        <v>6</v>
      </c>
      <c r="Z1167" t="str">
        <f t="shared" si="74"/>
        <v>1_6</v>
      </c>
      <c r="AA1167" t="str">
        <f t="shared" si="75"/>
        <v>3_6</v>
      </c>
    </row>
    <row r="1168" spans="1:27" x14ac:dyDescent="0.25">
      <c r="A1168">
        <v>2022</v>
      </c>
      <c r="B1168">
        <v>3</v>
      </c>
      <c r="C1168">
        <v>1</v>
      </c>
      <c r="D1168">
        <v>7</v>
      </c>
      <c r="E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M1168">
        <v>0</v>
      </c>
      <c r="S1168">
        <v>121500</v>
      </c>
      <c r="X1168">
        <f t="shared" si="72"/>
        <v>121500</v>
      </c>
      <c r="Y1168">
        <f t="shared" si="73"/>
        <v>7</v>
      </c>
      <c r="Z1168" t="str">
        <f t="shared" si="74"/>
        <v>1_7</v>
      </c>
      <c r="AA1168" t="str">
        <f t="shared" si="75"/>
        <v>3_7</v>
      </c>
    </row>
    <row r="1169" spans="1:27" x14ac:dyDescent="0.25">
      <c r="A1169">
        <v>2022</v>
      </c>
      <c r="B1169">
        <v>3</v>
      </c>
      <c r="C1169">
        <v>1</v>
      </c>
      <c r="D1169">
        <v>8</v>
      </c>
      <c r="E1169">
        <v>4860.13</v>
      </c>
      <c r="G1169">
        <v>33329.32</v>
      </c>
      <c r="H1169">
        <v>1379.04</v>
      </c>
      <c r="I1169">
        <v>17734.661699999997</v>
      </c>
      <c r="J1169">
        <v>4034.4852000000001</v>
      </c>
      <c r="K1169">
        <v>4284.96</v>
      </c>
      <c r="M1169">
        <v>4776.9400000000005</v>
      </c>
      <c r="S1169">
        <v>15705.900000000001</v>
      </c>
      <c r="X1169">
        <f t="shared" si="72"/>
        <v>86105.436900000001</v>
      </c>
      <c r="Y1169">
        <f t="shared" si="73"/>
        <v>8</v>
      </c>
      <c r="Z1169" t="str">
        <f t="shared" si="74"/>
        <v>1_8</v>
      </c>
      <c r="AA1169" t="str">
        <f t="shared" si="75"/>
        <v>3_8</v>
      </c>
    </row>
    <row r="1170" spans="1:27" x14ac:dyDescent="0.25">
      <c r="A1170">
        <v>2022</v>
      </c>
      <c r="B1170">
        <v>3</v>
      </c>
      <c r="C1170">
        <v>1</v>
      </c>
      <c r="D1170">
        <v>9</v>
      </c>
      <c r="E1170">
        <v>4850.01</v>
      </c>
      <c r="G1170">
        <v>27913.559999999998</v>
      </c>
      <c r="H1170">
        <v>1324.96</v>
      </c>
      <c r="I1170">
        <v>11762.586299999999</v>
      </c>
      <c r="J1170">
        <v>3845.2044000000001</v>
      </c>
      <c r="K1170">
        <v>4284.96</v>
      </c>
      <c r="M1170">
        <v>4636.88</v>
      </c>
      <c r="S1170">
        <v>10440.900000000001</v>
      </c>
      <c r="X1170">
        <f t="shared" si="72"/>
        <v>69059.060700000002</v>
      </c>
      <c r="Y1170">
        <f t="shared" si="73"/>
        <v>9</v>
      </c>
      <c r="Z1170" t="str">
        <f t="shared" si="74"/>
        <v>1_9</v>
      </c>
      <c r="AA1170" t="str">
        <f t="shared" si="75"/>
        <v>3_9</v>
      </c>
    </row>
    <row r="1171" spans="1:27" x14ac:dyDescent="0.25">
      <c r="A1171">
        <v>2022</v>
      </c>
      <c r="B1171">
        <v>3</v>
      </c>
      <c r="C1171">
        <v>1</v>
      </c>
      <c r="D1171">
        <v>10</v>
      </c>
      <c r="E1171">
        <v>4217.51</v>
      </c>
      <c r="G1171">
        <v>2473.7400000000002</v>
      </c>
      <c r="H1171">
        <v>824.72</v>
      </c>
      <c r="I1171">
        <v>3396.6527999999998</v>
      </c>
      <c r="J1171">
        <v>2854.1091000000001</v>
      </c>
      <c r="K1171">
        <v>711</v>
      </c>
      <c r="M1171">
        <v>4636.88</v>
      </c>
      <c r="S1171">
        <v>6334.2</v>
      </c>
      <c r="X1171">
        <f t="shared" si="72"/>
        <v>25448.811900000001</v>
      </c>
      <c r="Y1171">
        <f t="shared" si="73"/>
        <v>10</v>
      </c>
      <c r="Z1171" t="str">
        <f t="shared" si="74"/>
        <v>1_10</v>
      </c>
      <c r="AA1171" t="str">
        <f t="shared" si="75"/>
        <v>3_10</v>
      </c>
    </row>
    <row r="1172" spans="1:27" x14ac:dyDescent="0.25">
      <c r="A1172">
        <v>2022</v>
      </c>
      <c r="B1172">
        <v>3</v>
      </c>
      <c r="C1172">
        <v>1</v>
      </c>
      <c r="D1172">
        <v>12</v>
      </c>
      <c r="E1172">
        <v>632.5</v>
      </c>
      <c r="G1172">
        <v>25439.82</v>
      </c>
      <c r="H1172">
        <v>500.24</v>
      </c>
      <c r="I1172">
        <v>8365.9334999999992</v>
      </c>
      <c r="J1172">
        <v>991.09529999999995</v>
      </c>
      <c r="K1172">
        <v>3573.96</v>
      </c>
      <c r="M1172">
        <v>0</v>
      </c>
      <c r="S1172">
        <v>4106.7</v>
      </c>
      <c r="X1172">
        <f t="shared" si="72"/>
        <v>43610.248799999994</v>
      </c>
      <c r="Y1172">
        <f t="shared" si="73"/>
        <v>12</v>
      </c>
      <c r="Z1172" t="str">
        <f t="shared" si="74"/>
        <v>1_12</v>
      </c>
      <c r="AA1172" t="str">
        <f t="shared" si="75"/>
        <v>3_12</v>
      </c>
    </row>
    <row r="1173" spans="1:27" x14ac:dyDescent="0.25">
      <c r="A1173">
        <v>2022</v>
      </c>
      <c r="B1173">
        <v>3</v>
      </c>
      <c r="C1173">
        <v>1</v>
      </c>
      <c r="D1173">
        <v>14</v>
      </c>
      <c r="E1173">
        <v>2213.75</v>
      </c>
      <c r="G1173">
        <v>2575.54</v>
      </c>
      <c r="H1173">
        <v>1324.96</v>
      </c>
      <c r="I1173">
        <v>1835.1980999999998</v>
      </c>
      <c r="J1173">
        <v>238.3536</v>
      </c>
      <c r="K1173">
        <v>2625.96</v>
      </c>
      <c r="M1173">
        <v>2339.2999999999997</v>
      </c>
      <c r="S1173">
        <v>1749.6</v>
      </c>
      <c r="X1173">
        <f t="shared" si="72"/>
        <v>14902.661699999999</v>
      </c>
      <c r="Y1173">
        <f t="shared" si="73"/>
        <v>14</v>
      </c>
      <c r="Z1173" t="str">
        <f t="shared" si="74"/>
        <v>1_14</v>
      </c>
      <c r="AA1173" t="str">
        <f t="shared" si="75"/>
        <v>3_14</v>
      </c>
    </row>
    <row r="1174" spans="1:27" x14ac:dyDescent="0.25">
      <c r="A1174">
        <v>2022</v>
      </c>
      <c r="B1174">
        <v>3</v>
      </c>
      <c r="C1174">
        <v>1</v>
      </c>
      <c r="D1174">
        <v>15</v>
      </c>
      <c r="E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M1174">
        <v>0</v>
      </c>
      <c r="S1174">
        <v>129.6</v>
      </c>
      <c r="X1174">
        <f t="shared" si="72"/>
        <v>129.6</v>
      </c>
      <c r="Y1174">
        <f t="shared" si="73"/>
        <v>15</v>
      </c>
      <c r="Z1174" t="str">
        <f t="shared" si="74"/>
        <v>1_15</v>
      </c>
      <c r="AA1174" t="str">
        <f t="shared" si="75"/>
        <v>3_15</v>
      </c>
    </row>
    <row r="1175" spans="1:27" x14ac:dyDescent="0.25">
      <c r="A1175">
        <v>2022</v>
      </c>
      <c r="B1175">
        <v>3</v>
      </c>
      <c r="C1175">
        <v>1</v>
      </c>
      <c r="D1175">
        <v>16</v>
      </c>
      <c r="E1175">
        <v>1448.425</v>
      </c>
      <c r="G1175">
        <v>0</v>
      </c>
      <c r="H1175">
        <v>0</v>
      </c>
      <c r="I1175">
        <v>0</v>
      </c>
      <c r="J1175">
        <v>0</v>
      </c>
      <c r="K1175">
        <v>0</v>
      </c>
      <c r="M1175">
        <v>0</v>
      </c>
      <c r="S1175">
        <v>0</v>
      </c>
      <c r="X1175">
        <f t="shared" si="72"/>
        <v>1448.425</v>
      </c>
      <c r="Y1175">
        <f t="shared" si="73"/>
        <v>16</v>
      </c>
      <c r="Z1175" t="str">
        <f t="shared" si="74"/>
        <v>1_16</v>
      </c>
      <c r="AA1175" t="str">
        <f t="shared" si="75"/>
        <v>3_16</v>
      </c>
    </row>
    <row r="1176" spans="1:27" x14ac:dyDescent="0.25">
      <c r="A1176">
        <v>2022</v>
      </c>
      <c r="B1176">
        <v>3</v>
      </c>
      <c r="C1176">
        <v>1</v>
      </c>
      <c r="D1176">
        <v>17</v>
      </c>
      <c r="E1176">
        <v>3.7949999999999999</v>
      </c>
      <c r="G1176">
        <v>5125.63</v>
      </c>
      <c r="H1176">
        <v>0</v>
      </c>
      <c r="I1176">
        <v>5952.5223000000005</v>
      </c>
      <c r="J1176">
        <v>133.19759999999999</v>
      </c>
      <c r="K1176">
        <v>0</v>
      </c>
      <c r="M1176">
        <v>0</v>
      </c>
      <c r="S1176">
        <v>4455</v>
      </c>
      <c r="X1176">
        <f t="shared" si="72"/>
        <v>15670.144899999999</v>
      </c>
      <c r="Y1176">
        <f t="shared" si="73"/>
        <v>17</v>
      </c>
      <c r="Z1176" t="str">
        <f t="shared" si="74"/>
        <v>1_17</v>
      </c>
      <c r="AA1176" t="str">
        <f t="shared" si="75"/>
        <v>3_17</v>
      </c>
    </row>
    <row r="1177" spans="1:27" x14ac:dyDescent="0.25">
      <c r="A1177">
        <v>2022</v>
      </c>
      <c r="B1177">
        <v>3</v>
      </c>
      <c r="C1177">
        <v>1</v>
      </c>
      <c r="D1177">
        <v>18</v>
      </c>
      <c r="E1177">
        <v>6.3250000000000002</v>
      </c>
      <c r="G1177">
        <v>290.13000000000005</v>
      </c>
      <c r="H1177">
        <v>54.08</v>
      </c>
      <c r="I1177">
        <v>19.553100000000001</v>
      </c>
      <c r="J1177">
        <v>56.083199999999998</v>
      </c>
      <c r="K1177">
        <v>0</v>
      </c>
      <c r="M1177">
        <v>140.06</v>
      </c>
      <c r="S1177">
        <v>810</v>
      </c>
      <c r="X1177">
        <f t="shared" si="72"/>
        <v>1376.2312999999999</v>
      </c>
      <c r="Y1177">
        <f t="shared" si="73"/>
        <v>18</v>
      </c>
      <c r="Z1177" t="str">
        <f t="shared" si="74"/>
        <v>1_18</v>
      </c>
      <c r="AA1177" t="str">
        <f t="shared" si="75"/>
        <v>3_18</v>
      </c>
    </row>
    <row r="1178" spans="1:27" x14ac:dyDescent="0.25">
      <c r="A1178">
        <v>2022</v>
      </c>
      <c r="B1178">
        <v>3</v>
      </c>
      <c r="C1178">
        <v>1</v>
      </c>
      <c r="D1178">
        <v>19</v>
      </c>
      <c r="E1178">
        <v>2277</v>
      </c>
      <c r="G1178">
        <v>26966.820252418518</v>
      </c>
      <c r="H1178">
        <v>1196.5200273990631</v>
      </c>
      <c r="I1178">
        <v>5824.0304733610155</v>
      </c>
      <c r="J1178">
        <v>3811.9049999999997</v>
      </c>
      <c r="K1178">
        <v>4284.9600384235382</v>
      </c>
      <c r="M1178">
        <v>3868.0398635864258</v>
      </c>
      <c r="S1178">
        <v>3774.5999729633331</v>
      </c>
      <c r="X1178">
        <f t="shared" si="72"/>
        <v>52003.875628151894</v>
      </c>
      <c r="Y1178">
        <f t="shared" si="73"/>
        <v>19</v>
      </c>
      <c r="Z1178" t="str">
        <f t="shared" si="74"/>
        <v>1_19</v>
      </c>
      <c r="AA1178" t="str">
        <f t="shared" si="75"/>
        <v>3_19</v>
      </c>
    </row>
    <row r="1179" spans="1:27" x14ac:dyDescent="0.25">
      <c r="A1179">
        <v>2022</v>
      </c>
      <c r="B1179">
        <v>3</v>
      </c>
      <c r="C1179">
        <v>1</v>
      </c>
      <c r="D1179">
        <v>20</v>
      </c>
      <c r="E1179">
        <v>192.38541666666669</v>
      </c>
      <c r="G1179">
        <v>1845.125</v>
      </c>
      <c r="H1179">
        <v>904.85416666666663</v>
      </c>
      <c r="I1179">
        <v>631.40218749999997</v>
      </c>
      <c r="J1179">
        <v>751.24468749999994</v>
      </c>
      <c r="K1179">
        <v>1925.625</v>
      </c>
      <c r="M1179">
        <v>298</v>
      </c>
      <c r="S1179">
        <v>3450.9375</v>
      </c>
      <c r="X1179">
        <f t="shared" si="72"/>
        <v>9999.5739583333343</v>
      </c>
      <c r="Y1179">
        <f t="shared" si="73"/>
        <v>20</v>
      </c>
      <c r="Z1179" t="str">
        <f t="shared" si="74"/>
        <v>1_20</v>
      </c>
      <c r="AA1179" t="str">
        <f t="shared" si="75"/>
        <v>3_20</v>
      </c>
    </row>
    <row r="1180" spans="1:27" x14ac:dyDescent="0.25">
      <c r="A1180">
        <v>2022</v>
      </c>
      <c r="B1180">
        <v>3</v>
      </c>
      <c r="C1180">
        <v>1</v>
      </c>
      <c r="D1180">
        <v>21</v>
      </c>
      <c r="E1180">
        <v>192.38541666666669</v>
      </c>
      <c r="G1180">
        <v>1845.125</v>
      </c>
      <c r="H1180">
        <v>904.85416666666663</v>
      </c>
      <c r="I1180">
        <v>631.40218749999997</v>
      </c>
      <c r="J1180">
        <v>680.958125</v>
      </c>
      <c r="K1180">
        <v>1925.625</v>
      </c>
      <c r="M1180">
        <v>298</v>
      </c>
      <c r="S1180">
        <v>3450.9375</v>
      </c>
      <c r="X1180">
        <f t="shared" si="72"/>
        <v>9929.287395833333</v>
      </c>
      <c r="Y1180">
        <f t="shared" si="73"/>
        <v>21</v>
      </c>
      <c r="Z1180" t="str">
        <f t="shared" si="74"/>
        <v>1_21</v>
      </c>
      <c r="AA1180" t="str">
        <f t="shared" si="75"/>
        <v>3_21</v>
      </c>
    </row>
    <row r="1181" spans="1:27" x14ac:dyDescent="0.25">
      <c r="A1181">
        <v>2022</v>
      </c>
      <c r="B1181">
        <v>3</v>
      </c>
      <c r="C1181">
        <v>1</v>
      </c>
      <c r="D1181">
        <v>22</v>
      </c>
      <c r="E1181">
        <v>192.38541666666669</v>
      </c>
      <c r="G1181">
        <v>1336.125</v>
      </c>
      <c r="H1181">
        <v>676</v>
      </c>
      <c r="I1181">
        <v>631.40218749999997</v>
      </c>
      <c r="J1181">
        <v>552.25156249999998</v>
      </c>
      <c r="K1181">
        <v>1659</v>
      </c>
      <c r="M1181">
        <v>298</v>
      </c>
      <c r="S1181">
        <v>1620</v>
      </c>
      <c r="X1181">
        <f t="shared" si="72"/>
        <v>6965.1641666666674</v>
      </c>
      <c r="Y1181">
        <f t="shared" si="73"/>
        <v>22</v>
      </c>
      <c r="Z1181" t="str">
        <f t="shared" si="74"/>
        <v>1_22</v>
      </c>
      <c r="AA1181" t="str">
        <f t="shared" si="75"/>
        <v>3_22</v>
      </c>
    </row>
    <row r="1182" spans="1:27" x14ac:dyDescent="0.25">
      <c r="A1182">
        <v>2022</v>
      </c>
      <c r="B1182">
        <v>3</v>
      </c>
      <c r="C1182">
        <v>1</v>
      </c>
      <c r="D1182">
        <v>23</v>
      </c>
      <c r="E1182">
        <v>0</v>
      </c>
      <c r="G1182">
        <v>509</v>
      </c>
      <c r="H1182">
        <v>52.8125</v>
      </c>
      <c r="I1182">
        <v>0</v>
      </c>
      <c r="J1182">
        <v>22.8203125</v>
      </c>
      <c r="K1182">
        <v>237</v>
      </c>
      <c r="M1182">
        <v>0</v>
      </c>
      <c r="S1182">
        <v>1620</v>
      </c>
      <c r="X1182">
        <f t="shared" si="72"/>
        <v>2441.6328125</v>
      </c>
      <c r="Y1182">
        <f t="shared" si="73"/>
        <v>23</v>
      </c>
      <c r="Z1182" t="str">
        <f t="shared" si="74"/>
        <v>1_23</v>
      </c>
      <c r="AA1182" t="str">
        <f t="shared" si="75"/>
        <v>3_23</v>
      </c>
    </row>
    <row r="1183" spans="1:27" x14ac:dyDescent="0.25">
      <c r="A1183">
        <v>2022</v>
      </c>
      <c r="B1183">
        <v>3</v>
      </c>
      <c r="C1183">
        <v>1</v>
      </c>
      <c r="D1183">
        <v>24</v>
      </c>
      <c r="E1183">
        <v>0</v>
      </c>
      <c r="G1183">
        <v>0</v>
      </c>
      <c r="H1183">
        <v>176.04166666666669</v>
      </c>
      <c r="I1183">
        <v>0</v>
      </c>
      <c r="J1183">
        <v>50.204687499999999</v>
      </c>
      <c r="K1183">
        <v>29.625</v>
      </c>
      <c r="M1183">
        <v>0</v>
      </c>
      <c r="S1183">
        <v>0</v>
      </c>
      <c r="X1183">
        <f t="shared" si="72"/>
        <v>255.87135416666669</v>
      </c>
      <c r="Y1183">
        <f t="shared" si="73"/>
        <v>24</v>
      </c>
      <c r="Z1183" t="str">
        <f t="shared" si="74"/>
        <v>1_24</v>
      </c>
      <c r="AA1183" t="str">
        <f t="shared" si="75"/>
        <v>3_24</v>
      </c>
    </row>
    <row r="1184" spans="1:27" x14ac:dyDescent="0.25">
      <c r="A1184">
        <v>2022</v>
      </c>
      <c r="B1184">
        <v>3</v>
      </c>
      <c r="C1184">
        <v>1</v>
      </c>
      <c r="D1184">
        <v>25</v>
      </c>
      <c r="E1184">
        <v>0</v>
      </c>
      <c r="G1184">
        <v>0</v>
      </c>
      <c r="H1184">
        <v>0</v>
      </c>
      <c r="I1184">
        <v>0</v>
      </c>
      <c r="J1184">
        <v>55.681562499999998</v>
      </c>
      <c r="K1184">
        <v>0</v>
      </c>
      <c r="M1184">
        <v>0</v>
      </c>
      <c r="S1184">
        <v>210.93750000000003</v>
      </c>
      <c r="X1184">
        <f t="shared" si="72"/>
        <v>266.61906250000004</v>
      </c>
      <c r="Y1184">
        <f t="shared" si="73"/>
        <v>25</v>
      </c>
      <c r="Z1184" t="str">
        <f t="shared" si="74"/>
        <v>1_25</v>
      </c>
      <c r="AA1184" t="str">
        <f t="shared" si="75"/>
        <v>3_25</v>
      </c>
    </row>
    <row r="1185" spans="1:27" x14ac:dyDescent="0.25">
      <c r="A1185">
        <v>2022</v>
      </c>
      <c r="B1185">
        <v>3</v>
      </c>
      <c r="C1185">
        <v>1</v>
      </c>
      <c r="D1185">
        <v>26</v>
      </c>
      <c r="E1185">
        <v>0</v>
      </c>
      <c r="G1185">
        <v>0</v>
      </c>
      <c r="H1185">
        <v>0</v>
      </c>
      <c r="I1185">
        <v>0</v>
      </c>
      <c r="J1185">
        <v>70.286562500000002</v>
      </c>
      <c r="K1185">
        <v>0</v>
      </c>
      <c r="M1185">
        <v>0</v>
      </c>
      <c r="S1185">
        <v>0</v>
      </c>
      <c r="X1185">
        <f t="shared" si="72"/>
        <v>70.286562500000002</v>
      </c>
      <c r="Y1185">
        <f t="shared" si="73"/>
        <v>26</v>
      </c>
      <c r="Z1185" t="str">
        <f t="shared" si="74"/>
        <v>1_26</v>
      </c>
      <c r="AA1185" t="str">
        <f t="shared" si="75"/>
        <v>3_26</v>
      </c>
    </row>
    <row r="1186" spans="1:27" x14ac:dyDescent="0.25">
      <c r="A1186">
        <v>2022</v>
      </c>
      <c r="B1186">
        <v>3</v>
      </c>
      <c r="C1186">
        <v>1</v>
      </c>
      <c r="D1186">
        <v>29</v>
      </c>
      <c r="E1186">
        <v>0</v>
      </c>
      <c r="G1186">
        <v>0</v>
      </c>
      <c r="H1186">
        <v>0</v>
      </c>
      <c r="I1186">
        <v>0</v>
      </c>
      <c r="J1186">
        <v>70.286562500000002</v>
      </c>
      <c r="K1186">
        <v>0</v>
      </c>
      <c r="M1186">
        <v>0</v>
      </c>
      <c r="S1186">
        <v>0</v>
      </c>
      <c r="X1186">
        <f t="shared" si="72"/>
        <v>70.286562500000002</v>
      </c>
      <c r="Y1186">
        <f t="shared" si="73"/>
        <v>29</v>
      </c>
      <c r="Z1186" t="str">
        <f t="shared" si="74"/>
        <v>1_29</v>
      </c>
      <c r="AA1186" t="str">
        <f t="shared" si="75"/>
        <v>3_29</v>
      </c>
    </row>
    <row r="1187" spans="1:27" x14ac:dyDescent="0.25">
      <c r="A1187">
        <v>2022</v>
      </c>
      <c r="B1187">
        <v>3</v>
      </c>
      <c r="C1187">
        <v>1</v>
      </c>
      <c r="D1187">
        <v>30</v>
      </c>
      <c r="E1187">
        <v>5497798.1574999997</v>
      </c>
      <c r="G1187">
        <v>30973500.030000001</v>
      </c>
      <c r="H1187">
        <v>5036811.1039999994</v>
      </c>
      <c r="I1187">
        <v>18910256.921250001</v>
      </c>
      <c r="J1187">
        <v>18137835.736908376</v>
      </c>
      <c r="K1187">
        <v>8776699.7893125005</v>
      </c>
      <c r="M1187">
        <v>6556703.2800000003</v>
      </c>
      <c r="S1187">
        <v>32104575.18</v>
      </c>
      <c r="X1187">
        <f t="shared" si="72"/>
        <v>125994180.19897088</v>
      </c>
      <c r="Y1187">
        <f t="shared" si="73"/>
        <v>30</v>
      </c>
      <c r="Z1187" t="str">
        <f t="shared" si="74"/>
        <v>1_30</v>
      </c>
      <c r="AA1187" t="str">
        <f t="shared" si="75"/>
        <v>3_30</v>
      </c>
    </row>
    <row r="1188" spans="1:27" x14ac:dyDescent="0.25">
      <c r="A1188">
        <v>2022</v>
      </c>
      <c r="B1188">
        <v>3</v>
      </c>
      <c r="C1188">
        <v>1</v>
      </c>
      <c r="D1188">
        <v>31</v>
      </c>
      <c r="E1188">
        <v>5115135.6574999997</v>
      </c>
      <c r="G1188">
        <v>25450000</v>
      </c>
      <c r="H1188">
        <v>3129863.1</v>
      </c>
      <c r="I1188">
        <v>13670410.199999999</v>
      </c>
      <c r="J1188">
        <v>11399707.394849999</v>
      </c>
      <c r="K1188">
        <v>141980.77500000002</v>
      </c>
      <c r="M1188">
        <v>6258000</v>
      </c>
      <c r="S1188">
        <v>17819797.5</v>
      </c>
      <c r="X1188">
        <f t="shared" si="72"/>
        <v>82984894.627350003</v>
      </c>
      <c r="Y1188">
        <f t="shared" si="73"/>
        <v>31</v>
      </c>
      <c r="Z1188" t="str">
        <f t="shared" si="74"/>
        <v>1_31</v>
      </c>
      <c r="AA1188" t="str">
        <f t="shared" si="75"/>
        <v>3_31</v>
      </c>
    </row>
    <row r="1189" spans="1:27" x14ac:dyDescent="0.25">
      <c r="A1189">
        <v>2022</v>
      </c>
      <c r="B1189">
        <v>3</v>
      </c>
      <c r="C1189">
        <v>1</v>
      </c>
      <c r="D1189">
        <v>32</v>
      </c>
      <c r="E1189">
        <v>0</v>
      </c>
      <c r="G1189">
        <v>4130535</v>
      </c>
      <c r="H1189">
        <v>1403436.84</v>
      </c>
      <c r="I1189">
        <v>1671824.9662499998</v>
      </c>
      <c r="J1189">
        <v>65296.881090000003</v>
      </c>
      <c r="K1189">
        <v>111390</v>
      </c>
      <c r="M1189">
        <v>0</v>
      </c>
      <c r="S1189">
        <v>69572.51999999999</v>
      </c>
      <c r="X1189">
        <f t="shared" si="72"/>
        <v>7452056.2073399993</v>
      </c>
      <c r="Y1189">
        <f t="shared" si="73"/>
        <v>32</v>
      </c>
      <c r="Z1189" t="str">
        <f t="shared" si="74"/>
        <v>1_32</v>
      </c>
      <c r="AA1189" t="str">
        <f t="shared" si="75"/>
        <v>3_32</v>
      </c>
    </row>
    <row r="1190" spans="1:27" x14ac:dyDescent="0.25">
      <c r="A1190">
        <v>2022</v>
      </c>
      <c r="B1190">
        <v>3</v>
      </c>
      <c r="C1190">
        <v>1</v>
      </c>
      <c r="D1190">
        <v>33</v>
      </c>
      <c r="E1190">
        <v>354200</v>
      </c>
      <c r="G1190">
        <v>1392965.03</v>
      </c>
      <c r="H1190">
        <v>503511.16399999999</v>
      </c>
      <c r="I1190">
        <v>0</v>
      </c>
      <c r="J1190">
        <v>2718816.8899683747</v>
      </c>
      <c r="K1190">
        <v>2775385.3153125001</v>
      </c>
      <c r="M1190">
        <v>219924</v>
      </c>
      <c r="S1190">
        <v>12797705.16</v>
      </c>
      <c r="X1190">
        <f t="shared" si="72"/>
        <v>20762507.559280876</v>
      </c>
      <c r="Y1190">
        <f t="shared" si="73"/>
        <v>33</v>
      </c>
      <c r="Z1190" t="str">
        <f t="shared" si="74"/>
        <v>1_33</v>
      </c>
      <c r="AA1190" t="str">
        <f t="shared" si="75"/>
        <v>3_33</v>
      </c>
    </row>
    <row r="1191" spans="1:27" x14ac:dyDescent="0.25">
      <c r="A1191">
        <v>2022</v>
      </c>
      <c r="B1191">
        <v>3</v>
      </c>
      <c r="C1191">
        <v>1</v>
      </c>
      <c r="D1191">
        <v>34</v>
      </c>
      <c r="E1191">
        <v>28462.5</v>
      </c>
      <c r="G1191">
        <v>0</v>
      </c>
      <c r="H1191">
        <v>0</v>
      </c>
      <c r="I1191">
        <v>3568021.7549999999</v>
      </c>
      <c r="J1191">
        <v>3954014.571</v>
      </c>
      <c r="K1191">
        <v>5747943.699</v>
      </c>
      <c r="M1191">
        <v>78779.28</v>
      </c>
      <c r="S1191">
        <v>1417500</v>
      </c>
      <c r="X1191">
        <f t="shared" si="72"/>
        <v>14794721.804999998</v>
      </c>
      <c r="Y1191">
        <f t="shared" si="73"/>
        <v>34</v>
      </c>
      <c r="Z1191" t="str">
        <f t="shared" si="74"/>
        <v>1_34</v>
      </c>
      <c r="AA1191" t="str">
        <f t="shared" si="75"/>
        <v>3_34</v>
      </c>
    </row>
    <row r="1192" spans="1:27" x14ac:dyDescent="0.25">
      <c r="A1192">
        <v>2022</v>
      </c>
      <c r="B1192">
        <v>3</v>
      </c>
      <c r="C1192">
        <v>1</v>
      </c>
      <c r="D1192">
        <v>35</v>
      </c>
      <c r="E1192">
        <v>4941279.75</v>
      </c>
      <c r="G1192">
        <v>40274757.340000004</v>
      </c>
      <c r="H1192">
        <v>2993835</v>
      </c>
      <c r="I1192">
        <v>31639988.429999996</v>
      </c>
      <c r="J1192">
        <v>9658568.0159390625</v>
      </c>
      <c r="K1192">
        <v>33501613.62890625</v>
      </c>
      <c r="M1192">
        <v>10020697</v>
      </c>
      <c r="S1192">
        <v>18742995</v>
      </c>
      <c r="X1192">
        <f t="shared" si="72"/>
        <v>151773734.16484529</v>
      </c>
      <c r="Y1192">
        <f t="shared" si="73"/>
        <v>35</v>
      </c>
      <c r="Z1192" t="str">
        <f t="shared" si="74"/>
        <v>1_35</v>
      </c>
      <c r="AA1192" t="str">
        <f t="shared" si="75"/>
        <v>3_35</v>
      </c>
    </row>
    <row r="1193" spans="1:27" x14ac:dyDescent="0.25">
      <c r="A1193">
        <v>2022</v>
      </c>
      <c r="B1193">
        <v>3</v>
      </c>
      <c r="C1193">
        <v>1</v>
      </c>
      <c r="D1193">
        <v>36</v>
      </c>
      <c r="E1193">
        <v>2582877</v>
      </c>
      <c r="G1193">
        <v>31663872</v>
      </c>
      <c r="H1193">
        <v>1649947</v>
      </c>
      <c r="I1193">
        <v>8024173.2450000001</v>
      </c>
      <c r="J1193">
        <v>4497215.415</v>
      </c>
      <c r="K1193">
        <v>7235254.5</v>
      </c>
      <c r="M1193">
        <v>8382442</v>
      </c>
      <c r="S1193">
        <v>8389170</v>
      </c>
      <c r="X1193">
        <f t="shared" si="72"/>
        <v>72424951.159999996</v>
      </c>
      <c r="Y1193">
        <f t="shared" si="73"/>
        <v>36</v>
      </c>
      <c r="Z1193" t="str">
        <f t="shared" si="74"/>
        <v>1_36</v>
      </c>
      <c r="AA1193" t="str">
        <f t="shared" si="75"/>
        <v>3_36</v>
      </c>
    </row>
    <row r="1194" spans="1:27" x14ac:dyDescent="0.25">
      <c r="A1194">
        <v>2022</v>
      </c>
      <c r="B1194">
        <v>3</v>
      </c>
      <c r="C1194">
        <v>1</v>
      </c>
      <c r="D1194">
        <v>37</v>
      </c>
      <c r="E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M1194">
        <v>0</v>
      </c>
      <c r="S1194">
        <v>1425600</v>
      </c>
      <c r="X1194">
        <f t="shared" si="72"/>
        <v>1425600</v>
      </c>
      <c r="Y1194">
        <f t="shared" si="73"/>
        <v>37</v>
      </c>
      <c r="Z1194" t="str">
        <f t="shared" si="74"/>
        <v>1_37</v>
      </c>
      <c r="AA1194" t="str">
        <f t="shared" si="75"/>
        <v>3_37</v>
      </c>
    </row>
    <row r="1195" spans="1:27" x14ac:dyDescent="0.25">
      <c r="A1195">
        <v>2022</v>
      </c>
      <c r="B1195">
        <v>3</v>
      </c>
      <c r="C1195">
        <v>1</v>
      </c>
      <c r="D1195">
        <v>38</v>
      </c>
      <c r="E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M1195">
        <v>0</v>
      </c>
      <c r="S1195">
        <v>1146150</v>
      </c>
      <c r="X1195">
        <f t="shared" si="72"/>
        <v>1146150</v>
      </c>
      <c r="Y1195">
        <f t="shared" si="73"/>
        <v>38</v>
      </c>
      <c r="Z1195" t="str">
        <f t="shared" si="74"/>
        <v>1_38</v>
      </c>
      <c r="AA1195" t="str">
        <f t="shared" si="75"/>
        <v>3_38</v>
      </c>
    </row>
    <row r="1196" spans="1:27" x14ac:dyDescent="0.25">
      <c r="A1196">
        <v>2022</v>
      </c>
      <c r="B1196">
        <v>3</v>
      </c>
      <c r="C1196">
        <v>1</v>
      </c>
      <c r="D1196">
        <v>39</v>
      </c>
      <c r="E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M1196">
        <v>0</v>
      </c>
      <c r="S1196">
        <v>279450</v>
      </c>
      <c r="X1196">
        <f t="shared" si="72"/>
        <v>279450</v>
      </c>
      <c r="Y1196">
        <f t="shared" si="73"/>
        <v>39</v>
      </c>
      <c r="Z1196" t="str">
        <f t="shared" si="74"/>
        <v>1_39</v>
      </c>
      <c r="AA1196" t="str">
        <f t="shared" si="75"/>
        <v>3_39</v>
      </c>
    </row>
    <row r="1197" spans="1:27" x14ac:dyDescent="0.25">
      <c r="A1197">
        <v>2022</v>
      </c>
      <c r="B1197">
        <v>3</v>
      </c>
      <c r="C1197">
        <v>1</v>
      </c>
      <c r="D1197">
        <v>40</v>
      </c>
      <c r="E1197">
        <v>2358402.75</v>
      </c>
      <c r="G1197">
        <v>8610885.3399999999</v>
      </c>
      <c r="H1197">
        <v>1343888</v>
      </c>
      <c r="I1197">
        <v>23615815.185000002</v>
      </c>
      <c r="J1197">
        <v>5161352.6009390624</v>
      </c>
      <c r="K1197">
        <v>26266359.12890625</v>
      </c>
      <c r="M1197">
        <v>1638255</v>
      </c>
      <c r="S1197">
        <v>8928225</v>
      </c>
      <c r="X1197">
        <f t="shared" si="72"/>
        <v>77923183.004845321</v>
      </c>
      <c r="Y1197">
        <f t="shared" si="73"/>
        <v>40</v>
      </c>
      <c r="Z1197" t="str">
        <f t="shared" si="74"/>
        <v>1_40</v>
      </c>
      <c r="AA1197" t="str">
        <f t="shared" si="75"/>
        <v>3_40</v>
      </c>
    </row>
    <row r="1198" spans="1:27" x14ac:dyDescent="0.25">
      <c r="A1198">
        <v>2022</v>
      </c>
      <c r="B1198">
        <v>3</v>
      </c>
      <c r="C1198">
        <v>1</v>
      </c>
      <c r="D1198">
        <v>41</v>
      </c>
      <c r="E1198">
        <v>0</v>
      </c>
      <c r="G1198">
        <v>0</v>
      </c>
      <c r="H1198">
        <v>0</v>
      </c>
      <c r="I1198">
        <v>1006984.6499999999</v>
      </c>
      <c r="J1198">
        <v>0</v>
      </c>
      <c r="K1198">
        <v>0</v>
      </c>
      <c r="M1198">
        <v>0</v>
      </c>
      <c r="S1198">
        <v>3789180</v>
      </c>
      <c r="X1198">
        <f t="shared" si="72"/>
        <v>4796164.6500000004</v>
      </c>
      <c r="Y1198">
        <f t="shared" si="73"/>
        <v>41</v>
      </c>
      <c r="Z1198" t="str">
        <f t="shared" si="74"/>
        <v>1_41</v>
      </c>
      <c r="AA1198" t="str">
        <f t="shared" si="75"/>
        <v>3_41</v>
      </c>
    </row>
    <row r="1199" spans="1:27" x14ac:dyDescent="0.25">
      <c r="A1199">
        <v>2022</v>
      </c>
      <c r="B1199">
        <v>3</v>
      </c>
      <c r="C1199">
        <v>1</v>
      </c>
      <c r="D1199">
        <v>42</v>
      </c>
      <c r="E1199">
        <v>0</v>
      </c>
      <c r="G1199">
        <v>0</v>
      </c>
      <c r="H1199">
        <v>0</v>
      </c>
      <c r="I1199">
        <v>49677.766153846191</v>
      </c>
      <c r="J1199">
        <v>0</v>
      </c>
      <c r="K1199">
        <v>0</v>
      </c>
      <c r="M1199">
        <v>0</v>
      </c>
      <c r="S1199">
        <v>0</v>
      </c>
      <c r="X1199">
        <f t="shared" si="72"/>
        <v>49677.766153846191</v>
      </c>
      <c r="Y1199">
        <f t="shared" si="73"/>
        <v>42</v>
      </c>
      <c r="Z1199" t="str">
        <f t="shared" si="74"/>
        <v>1_42</v>
      </c>
      <c r="AA1199" t="str">
        <f t="shared" si="75"/>
        <v>3_42</v>
      </c>
    </row>
    <row r="1200" spans="1:27" x14ac:dyDescent="0.25">
      <c r="A1200">
        <v>2022</v>
      </c>
      <c r="B1200">
        <v>3</v>
      </c>
      <c r="C1200">
        <v>1</v>
      </c>
      <c r="D1200">
        <v>43</v>
      </c>
      <c r="E1200">
        <v>10439077.907499999</v>
      </c>
      <c r="G1200">
        <v>71248257.370000005</v>
      </c>
      <c r="H1200">
        <v>8030646.1039999994</v>
      </c>
      <c r="I1200">
        <v>50550245.35125</v>
      </c>
      <c r="J1200">
        <v>27796403.752847441</v>
      </c>
      <c r="K1200">
        <v>42278313.418218747</v>
      </c>
      <c r="M1200">
        <v>16577400.279999999</v>
      </c>
      <c r="S1200">
        <v>50847570.18</v>
      </c>
      <c r="X1200">
        <f t="shared" si="72"/>
        <v>277767914.36381614</v>
      </c>
      <c r="Y1200">
        <f t="shared" si="73"/>
        <v>43</v>
      </c>
      <c r="Z1200" t="str">
        <f t="shared" si="74"/>
        <v>1_43</v>
      </c>
      <c r="AA1200" t="str">
        <f t="shared" si="75"/>
        <v>3_43</v>
      </c>
    </row>
    <row r="1201" spans="1:27" x14ac:dyDescent="0.25">
      <c r="A1201">
        <v>2022</v>
      </c>
      <c r="B1201">
        <v>3</v>
      </c>
      <c r="C1201">
        <v>1</v>
      </c>
      <c r="D1201">
        <v>44</v>
      </c>
      <c r="E1201">
        <v>63250</v>
      </c>
      <c r="G1201">
        <v>0</v>
      </c>
      <c r="H1201">
        <v>0</v>
      </c>
      <c r="I1201">
        <v>36312900</v>
      </c>
      <c r="J1201">
        <v>0</v>
      </c>
      <c r="K1201">
        <v>0</v>
      </c>
      <c r="M1201">
        <v>0</v>
      </c>
      <c r="S1201">
        <v>4060489.5</v>
      </c>
      <c r="X1201">
        <f t="shared" si="72"/>
        <v>40436639.5</v>
      </c>
      <c r="Y1201">
        <f t="shared" si="73"/>
        <v>44</v>
      </c>
      <c r="Z1201" t="str">
        <f t="shared" si="74"/>
        <v>1_44</v>
      </c>
      <c r="AA1201" t="str">
        <f t="shared" si="75"/>
        <v>3_44</v>
      </c>
    </row>
    <row r="1202" spans="1:27" x14ac:dyDescent="0.25">
      <c r="A1202">
        <v>2022</v>
      </c>
      <c r="B1202">
        <v>3</v>
      </c>
      <c r="C1202">
        <v>1</v>
      </c>
      <c r="D1202">
        <v>46</v>
      </c>
      <c r="E1202">
        <v>893849</v>
      </c>
      <c r="G1202">
        <v>4836009</v>
      </c>
      <c r="H1202">
        <v>2366</v>
      </c>
      <c r="I1202">
        <v>816900.58500000008</v>
      </c>
      <c r="J1202">
        <v>1215340.4699999997</v>
      </c>
      <c r="K1202">
        <v>3114417</v>
      </c>
      <c r="M1202">
        <v>0</v>
      </c>
      <c r="S1202">
        <v>382320</v>
      </c>
      <c r="X1202">
        <f t="shared" si="72"/>
        <v>11261202.055</v>
      </c>
      <c r="Y1202">
        <f t="shared" si="73"/>
        <v>46</v>
      </c>
      <c r="Z1202" t="str">
        <f t="shared" si="74"/>
        <v>1_46</v>
      </c>
      <c r="AA1202" t="str">
        <f t="shared" si="75"/>
        <v>3_46</v>
      </c>
    </row>
    <row r="1203" spans="1:27" x14ac:dyDescent="0.25">
      <c r="A1203">
        <v>2022</v>
      </c>
      <c r="B1203">
        <v>3</v>
      </c>
      <c r="C1203">
        <v>1</v>
      </c>
      <c r="D1203">
        <v>53</v>
      </c>
      <c r="E1203">
        <v>893849</v>
      </c>
      <c r="G1203">
        <v>4836009</v>
      </c>
      <c r="H1203">
        <v>2366</v>
      </c>
      <c r="I1203">
        <v>816900.58500000008</v>
      </c>
      <c r="J1203">
        <v>1215340.4699999997</v>
      </c>
      <c r="K1203">
        <v>3114417</v>
      </c>
      <c r="M1203">
        <v>0</v>
      </c>
      <c r="S1203">
        <v>382320</v>
      </c>
      <c r="X1203">
        <f t="shared" si="72"/>
        <v>11261202.055</v>
      </c>
      <c r="Y1203">
        <f t="shared" si="73"/>
        <v>53</v>
      </c>
      <c r="Z1203" t="str">
        <f t="shared" si="74"/>
        <v>1_53</v>
      </c>
      <c r="AA1203" t="str">
        <f t="shared" si="75"/>
        <v>3_53</v>
      </c>
    </row>
    <row r="1204" spans="1:27" x14ac:dyDescent="0.25">
      <c r="A1204">
        <v>2022</v>
      </c>
      <c r="B1204">
        <v>3</v>
      </c>
      <c r="C1204">
        <v>1</v>
      </c>
      <c r="D1204">
        <v>56</v>
      </c>
      <c r="E1204">
        <v>0</v>
      </c>
      <c r="G1204">
        <v>720235</v>
      </c>
      <c r="H1204">
        <v>578318</v>
      </c>
      <c r="I1204">
        <v>791230.15799999994</v>
      </c>
      <c r="J1204">
        <v>1222876.6499999999</v>
      </c>
      <c r="K1204">
        <v>0</v>
      </c>
      <c r="M1204">
        <v>131418</v>
      </c>
      <c r="S1204">
        <v>0</v>
      </c>
      <c r="X1204">
        <f t="shared" si="72"/>
        <v>3444077.8079999997</v>
      </c>
      <c r="Y1204">
        <f t="shared" si="73"/>
        <v>56</v>
      </c>
      <c r="Z1204" t="str">
        <f t="shared" si="74"/>
        <v>1_56</v>
      </c>
      <c r="AA1204" t="str">
        <f t="shared" si="75"/>
        <v>3_56</v>
      </c>
    </row>
    <row r="1205" spans="1:27" x14ac:dyDescent="0.25">
      <c r="A1205">
        <v>2022</v>
      </c>
      <c r="B1205">
        <v>3</v>
      </c>
      <c r="C1205">
        <v>1</v>
      </c>
      <c r="D1205">
        <v>59</v>
      </c>
      <c r="E1205">
        <v>0</v>
      </c>
      <c r="G1205">
        <v>0</v>
      </c>
      <c r="H1205">
        <v>0</v>
      </c>
      <c r="I1205">
        <v>513967.19999999995</v>
      </c>
      <c r="J1205">
        <v>0</v>
      </c>
      <c r="K1205">
        <v>0</v>
      </c>
      <c r="M1205">
        <v>0</v>
      </c>
      <c r="S1205">
        <v>0</v>
      </c>
      <c r="X1205">
        <f t="shared" si="72"/>
        <v>513967.19999999995</v>
      </c>
      <c r="Y1205">
        <f t="shared" si="73"/>
        <v>59</v>
      </c>
      <c r="Z1205" t="str">
        <f t="shared" si="74"/>
        <v>1_59</v>
      </c>
      <c r="AA1205" t="str">
        <f t="shared" si="75"/>
        <v>3_59</v>
      </c>
    </row>
    <row r="1206" spans="1:27" x14ac:dyDescent="0.25">
      <c r="A1206">
        <v>2022</v>
      </c>
      <c r="B1206">
        <v>3</v>
      </c>
      <c r="C1206">
        <v>1</v>
      </c>
      <c r="D1206">
        <v>61</v>
      </c>
      <c r="E1206">
        <v>0</v>
      </c>
      <c r="G1206">
        <v>720235</v>
      </c>
      <c r="H1206">
        <v>578318</v>
      </c>
      <c r="I1206">
        <v>119553.23999999999</v>
      </c>
      <c r="J1206">
        <v>1222876.6499999999</v>
      </c>
      <c r="K1206">
        <v>0</v>
      </c>
      <c r="M1206">
        <v>131418</v>
      </c>
      <c r="S1206">
        <v>0</v>
      </c>
      <c r="X1206">
        <f t="shared" si="72"/>
        <v>2772400.8899999997</v>
      </c>
      <c r="Y1206">
        <f t="shared" si="73"/>
        <v>61</v>
      </c>
      <c r="Z1206" t="str">
        <f t="shared" si="74"/>
        <v>1_61</v>
      </c>
      <c r="AA1206" t="str">
        <f t="shared" si="75"/>
        <v>3_61</v>
      </c>
    </row>
    <row r="1207" spans="1:27" x14ac:dyDescent="0.25">
      <c r="A1207">
        <v>2022</v>
      </c>
      <c r="B1207">
        <v>3</v>
      </c>
      <c r="C1207">
        <v>1</v>
      </c>
      <c r="D1207">
        <v>70</v>
      </c>
      <c r="E1207">
        <v>4459866.2109375</v>
      </c>
      <c r="G1207">
        <v>29421376.813964844</v>
      </c>
      <c r="H1207">
        <v>9142181.419921875</v>
      </c>
      <c r="I1207">
        <v>23356471.191943359</v>
      </c>
      <c r="J1207">
        <v>15003797.740312498</v>
      </c>
      <c r="K1207">
        <v>23485713.811523437</v>
      </c>
      <c r="M1207">
        <v>10964298.8671875</v>
      </c>
      <c r="S1207">
        <v>27734393.671875</v>
      </c>
      <c r="X1207">
        <f t="shared" si="72"/>
        <v>143568099.72766602</v>
      </c>
      <c r="Y1207">
        <f t="shared" si="73"/>
        <v>70</v>
      </c>
      <c r="Z1207" t="str">
        <f t="shared" si="74"/>
        <v>1_70</v>
      </c>
      <c r="AA1207" t="str">
        <f t="shared" si="75"/>
        <v>3_70</v>
      </c>
    </row>
    <row r="1208" spans="1:27" x14ac:dyDescent="0.25">
      <c r="A1208">
        <v>2022</v>
      </c>
      <c r="B1208">
        <v>3</v>
      </c>
      <c r="C1208">
        <v>1</v>
      </c>
      <c r="D1208">
        <v>71</v>
      </c>
      <c r="E1208">
        <v>4459866.2109375</v>
      </c>
      <c r="G1208">
        <v>29518086.813964844</v>
      </c>
      <c r="H1208">
        <v>8682501.419921875</v>
      </c>
      <c r="I1208">
        <v>23356471.191943359</v>
      </c>
      <c r="J1208">
        <v>15602468.271621093</v>
      </c>
      <c r="K1208">
        <v>30163032.238769531</v>
      </c>
      <c r="M1208">
        <v>10964298.8671875</v>
      </c>
      <c r="S1208">
        <v>28139393.671875</v>
      </c>
      <c r="X1208">
        <f t="shared" si="72"/>
        <v>150886118.68622071</v>
      </c>
      <c r="Y1208">
        <f t="shared" si="73"/>
        <v>71</v>
      </c>
      <c r="Z1208" t="str">
        <f t="shared" si="74"/>
        <v>1_71</v>
      </c>
      <c r="AA1208" t="str">
        <f t="shared" si="75"/>
        <v>3_71</v>
      </c>
    </row>
    <row r="1209" spans="1:27" x14ac:dyDescent="0.25">
      <c r="A1209">
        <v>2022</v>
      </c>
      <c r="B1209">
        <v>3</v>
      </c>
      <c r="C1209">
        <v>1</v>
      </c>
      <c r="D1209">
        <v>74</v>
      </c>
      <c r="E1209">
        <v>0</v>
      </c>
      <c r="G1209">
        <v>0</v>
      </c>
      <c r="H1209">
        <v>0</v>
      </c>
      <c r="I1209">
        <v>0</v>
      </c>
      <c r="J1209">
        <v>8324.85</v>
      </c>
      <c r="K1209">
        <v>93615</v>
      </c>
      <c r="M1209">
        <v>0</v>
      </c>
      <c r="S1209">
        <v>0</v>
      </c>
      <c r="X1209">
        <f t="shared" si="72"/>
        <v>101939.85</v>
      </c>
      <c r="Y1209">
        <f t="shared" si="73"/>
        <v>74</v>
      </c>
      <c r="Z1209" t="str">
        <f t="shared" si="74"/>
        <v>1_74</v>
      </c>
      <c r="AA1209" t="str">
        <f t="shared" si="75"/>
        <v>3_74</v>
      </c>
    </row>
    <row r="1210" spans="1:27" x14ac:dyDescent="0.25">
      <c r="A1210">
        <v>2022</v>
      </c>
      <c r="B1210">
        <v>3</v>
      </c>
      <c r="C1210">
        <v>1</v>
      </c>
      <c r="D1210">
        <v>75</v>
      </c>
      <c r="E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M1210">
        <v>0</v>
      </c>
      <c r="S1210">
        <v>777600</v>
      </c>
      <c r="X1210">
        <f t="shared" si="72"/>
        <v>777600</v>
      </c>
      <c r="Y1210">
        <f t="shared" si="73"/>
        <v>75</v>
      </c>
      <c r="Z1210" t="str">
        <f t="shared" si="74"/>
        <v>1_75</v>
      </c>
      <c r="AA1210" t="str">
        <f t="shared" si="75"/>
        <v>3_75</v>
      </c>
    </row>
    <row r="1211" spans="1:27" x14ac:dyDescent="0.25">
      <c r="A1211">
        <v>2022</v>
      </c>
      <c r="B1211">
        <v>3</v>
      </c>
      <c r="C1211">
        <v>1</v>
      </c>
      <c r="D1211">
        <v>76</v>
      </c>
      <c r="E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M1211">
        <v>0</v>
      </c>
      <c r="S1211">
        <v>972000</v>
      </c>
      <c r="X1211">
        <f t="shared" si="72"/>
        <v>972000</v>
      </c>
      <c r="Y1211">
        <f t="shared" si="73"/>
        <v>76</v>
      </c>
      <c r="Z1211" t="str">
        <f t="shared" si="74"/>
        <v>1_76</v>
      </c>
      <c r="AA1211" t="str">
        <f t="shared" si="75"/>
        <v>3_76</v>
      </c>
    </row>
    <row r="1212" spans="1:27" x14ac:dyDescent="0.25">
      <c r="A1212">
        <v>2022</v>
      </c>
      <c r="B1212">
        <v>3</v>
      </c>
      <c r="C1212">
        <v>1</v>
      </c>
      <c r="D1212">
        <v>83</v>
      </c>
      <c r="E1212">
        <v>207799.01907348633</v>
      </c>
      <c r="G1212">
        <v>2858247.2490234375</v>
      </c>
      <c r="H1212">
        <v>0</v>
      </c>
      <c r="I1212">
        <v>594693.56999999995</v>
      </c>
      <c r="J1212">
        <v>1216343.2970443727</v>
      </c>
      <c r="K1212">
        <v>1027429.0947875977</v>
      </c>
      <c r="M1212">
        <v>0</v>
      </c>
      <c r="S1212">
        <v>256246.61956787109</v>
      </c>
      <c r="X1212">
        <f t="shared" si="72"/>
        <v>6160758.8494967651</v>
      </c>
      <c r="Y1212">
        <f t="shared" si="73"/>
        <v>83</v>
      </c>
      <c r="Z1212" t="str">
        <f t="shared" si="74"/>
        <v>1_83</v>
      </c>
      <c r="AA1212" t="str">
        <f t="shared" si="75"/>
        <v>3_83</v>
      </c>
    </row>
    <row r="1213" spans="1:27" x14ac:dyDescent="0.25">
      <c r="A1213">
        <v>2022</v>
      </c>
      <c r="B1213">
        <v>3</v>
      </c>
      <c r="C1213">
        <v>1</v>
      </c>
      <c r="D1213">
        <v>84</v>
      </c>
      <c r="E1213">
        <v>207799.01907348633</v>
      </c>
      <c r="G1213">
        <v>2858247.2490234375</v>
      </c>
      <c r="H1213">
        <v>0</v>
      </c>
      <c r="I1213">
        <v>594693.56999999995</v>
      </c>
      <c r="J1213">
        <v>1216343.2970443727</v>
      </c>
      <c r="K1213">
        <v>1027429.0947875977</v>
      </c>
      <c r="M1213">
        <v>0</v>
      </c>
      <c r="S1213">
        <v>256246.61956787109</v>
      </c>
      <c r="X1213">
        <f t="shared" si="72"/>
        <v>6160758.8494967651</v>
      </c>
      <c r="Y1213">
        <f t="shared" si="73"/>
        <v>84</v>
      </c>
      <c r="Z1213" t="str">
        <f t="shared" si="74"/>
        <v>1_84</v>
      </c>
      <c r="AA1213" t="str">
        <f t="shared" si="75"/>
        <v>3_84</v>
      </c>
    </row>
    <row r="1214" spans="1:27" x14ac:dyDescent="0.25">
      <c r="A1214">
        <v>2022</v>
      </c>
      <c r="B1214">
        <v>3</v>
      </c>
      <c r="C1214">
        <v>1</v>
      </c>
      <c r="D1214">
        <v>88</v>
      </c>
      <c r="E1214">
        <v>962546.09</v>
      </c>
      <c r="G1214">
        <v>3095885.61</v>
      </c>
      <c r="H1214">
        <v>0</v>
      </c>
      <c r="I1214">
        <v>7849480.2629999993</v>
      </c>
      <c r="J1214">
        <v>23992.217700000001</v>
      </c>
      <c r="K1214">
        <v>0</v>
      </c>
      <c r="M1214">
        <v>1607480.5399999998</v>
      </c>
      <c r="S1214">
        <v>1636985.7</v>
      </c>
      <c r="X1214">
        <f t="shared" si="72"/>
        <v>15176370.420699999</v>
      </c>
      <c r="Y1214">
        <f t="shared" si="73"/>
        <v>88</v>
      </c>
      <c r="Z1214" t="str">
        <f t="shared" si="74"/>
        <v>1_88</v>
      </c>
      <c r="AA1214" t="str">
        <f t="shared" si="75"/>
        <v>3_88</v>
      </c>
    </row>
    <row r="1215" spans="1:27" x14ac:dyDescent="0.25">
      <c r="A1215">
        <v>2022</v>
      </c>
      <c r="B1215">
        <v>3</v>
      </c>
      <c r="C1215">
        <v>1</v>
      </c>
      <c r="D1215">
        <v>89</v>
      </c>
      <c r="E1215">
        <v>0</v>
      </c>
      <c r="G1215">
        <v>0</v>
      </c>
      <c r="H1215">
        <v>0</v>
      </c>
      <c r="I1215">
        <v>0</v>
      </c>
      <c r="J1215">
        <v>23992.217700000001</v>
      </c>
      <c r="K1215">
        <v>0</v>
      </c>
      <c r="M1215">
        <v>0</v>
      </c>
      <c r="S1215">
        <v>0</v>
      </c>
      <c r="X1215">
        <f t="shared" si="72"/>
        <v>23992.217700000001</v>
      </c>
      <c r="Y1215">
        <f t="shared" si="73"/>
        <v>89</v>
      </c>
      <c r="Z1215" t="str">
        <f t="shared" si="74"/>
        <v>1_89</v>
      </c>
      <c r="AA1215" t="str">
        <f t="shared" si="75"/>
        <v>3_89</v>
      </c>
    </row>
    <row r="1216" spans="1:27" x14ac:dyDescent="0.25">
      <c r="A1216">
        <v>2022</v>
      </c>
      <c r="B1216">
        <v>3</v>
      </c>
      <c r="C1216">
        <v>1</v>
      </c>
      <c r="D1216">
        <v>90</v>
      </c>
      <c r="E1216">
        <v>962546.09</v>
      </c>
      <c r="G1216">
        <v>3095885.61</v>
      </c>
      <c r="H1216">
        <v>0</v>
      </c>
      <c r="I1216">
        <v>7849480.2629999993</v>
      </c>
      <c r="J1216">
        <v>0</v>
      </c>
      <c r="K1216">
        <v>0</v>
      </c>
      <c r="M1216">
        <v>1607480.5399999998</v>
      </c>
      <c r="S1216">
        <v>1636985.7</v>
      </c>
      <c r="X1216">
        <f t="shared" si="72"/>
        <v>15152378.202999998</v>
      </c>
      <c r="Y1216">
        <f t="shared" si="73"/>
        <v>90</v>
      </c>
      <c r="Z1216" t="str">
        <f t="shared" si="74"/>
        <v>1_90</v>
      </c>
      <c r="AA1216" t="str">
        <f t="shared" si="75"/>
        <v>3_90</v>
      </c>
    </row>
    <row r="1217" spans="1:27" x14ac:dyDescent="0.25">
      <c r="A1217">
        <v>2022</v>
      </c>
      <c r="B1217">
        <v>3</v>
      </c>
      <c r="C1217">
        <v>1</v>
      </c>
      <c r="D1217">
        <v>93</v>
      </c>
      <c r="E1217">
        <v>1203824.6494140625</v>
      </c>
      <c r="G1217">
        <v>0</v>
      </c>
      <c r="H1217">
        <v>0</v>
      </c>
      <c r="I1217">
        <v>0</v>
      </c>
      <c r="J1217">
        <v>0</v>
      </c>
      <c r="K1217">
        <v>0</v>
      </c>
      <c r="M1217">
        <v>0</v>
      </c>
      <c r="S1217">
        <v>0</v>
      </c>
      <c r="X1217">
        <f t="shared" si="72"/>
        <v>1203824.6494140625</v>
      </c>
      <c r="Y1217">
        <f t="shared" si="73"/>
        <v>93</v>
      </c>
      <c r="Z1217" t="str">
        <f t="shared" si="74"/>
        <v>1_93</v>
      </c>
      <c r="AA1217" t="str">
        <f t="shared" si="75"/>
        <v>3_93</v>
      </c>
    </row>
    <row r="1218" spans="1:27" x14ac:dyDescent="0.25">
      <c r="A1218">
        <v>2022</v>
      </c>
      <c r="B1218">
        <v>3</v>
      </c>
      <c r="C1218">
        <v>1</v>
      </c>
      <c r="D1218">
        <v>94</v>
      </c>
      <c r="E1218">
        <v>1043594.6103515625</v>
      </c>
      <c r="G1218">
        <v>0</v>
      </c>
      <c r="H1218">
        <v>0</v>
      </c>
      <c r="I1218">
        <v>0</v>
      </c>
      <c r="J1218">
        <v>0</v>
      </c>
      <c r="K1218">
        <v>0</v>
      </c>
      <c r="M1218">
        <v>0</v>
      </c>
      <c r="S1218">
        <v>0</v>
      </c>
      <c r="X1218">
        <f t="shared" si="72"/>
        <v>1043594.6103515625</v>
      </c>
      <c r="Y1218">
        <f t="shared" si="73"/>
        <v>94</v>
      </c>
      <c r="Z1218" t="str">
        <f t="shared" si="74"/>
        <v>1_94</v>
      </c>
      <c r="AA1218" t="str">
        <f t="shared" si="75"/>
        <v>3_94</v>
      </c>
    </row>
    <row r="1219" spans="1:27" x14ac:dyDescent="0.25">
      <c r="A1219">
        <v>2022</v>
      </c>
      <c r="B1219">
        <v>3</v>
      </c>
      <c r="C1219">
        <v>1</v>
      </c>
      <c r="D1219">
        <v>96</v>
      </c>
      <c r="E1219">
        <v>336490</v>
      </c>
      <c r="G1219">
        <v>0</v>
      </c>
      <c r="H1219">
        <v>0</v>
      </c>
      <c r="I1219">
        <v>0</v>
      </c>
      <c r="J1219">
        <v>0</v>
      </c>
      <c r="K1219">
        <v>0</v>
      </c>
      <c r="M1219">
        <v>0</v>
      </c>
      <c r="S1219">
        <v>0</v>
      </c>
      <c r="X1219">
        <f t="shared" ref="X1219:X1282" si="76">SUM(E1219:U1219)</f>
        <v>336490</v>
      </c>
      <c r="Y1219">
        <f t="shared" ref="Y1219:Y1282" si="77">+D1219</f>
        <v>96</v>
      </c>
      <c r="Z1219" t="str">
        <f t="shared" ref="Z1219:Z1282" si="78">+C1219&amp;"_"&amp;D1219</f>
        <v>1_96</v>
      </c>
      <c r="AA1219" t="str">
        <f t="shared" ref="AA1219:AA1282" si="79">+B1219&amp;"_"&amp;D1219</f>
        <v>3_96</v>
      </c>
    </row>
    <row r="1220" spans="1:27" x14ac:dyDescent="0.25">
      <c r="A1220">
        <v>2022</v>
      </c>
      <c r="B1220">
        <v>3</v>
      </c>
      <c r="C1220">
        <v>1</v>
      </c>
      <c r="D1220">
        <v>98</v>
      </c>
      <c r="E1220">
        <v>0</v>
      </c>
      <c r="G1220">
        <v>11865966.813964844</v>
      </c>
      <c r="H1220">
        <v>2203230.7197265625</v>
      </c>
      <c r="I1220">
        <v>0</v>
      </c>
      <c r="J1220">
        <v>57835.799999999996</v>
      </c>
      <c r="K1220">
        <v>0</v>
      </c>
      <c r="M1220">
        <v>0</v>
      </c>
      <c r="S1220">
        <v>0</v>
      </c>
      <c r="X1220">
        <f t="shared" si="76"/>
        <v>14127033.333691407</v>
      </c>
      <c r="Y1220">
        <f t="shared" si="77"/>
        <v>98</v>
      </c>
      <c r="Z1220" t="str">
        <f t="shared" si="78"/>
        <v>1_98</v>
      </c>
      <c r="AA1220" t="str">
        <f t="shared" si="79"/>
        <v>3_98</v>
      </c>
    </row>
    <row r="1221" spans="1:27" x14ac:dyDescent="0.25">
      <c r="A1221">
        <v>2022</v>
      </c>
      <c r="B1221">
        <v>3</v>
      </c>
      <c r="C1221">
        <v>1</v>
      </c>
      <c r="D1221">
        <v>100</v>
      </c>
      <c r="E1221">
        <v>0</v>
      </c>
      <c r="G1221">
        <v>3252510</v>
      </c>
      <c r="H1221">
        <v>6938950.865234375</v>
      </c>
      <c r="I1221">
        <v>0</v>
      </c>
      <c r="J1221">
        <v>24974.55</v>
      </c>
      <c r="K1221">
        <v>0</v>
      </c>
      <c r="M1221">
        <v>0</v>
      </c>
      <c r="S1221">
        <v>3991871.0302734375</v>
      </c>
      <c r="X1221">
        <f t="shared" si="76"/>
        <v>14208306.445507813</v>
      </c>
      <c r="Y1221">
        <f t="shared" si="77"/>
        <v>100</v>
      </c>
      <c r="Z1221" t="str">
        <f t="shared" si="78"/>
        <v>1_100</v>
      </c>
      <c r="AA1221" t="str">
        <f t="shared" si="79"/>
        <v>3_100</v>
      </c>
    </row>
    <row r="1222" spans="1:27" x14ac:dyDescent="0.25">
      <c r="A1222">
        <v>2022</v>
      </c>
      <c r="B1222">
        <v>3</v>
      </c>
      <c r="C1222">
        <v>1</v>
      </c>
      <c r="D1222">
        <v>101</v>
      </c>
      <c r="E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M1222">
        <v>0</v>
      </c>
      <c r="S1222">
        <v>8443318.18359375</v>
      </c>
      <c r="X1222">
        <f t="shared" si="76"/>
        <v>8443318.18359375</v>
      </c>
      <c r="Y1222">
        <f t="shared" si="77"/>
        <v>101</v>
      </c>
      <c r="Z1222" t="str">
        <f t="shared" si="78"/>
        <v>1_101</v>
      </c>
      <c r="AA1222" t="str">
        <f t="shared" si="79"/>
        <v>3_101</v>
      </c>
    </row>
    <row r="1223" spans="1:27" x14ac:dyDescent="0.25">
      <c r="A1223">
        <v>2022</v>
      </c>
      <c r="B1223">
        <v>3</v>
      </c>
      <c r="C1223">
        <v>1</v>
      </c>
      <c r="D1223">
        <v>104</v>
      </c>
      <c r="E1223">
        <v>1875957.0747070313</v>
      </c>
      <c r="G1223">
        <v>0</v>
      </c>
      <c r="H1223">
        <v>0</v>
      </c>
      <c r="I1223">
        <v>0</v>
      </c>
      <c r="J1223">
        <v>0</v>
      </c>
      <c r="K1223">
        <v>0</v>
      </c>
      <c r="M1223">
        <v>0</v>
      </c>
      <c r="S1223">
        <v>0</v>
      </c>
      <c r="X1223">
        <f t="shared" si="76"/>
        <v>1875957.0747070313</v>
      </c>
      <c r="Y1223">
        <f t="shared" si="77"/>
        <v>104</v>
      </c>
      <c r="Z1223" t="str">
        <f t="shared" si="78"/>
        <v>1_104</v>
      </c>
      <c r="AA1223" t="str">
        <f t="shared" si="79"/>
        <v>3_104</v>
      </c>
    </row>
    <row r="1224" spans="1:27" x14ac:dyDescent="0.25">
      <c r="A1224">
        <v>2022</v>
      </c>
      <c r="B1224">
        <v>3</v>
      </c>
      <c r="C1224">
        <v>1</v>
      </c>
      <c r="D1224">
        <v>105</v>
      </c>
      <c r="E1224">
        <v>0</v>
      </c>
      <c r="G1224">
        <v>0</v>
      </c>
      <c r="H1224">
        <v>0</v>
      </c>
      <c r="I1224">
        <v>0</v>
      </c>
      <c r="J1224">
        <v>394335</v>
      </c>
      <c r="K1224">
        <v>19524975.019042969</v>
      </c>
      <c r="M1224">
        <v>0</v>
      </c>
      <c r="S1224">
        <v>5102923.6669921875</v>
      </c>
      <c r="X1224">
        <f t="shared" si="76"/>
        <v>25022233.686035156</v>
      </c>
      <c r="Y1224">
        <f t="shared" si="77"/>
        <v>105</v>
      </c>
      <c r="Z1224" t="str">
        <f t="shared" si="78"/>
        <v>1_105</v>
      </c>
      <c r="AA1224" t="str">
        <f t="shared" si="79"/>
        <v>3_105</v>
      </c>
    </row>
    <row r="1225" spans="1:27" x14ac:dyDescent="0.25">
      <c r="A1225">
        <v>2022</v>
      </c>
      <c r="B1225">
        <v>3</v>
      </c>
      <c r="C1225">
        <v>1</v>
      </c>
      <c r="D1225">
        <v>106</v>
      </c>
      <c r="E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M1225">
        <v>10964298.8671875</v>
      </c>
      <c r="S1225">
        <v>0</v>
      </c>
      <c r="X1225">
        <f t="shared" si="76"/>
        <v>10964298.8671875</v>
      </c>
      <c r="Y1225">
        <f t="shared" si="77"/>
        <v>106</v>
      </c>
      <c r="Z1225" t="str">
        <f t="shared" si="78"/>
        <v>1_106</v>
      </c>
      <c r="AA1225" t="str">
        <f t="shared" si="79"/>
        <v>3_106</v>
      </c>
    </row>
    <row r="1226" spans="1:27" x14ac:dyDescent="0.25">
      <c r="A1226">
        <v>2022</v>
      </c>
      <c r="B1226">
        <v>3</v>
      </c>
      <c r="C1226">
        <v>1</v>
      </c>
      <c r="D1226">
        <v>107</v>
      </c>
      <c r="E1226">
        <v>0</v>
      </c>
      <c r="G1226">
        <v>0</v>
      </c>
      <c r="H1226">
        <v>0</v>
      </c>
      <c r="I1226">
        <v>23356471.191943359</v>
      </c>
      <c r="J1226">
        <v>14307577.561464842</v>
      </c>
      <c r="K1226">
        <v>3960738.6261291504</v>
      </c>
      <c r="M1226">
        <v>0</v>
      </c>
      <c r="S1226">
        <v>10196280</v>
      </c>
      <c r="X1226">
        <f t="shared" si="76"/>
        <v>51821067.379537351</v>
      </c>
      <c r="Y1226">
        <f t="shared" si="77"/>
        <v>107</v>
      </c>
      <c r="Z1226" t="str">
        <f t="shared" si="78"/>
        <v>1_107</v>
      </c>
      <c r="AA1226" t="str">
        <f t="shared" si="79"/>
        <v>3_107</v>
      </c>
    </row>
    <row r="1227" spans="1:27" x14ac:dyDescent="0.25">
      <c r="A1227">
        <v>2022</v>
      </c>
      <c r="B1227">
        <v>3</v>
      </c>
      <c r="C1227">
        <v>1</v>
      </c>
      <c r="D1227">
        <v>111</v>
      </c>
      <c r="E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M1227">
        <v>0</v>
      </c>
      <c r="S1227">
        <v>777600</v>
      </c>
      <c r="X1227">
        <f t="shared" si="76"/>
        <v>777600</v>
      </c>
      <c r="Y1227">
        <f t="shared" si="77"/>
        <v>111</v>
      </c>
      <c r="Z1227" t="str">
        <f t="shared" si="78"/>
        <v>1_111</v>
      </c>
      <c r="AA1227" t="str">
        <f t="shared" si="79"/>
        <v>3_111</v>
      </c>
    </row>
    <row r="1228" spans="1:27" x14ac:dyDescent="0.25">
      <c r="A1228">
        <v>2022</v>
      </c>
      <c r="B1228">
        <v>3</v>
      </c>
      <c r="C1228">
        <v>1</v>
      </c>
      <c r="D1228">
        <v>125</v>
      </c>
      <c r="E1228">
        <v>2277</v>
      </c>
      <c r="G1228">
        <v>0</v>
      </c>
      <c r="H1228">
        <v>0</v>
      </c>
      <c r="I1228">
        <v>0</v>
      </c>
      <c r="J1228">
        <v>0</v>
      </c>
      <c r="K1228">
        <v>0</v>
      </c>
      <c r="M1228">
        <v>0</v>
      </c>
      <c r="S1228">
        <v>0</v>
      </c>
      <c r="X1228">
        <f t="shared" si="76"/>
        <v>2277</v>
      </c>
      <c r="Y1228">
        <f t="shared" si="77"/>
        <v>125</v>
      </c>
      <c r="Z1228" t="str">
        <f t="shared" si="78"/>
        <v>1_125</v>
      </c>
      <c r="AA1228" t="str">
        <f t="shared" si="79"/>
        <v>3_125</v>
      </c>
    </row>
    <row r="1229" spans="1:27" x14ac:dyDescent="0.25">
      <c r="A1229">
        <v>2022</v>
      </c>
      <c r="B1229">
        <v>3</v>
      </c>
      <c r="C1229">
        <v>1</v>
      </c>
      <c r="D1229">
        <v>126</v>
      </c>
      <c r="E1229">
        <v>442.75</v>
      </c>
      <c r="G1229">
        <v>0</v>
      </c>
      <c r="H1229">
        <v>0</v>
      </c>
      <c r="I1229">
        <v>0</v>
      </c>
      <c r="J1229">
        <v>0</v>
      </c>
      <c r="K1229">
        <v>0</v>
      </c>
      <c r="M1229">
        <v>0</v>
      </c>
      <c r="S1229">
        <v>0</v>
      </c>
      <c r="X1229">
        <f t="shared" si="76"/>
        <v>442.75</v>
      </c>
      <c r="Y1229">
        <f t="shared" si="77"/>
        <v>126</v>
      </c>
      <c r="Z1229" t="str">
        <f t="shared" si="78"/>
        <v>1_126</v>
      </c>
      <c r="AA1229" t="str">
        <f t="shared" si="79"/>
        <v>3_126</v>
      </c>
    </row>
    <row r="1230" spans="1:27" x14ac:dyDescent="0.25">
      <c r="A1230">
        <v>2022</v>
      </c>
      <c r="B1230">
        <v>3</v>
      </c>
      <c r="C1230">
        <v>1</v>
      </c>
      <c r="D1230">
        <v>127</v>
      </c>
      <c r="E1230">
        <v>316.25</v>
      </c>
      <c r="G1230">
        <v>0</v>
      </c>
      <c r="H1230">
        <v>0</v>
      </c>
      <c r="I1230">
        <v>0</v>
      </c>
      <c r="J1230">
        <v>0</v>
      </c>
      <c r="K1230">
        <v>0</v>
      </c>
      <c r="M1230">
        <v>0</v>
      </c>
      <c r="S1230">
        <v>0</v>
      </c>
      <c r="X1230">
        <f t="shared" si="76"/>
        <v>316.25</v>
      </c>
      <c r="Y1230">
        <f t="shared" si="77"/>
        <v>127</v>
      </c>
      <c r="Z1230" t="str">
        <f t="shared" si="78"/>
        <v>1_127</v>
      </c>
      <c r="AA1230" t="str">
        <f t="shared" si="79"/>
        <v>3_127</v>
      </c>
    </row>
    <row r="1231" spans="1:27" x14ac:dyDescent="0.25">
      <c r="A1231">
        <v>2022</v>
      </c>
      <c r="B1231">
        <v>3</v>
      </c>
      <c r="C1231">
        <v>1</v>
      </c>
      <c r="D1231">
        <v>129</v>
      </c>
      <c r="E1231">
        <v>1518</v>
      </c>
      <c r="G1231">
        <v>0</v>
      </c>
      <c r="H1231">
        <v>0</v>
      </c>
      <c r="I1231">
        <v>0</v>
      </c>
      <c r="J1231">
        <v>0</v>
      </c>
      <c r="K1231">
        <v>0</v>
      </c>
      <c r="M1231">
        <v>0</v>
      </c>
      <c r="S1231">
        <v>0</v>
      </c>
      <c r="X1231">
        <f t="shared" si="76"/>
        <v>1518</v>
      </c>
      <c r="Y1231">
        <f t="shared" si="77"/>
        <v>129</v>
      </c>
      <c r="Z1231" t="str">
        <f t="shared" si="78"/>
        <v>1_129</v>
      </c>
      <c r="AA1231" t="str">
        <f t="shared" si="79"/>
        <v>3_129</v>
      </c>
    </row>
    <row r="1232" spans="1:27" x14ac:dyDescent="0.25">
      <c r="A1232">
        <v>2022</v>
      </c>
      <c r="B1232">
        <v>3</v>
      </c>
      <c r="C1232">
        <v>1</v>
      </c>
      <c r="D1232">
        <v>131</v>
      </c>
      <c r="E1232">
        <v>0</v>
      </c>
      <c r="G1232">
        <v>2290.5</v>
      </c>
      <c r="H1232">
        <v>270.40000402927399</v>
      </c>
      <c r="I1232">
        <v>0</v>
      </c>
      <c r="J1232">
        <v>8.7630001305788756</v>
      </c>
      <c r="K1232">
        <v>0</v>
      </c>
      <c r="M1232">
        <v>0</v>
      </c>
      <c r="S1232">
        <v>0</v>
      </c>
      <c r="X1232">
        <f t="shared" si="76"/>
        <v>2569.6630041598528</v>
      </c>
      <c r="Y1232">
        <f t="shared" si="77"/>
        <v>131</v>
      </c>
      <c r="Z1232" t="str">
        <f t="shared" si="78"/>
        <v>1_131</v>
      </c>
      <c r="AA1232" t="str">
        <f t="shared" si="79"/>
        <v>3_131</v>
      </c>
    </row>
    <row r="1233" spans="1:27" x14ac:dyDescent="0.25">
      <c r="A1233">
        <v>2022</v>
      </c>
      <c r="B1233">
        <v>3</v>
      </c>
      <c r="C1233">
        <v>1</v>
      </c>
      <c r="D1233">
        <v>133</v>
      </c>
      <c r="E1233">
        <v>0</v>
      </c>
      <c r="G1233">
        <v>254.5</v>
      </c>
      <c r="H1233">
        <v>926.11998307704926</v>
      </c>
      <c r="I1233">
        <v>0</v>
      </c>
      <c r="J1233">
        <v>1.7525999608263372</v>
      </c>
      <c r="K1233">
        <v>0</v>
      </c>
      <c r="M1233">
        <v>0</v>
      </c>
      <c r="S1233">
        <v>810</v>
      </c>
      <c r="X1233">
        <f t="shared" si="76"/>
        <v>1992.3725830378755</v>
      </c>
      <c r="Y1233">
        <f t="shared" si="77"/>
        <v>133</v>
      </c>
      <c r="Z1233" t="str">
        <f t="shared" si="78"/>
        <v>1_133</v>
      </c>
      <c r="AA1233" t="str">
        <f t="shared" si="79"/>
        <v>3_133</v>
      </c>
    </row>
    <row r="1234" spans="1:27" x14ac:dyDescent="0.25">
      <c r="A1234">
        <v>2022</v>
      </c>
      <c r="B1234">
        <v>3</v>
      </c>
      <c r="C1234">
        <v>1</v>
      </c>
      <c r="D1234">
        <v>134</v>
      </c>
      <c r="E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M1234">
        <v>0</v>
      </c>
      <c r="S1234">
        <v>129.59999710321426</v>
      </c>
      <c r="X1234">
        <f t="shared" si="76"/>
        <v>129.59999710321426</v>
      </c>
      <c r="Y1234">
        <f t="shared" si="77"/>
        <v>134</v>
      </c>
      <c r="Z1234" t="str">
        <f t="shared" si="78"/>
        <v>1_134</v>
      </c>
      <c r="AA1234" t="str">
        <f t="shared" si="79"/>
        <v>3_134</v>
      </c>
    </row>
    <row r="1235" spans="1:27" x14ac:dyDescent="0.25">
      <c r="A1235">
        <v>2022</v>
      </c>
      <c r="B1235">
        <v>3</v>
      </c>
      <c r="C1235">
        <v>1</v>
      </c>
      <c r="D1235">
        <v>137</v>
      </c>
      <c r="E1235">
        <v>0</v>
      </c>
      <c r="G1235">
        <v>0</v>
      </c>
      <c r="H1235">
        <v>0</v>
      </c>
      <c r="I1235">
        <v>0</v>
      </c>
      <c r="J1235">
        <v>175.26</v>
      </c>
      <c r="K1235">
        <v>3692.4600384235382</v>
      </c>
      <c r="M1235">
        <v>0</v>
      </c>
      <c r="S1235">
        <v>810</v>
      </c>
      <c r="X1235">
        <f t="shared" si="76"/>
        <v>4677.7200384235384</v>
      </c>
      <c r="Y1235">
        <f t="shared" si="77"/>
        <v>137</v>
      </c>
      <c r="Z1235" t="str">
        <f t="shared" si="78"/>
        <v>1_137</v>
      </c>
      <c r="AA1235" t="str">
        <f t="shared" si="79"/>
        <v>3_137</v>
      </c>
    </row>
    <row r="1236" spans="1:27" x14ac:dyDescent="0.25">
      <c r="A1236">
        <v>2022</v>
      </c>
      <c r="B1236">
        <v>3</v>
      </c>
      <c r="C1236">
        <v>1</v>
      </c>
      <c r="D1236">
        <v>138</v>
      </c>
      <c r="E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M1236">
        <v>2339.2999715805054</v>
      </c>
      <c r="S1236">
        <v>0</v>
      </c>
      <c r="X1236">
        <f t="shared" si="76"/>
        <v>2339.2999715805054</v>
      </c>
      <c r="Y1236">
        <f t="shared" si="77"/>
        <v>138</v>
      </c>
      <c r="Z1236" t="str">
        <f t="shared" si="78"/>
        <v>1_138</v>
      </c>
      <c r="AA1236" t="str">
        <f t="shared" si="79"/>
        <v>3_138</v>
      </c>
    </row>
    <row r="1237" spans="1:27" x14ac:dyDescent="0.25">
      <c r="A1237">
        <v>2022</v>
      </c>
      <c r="B1237">
        <v>3</v>
      </c>
      <c r="C1237">
        <v>1</v>
      </c>
      <c r="D1237">
        <v>139</v>
      </c>
      <c r="E1237">
        <v>0</v>
      </c>
      <c r="G1237">
        <v>0</v>
      </c>
      <c r="H1237">
        <v>0</v>
      </c>
      <c r="I1237">
        <v>4801.6827159833902</v>
      </c>
      <c r="J1237">
        <v>3529.7364183855052</v>
      </c>
      <c r="K1237">
        <v>592.5</v>
      </c>
      <c r="M1237">
        <v>0</v>
      </c>
      <c r="S1237">
        <v>2025</v>
      </c>
      <c r="X1237">
        <f t="shared" si="76"/>
        <v>10948.919134368894</v>
      </c>
      <c r="Y1237">
        <f t="shared" si="77"/>
        <v>139</v>
      </c>
      <c r="Z1237" t="str">
        <f t="shared" si="78"/>
        <v>1_139</v>
      </c>
      <c r="AA1237" t="str">
        <f t="shared" si="79"/>
        <v>3_139</v>
      </c>
    </row>
    <row r="1238" spans="1:27" x14ac:dyDescent="0.25">
      <c r="A1238">
        <v>2022</v>
      </c>
      <c r="B1238">
        <v>3</v>
      </c>
      <c r="C1238">
        <v>1</v>
      </c>
      <c r="D1238">
        <v>140</v>
      </c>
      <c r="E1238">
        <v>0</v>
      </c>
      <c r="G1238">
        <v>24421.820252418518</v>
      </c>
      <c r="H1238">
        <v>0</v>
      </c>
      <c r="I1238">
        <v>1022.3478239750862</v>
      </c>
      <c r="J1238">
        <v>96.393002089261998</v>
      </c>
      <c r="K1238">
        <v>0</v>
      </c>
      <c r="M1238">
        <v>1528.7400341033936</v>
      </c>
      <c r="S1238">
        <v>0</v>
      </c>
      <c r="X1238">
        <f t="shared" si="76"/>
        <v>27069.301112586261</v>
      </c>
      <c r="Y1238">
        <f t="shared" si="77"/>
        <v>140</v>
      </c>
      <c r="Z1238" t="str">
        <f t="shared" si="78"/>
        <v>1_140</v>
      </c>
      <c r="AA1238" t="str">
        <f t="shared" si="79"/>
        <v>3_140</v>
      </c>
    </row>
    <row r="1239" spans="1:27" x14ac:dyDescent="0.25">
      <c r="A1239">
        <v>2022</v>
      </c>
      <c r="B1239">
        <v>3</v>
      </c>
      <c r="C1239">
        <v>1</v>
      </c>
      <c r="D1239">
        <v>141</v>
      </c>
      <c r="E1239">
        <v>0</v>
      </c>
      <c r="G1239">
        <v>24421.820252418518</v>
      </c>
      <c r="H1239">
        <v>0</v>
      </c>
      <c r="I1239">
        <v>1022.3478239750862</v>
      </c>
      <c r="J1239">
        <v>0</v>
      </c>
      <c r="K1239">
        <v>0</v>
      </c>
      <c r="M1239">
        <v>1528.7400341033936</v>
      </c>
      <c r="S1239">
        <v>0</v>
      </c>
      <c r="X1239">
        <f t="shared" si="76"/>
        <v>26972.908110496999</v>
      </c>
      <c r="Y1239">
        <f t="shared" si="77"/>
        <v>141</v>
      </c>
      <c r="Z1239" t="str">
        <f t="shared" si="78"/>
        <v>1_141</v>
      </c>
      <c r="AA1239" t="str">
        <f t="shared" si="79"/>
        <v>3_141</v>
      </c>
    </row>
    <row r="1240" spans="1:27" x14ac:dyDescent="0.25">
      <c r="A1240">
        <v>2022</v>
      </c>
      <c r="B1240">
        <v>3</v>
      </c>
      <c r="C1240">
        <v>1</v>
      </c>
      <c r="D1240">
        <v>142</v>
      </c>
      <c r="E1240">
        <v>0</v>
      </c>
      <c r="G1240">
        <v>0</v>
      </c>
      <c r="H1240">
        <v>0</v>
      </c>
      <c r="I1240">
        <v>0</v>
      </c>
      <c r="J1240">
        <v>96.393002089261998</v>
      </c>
      <c r="K1240">
        <v>0</v>
      </c>
      <c r="M1240">
        <v>0</v>
      </c>
      <c r="S1240">
        <v>0</v>
      </c>
      <c r="X1240">
        <f t="shared" si="76"/>
        <v>96.393002089261998</v>
      </c>
      <c r="Y1240">
        <f t="shared" si="77"/>
        <v>142</v>
      </c>
      <c r="Z1240" t="str">
        <f t="shared" si="78"/>
        <v>1_142</v>
      </c>
      <c r="AA1240" t="str">
        <f t="shared" si="79"/>
        <v>3_142</v>
      </c>
    </row>
    <row r="1241" spans="1:27" x14ac:dyDescent="0.25">
      <c r="A1241">
        <v>2022</v>
      </c>
      <c r="B1241">
        <v>3</v>
      </c>
      <c r="C1241">
        <v>1</v>
      </c>
      <c r="D1241">
        <v>143</v>
      </c>
      <c r="E1241">
        <v>2573.0099288225174</v>
      </c>
      <c r="G1241">
        <v>946.74000728130341</v>
      </c>
      <c r="H1241">
        <v>128.43999838829041</v>
      </c>
      <c r="I1241">
        <v>5798.8908639335632</v>
      </c>
      <c r="J1241">
        <v>33.299399582147593</v>
      </c>
      <c r="K1241">
        <v>0</v>
      </c>
      <c r="M1241">
        <v>768.8399772644043</v>
      </c>
      <c r="S1241">
        <v>6666.3004016876221</v>
      </c>
      <c r="X1241">
        <f t="shared" si="76"/>
        <v>16915.520576959847</v>
      </c>
      <c r="Y1241">
        <f t="shared" si="77"/>
        <v>143</v>
      </c>
      <c r="Z1241" t="str">
        <f t="shared" si="78"/>
        <v>1_143</v>
      </c>
      <c r="AA1241" t="str">
        <f t="shared" si="79"/>
        <v>3_143</v>
      </c>
    </row>
    <row r="1242" spans="1:27" x14ac:dyDescent="0.25">
      <c r="A1242">
        <v>2022</v>
      </c>
      <c r="B1242">
        <v>3</v>
      </c>
      <c r="C1242">
        <v>1</v>
      </c>
      <c r="D1242">
        <v>144</v>
      </c>
      <c r="E1242">
        <v>0</v>
      </c>
      <c r="G1242">
        <v>0</v>
      </c>
      <c r="H1242">
        <v>0</v>
      </c>
      <c r="I1242">
        <v>139.66499999999999</v>
      </c>
      <c r="J1242">
        <v>0</v>
      </c>
      <c r="K1242">
        <v>0</v>
      </c>
      <c r="M1242">
        <v>0</v>
      </c>
      <c r="S1242">
        <v>0</v>
      </c>
      <c r="X1242">
        <f t="shared" si="76"/>
        <v>139.66499999999999</v>
      </c>
      <c r="Y1242">
        <f t="shared" si="77"/>
        <v>144</v>
      </c>
      <c r="Z1242" t="str">
        <f t="shared" si="78"/>
        <v>1_144</v>
      </c>
      <c r="AA1242" t="str">
        <f t="shared" si="79"/>
        <v>3_144</v>
      </c>
    </row>
    <row r="1243" spans="1:27" x14ac:dyDescent="0.25">
      <c r="A1243">
        <v>2022</v>
      </c>
      <c r="B1243">
        <v>3</v>
      </c>
      <c r="C1243">
        <v>1</v>
      </c>
      <c r="D1243">
        <v>145</v>
      </c>
      <c r="E1243">
        <v>3.7949999151751399</v>
      </c>
      <c r="G1243">
        <v>5125.6298446655273</v>
      </c>
      <c r="H1243">
        <v>0</v>
      </c>
      <c r="I1243">
        <v>5952.5221716333917</v>
      </c>
      <c r="J1243">
        <v>133.19759832859037</v>
      </c>
      <c r="K1243">
        <v>0</v>
      </c>
      <c r="M1243">
        <v>0</v>
      </c>
      <c r="S1243">
        <v>4455</v>
      </c>
      <c r="X1243">
        <f t="shared" si="76"/>
        <v>15670.144614542683</v>
      </c>
      <c r="Y1243">
        <f t="shared" si="77"/>
        <v>145</v>
      </c>
      <c r="Z1243" t="str">
        <f t="shared" si="78"/>
        <v>1_145</v>
      </c>
      <c r="AA1243" t="str">
        <f t="shared" si="79"/>
        <v>3_145</v>
      </c>
    </row>
    <row r="1244" spans="1:27" x14ac:dyDescent="0.25">
      <c r="A1244">
        <v>2022</v>
      </c>
      <c r="B1244">
        <v>3</v>
      </c>
      <c r="C1244">
        <v>1</v>
      </c>
      <c r="D1244">
        <v>153</v>
      </c>
      <c r="E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M1244">
        <v>0</v>
      </c>
      <c r="S1244">
        <v>19424.465753424643</v>
      </c>
      <c r="X1244">
        <f t="shared" si="76"/>
        <v>19424.465753424643</v>
      </c>
      <c r="Y1244">
        <f t="shared" si="77"/>
        <v>153</v>
      </c>
      <c r="Z1244" t="str">
        <f t="shared" si="78"/>
        <v>1_153</v>
      </c>
      <c r="AA1244" t="str">
        <f t="shared" si="79"/>
        <v>3_153</v>
      </c>
    </row>
    <row r="1245" spans="1:27" x14ac:dyDescent="0.25">
      <c r="A1245">
        <v>2022</v>
      </c>
      <c r="B1245">
        <v>3</v>
      </c>
      <c r="C1245">
        <v>1</v>
      </c>
      <c r="D1245">
        <v>154</v>
      </c>
      <c r="E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M1245">
        <v>0</v>
      </c>
      <c r="S1245">
        <v>12749.178082191813</v>
      </c>
      <c r="X1245">
        <f t="shared" si="76"/>
        <v>12749.178082191813</v>
      </c>
      <c r="Y1245">
        <f t="shared" si="77"/>
        <v>154</v>
      </c>
      <c r="Z1245" t="str">
        <f t="shared" si="78"/>
        <v>1_154</v>
      </c>
      <c r="AA1245" t="str">
        <f t="shared" si="79"/>
        <v>3_154</v>
      </c>
    </row>
    <row r="1246" spans="1:27" x14ac:dyDescent="0.25">
      <c r="A1246">
        <v>2022</v>
      </c>
      <c r="B1246">
        <v>3</v>
      </c>
      <c r="C1246">
        <v>1</v>
      </c>
      <c r="D1246">
        <v>164</v>
      </c>
      <c r="E1246">
        <v>1149830.605</v>
      </c>
      <c r="G1246">
        <v>5505267.6500000004</v>
      </c>
      <c r="H1246">
        <v>0</v>
      </c>
      <c r="I1246">
        <v>7967396.6291999994</v>
      </c>
      <c r="J1246">
        <v>195618.2016</v>
      </c>
      <c r="K1246">
        <v>1246029.8700000001</v>
      </c>
      <c r="M1246">
        <v>1677635.7</v>
      </c>
      <c r="S1246">
        <v>2255566.5</v>
      </c>
      <c r="X1246">
        <f t="shared" si="76"/>
        <v>19997345.1558</v>
      </c>
      <c r="Y1246">
        <f t="shared" si="77"/>
        <v>164</v>
      </c>
      <c r="Z1246" t="str">
        <f t="shared" si="78"/>
        <v>1_164</v>
      </c>
      <c r="AA1246" t="str">
        <f t="shared" si="79"/>
        <v>3_164</v>
      </c>
    </row>
    <row r="1247" spans="1:27" x14ac:dyDescent="0.25">
      <c r="A1247">
        <v>2022</v>
      </c>
      <c r="B1247">
        <v>3</v>
      </c>
      <c r="C1247">
        <v>1</v>
      </c>
      <c r="D1247">
        <v>165</v>
      </c>
      <c r="E1247">
        <v>823241.76</v>
      </c>
      <c r="G1247">
        <v>4394797.6199999992</v>
      </c>
      <c r="H1247">
        <v>0</v>
      </c>
      <c r="I1247">
        <v>7132926.1871999996</v>
      </c>
      <c r="J1247">
        <v>0</v>
      </c>
      <c r="K1247">
        <v>250148.76</v>
      </c>
      <c r="M1247">
        <v>1526940.08</v>
      </c>
      <c r="S1247">
        <v>543218.4</v>
      </c>
      <c r="X1247">
        <f t="shared" si="76"/>
        <v>14671272.807199998</v>
      </c>
      <c r="Y1247">
        <f t="shared" si="77"/>
        <v>165</v>
      </c>
      <c r="Z1247" t="str">
        <f t="shared" si="78"/>
        <v>1_165</v>
      </c>
      <c r="AA1247" t="str">
        <f t="shared" si="79"/>
        <v>3_165</v>
      </c>
    </row>
    <row r="1248" spans="1:27" x14ac:dyDescent="0.25">
      <c r="A1248">
        <v>2022</v>
      </c>
      <c r="B1248">
        <v>3</v>
      </c>
      <c r="C1248">
        <v>1</v>
      </c>
      <c r="D1248">
        <v>166</v>
      </c>
      <c r="E1248">
        <v>338458.34</v>
      </c>
      <c r="G1248">
        <v>1760442.6700000002</v>
      </c>
      <c r="H1248">
        <v>0</v>
      </c>
      <c r="I1248">
        <v>3725843.2049999996</v>
      </c>
      <c r="J1248">
        <v>0</v>
      </c>
      <c r="K1248">
        <v>66909.84</v>
      </c>
      <c r="M1248">
        <v>640017.57999999996</v>
      </c>
      <c r="S1248">
        <v>0</v>
      </c>
      <c r="X1248">
        <f t="shared" si="76"/>
        <v>6531671.6349999998</v>
      </c>
      <c r="Y1248">
        <f t="shared" si="77"/>
        <v>166</v>
      </c>
      <c r="Z1248" t="str">
        <f t="shared" si="78"/>
        <v>1_166</v>
      </c>
      <c r="AA1248" t="str">
        <f t="shared" si="79"/>
        <v>3_166</v>
      </c>
    </row>
    <row r="1249" spans="1:27" x14ac:dyDescent="0.25">
      <c r="A1249">
        <v>2022</v>
      </c>
      <c r="B1249">
        <v>3</v>
      </c>
      <c r="C1249">
        <v>1</v>
      </c>
      <c r="D1249">
        <v>167</v>
      </c>
      <c r="E1249">
        <v>278886.96000000002</v>
      </c>
      <c r="G1249">
        <v>1439955.91</v>
      </c>
      <c r="H1249">
        <v>0</v>
      </c>
      <c r="I1249">
        <v>3070054.5773999998</v>
      </c>
      <c r="J1249">
        <v>0</v>
      </c>
      <c r="K1249">
        <v>55133.31</v>
      </c>
      <c r="M1249">
        <v>527367.62</v>
      </c>
      <c r="S1249">
        <v>0</v>
      </c>
      <c r="X1249">
        <f t="shared" si="76"/>
        <v>5371398.3773999996</v>
      </c>
      <c r="Y1249">
        <f t="shared" si="77"/>
        <v>167</v>
      </c>
      <c r="Z1249" t="str">
        <f t="shared" si="78"/>
        <v>1_167</v>
      </c>
      <c r="AA1249" t="str">
        <f t="shared" si="79"/>
        <v>3_167</v>
      </c>
    </row>
    <row r="1250" spans="1:27" x14ac:dyDescent="0.25">
      <c r="A1250">
        <v>2022</v>
      </c>
      <c r="B1250">
        <v>3</v>
      </c>
      <c r="C1250">
        <v>1</v>
      </c>
      <c r="D1250">
        <v>169</v>
      </c>
      <c r="E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M1250">
        <v>0</v>
      </c>
      <c r="S1250">
        <v>543218.4</v>
      </c>
      <c r="X1250">
        <f t="shared" si="76"/>
        <v>543218.4</v>
      </c>
      <c r="Y1250">
        <f t="shared" si="77"/>
        <v>169</v>
      </c>
      <c r="Z1250" t="str">
        <f t="shared" si="78"/>
        <v>1_169</v>
      </c>
      <c r="AA1250" t="str">
        <f t="shared" si="79"/>
        <v>3_169</v>
      </c>
    </row>
    <row r="1251" spans="1:27" x14ac:dyDescent="0.25">
      <c r="A1251">
        <v>2022</v>
      </c>
      <c r="B1251">
        <v>3</v>
      </c>
      <c r="C1251">
        <v>1</v>
      </c>
      <c r="D1251">
        <v>172</v>
      </c>
      <c r="E1251">
        <v>205896.46000000002</v>
      </c>
      <c r="G1251">
        <v>1194399.04</v>
      </c>
      <c r="H1251">
        <v>0</v>
      </c>
      <c r="I1251">
        <v>337028.40479999996</v>
      </c>
      <c r="J1251">
        <v>0</v>
      </c>
      <c r="K1251">
        <v>128105.61</v>
      </c>
      <c r="M1251">
        <v>359554.88</v>
      </c>
      <c r="S1251">
        <v>0</v>
      </c>
      <c r="X1251">
        <f t="shared" si="76"/>
        <v>2224984.3947999999</v>
      </c>
      <c r="Y1251">
        <f t="shared" si="77"/>
        <v>172</v>
      </c>
      <c r="Z1251" t="str">
        <f t="shared" si="78"/>
        <v>1_172</v>
      </c>
      <c r="AA1251" t="str">
        <f t="shared" si="79"/>
        <v>3_172</v>
      </c>
    </row>
    <row r="1252" spans="1:27" x14ac:dyDescent="0.25">
      <c r="A1252">
        <v>2022</v>
      </c>
      <c r="B1252">
        <v>3</v>
      </c>
      <c r="C1252">
        <v>1</v>
      </c>
      <c r="D1252">
        <v>175</v>
      </c>
      <c r="E1252">
        <v>144688.16999999998</v>
      </c>
      <c r="G1252">
        <v>426200.97000000003</v>
      </c>
      <c r="H1252">
        <v>0</v>
      </c>
      <c r="I1252">
        <v>584495.2317</v>
      </c>
      <c r="J1252">
        <v>172386.61230000001</v>
      </c>
      <c r="K1252">
        <v>834640.53</v>
      </c>
      <c r="M1252">
        <v>81538.759999999995</v>
      </c>
      <c r="S1252">
        <v>1265511.6000000001</v>
      </c>
      <c r="X1252">
        <f t="shared" si="76"/>
        <v>3509461.8739999998</v>
      </c>
      <c r="Y1252">
        <f t="shared" si="77"/>
        <v>175</v>
      </c>
      <c r="Z1252" t="str">
        <f t="shared" si="78"/>
        <v>1_175</v>
      </c>
      <c r="AA1252" t="str">
        <f t="shared" si="79"/>
        <v>3_175</v>
      </c>
    </row>
    <row r="1253" spans="1:27" x14ac:dyDescent="0.25">
      <c r="A1253">
        <v>2022</v>
      </c>
      <c r="B1253">
        <v>3</v>
      </c>
      <c r="C1253">
        <v>1</v>
      </c>
      <c r="D1253">
        <v>176</v>
      </c>
      <c r="E1253">
        <v>61472.674999999996</v>
      </c>
      <c r="G1253">
        <v>0</v>
      </c>
      <c r="H1253">
        <v>0</v>
      </c>
      <c r="I1253">
        <v>0</v>
      </c>
      <c r="J1253">
        <v>0</v>
      </c>
      <c r="K1253">
        <v>0</v>
      </c>
      <c r="M1253">
        <v>0</v>
      </c>
      <c r="S1253">
        <v>892385.1</v>
      </c>
      <c r="X1253">
        <f t="shared" si="76"/>
        <v>953857.77500000002</v>
      </c>
      <c r="Y1253">
        <f t="shared" si="77"/>
        <v>176</v>
      </c>
      <c r="Z1253" t="str">
        <f t="shared" si="78"/>
        <v>1_176</v>
      </c>
      <c r="AA1253" t="str">
        <f t="shared" si="79"/>
        <v>3_176</v>
      </c>
    </row>
    <row r="1254" spans="1:27" x14ac:dyDescent="0.25">
      <c r="A1254">
        <v>2022</v>
      </c>
      <c r="B1254">
        <v>3</v>
      </c>
      <c r="C1254">
        <v>1</v>
      </c>
      <c r="D1254">
        <v>177</v>
      </c>
      <c r="E1254">
        <v>0</v>
      </c>
      <c r="G1254">
        <v>0</v>
      </c>
      <c r="H1254">
        <v>0</v>
      </c>
      <c r="I1254">
        <v>410447.50199999998</v>
      </c>
      <c r="J1254">
        <v>63105.868199999997</v>
      </c>
      <c r="K1254">
        <v>456822.24</v>
      </c>
      <c r="M1254">
        <v>39103.56</v>
      </c>
      <c r="S1254">
        <v>0</v>
      </c>
      <c r="X1254">
        <f t="shared" si="76"/>
        <v>969479.17020000005</v>
      </c>
      <c r="Y1254">
        <f t="shared" si="77"/>
        <v>177</v>
      </c>
      <c r="Z1254" t="str">
        <f t="shared" si="78"/>
        <v>1_177</v>
      </c>
      <c r="AA1254" t="str">
        <f t="shared" si="79"/>
        <v>3_177</v>
      </c>
    </row>
    <row r="1255" spans="1:27" x14ac:dyDescent="0.25">
      <c r="A1255">
        <v>2022</v>
      </c>
      <c r="B1255">
        <v>3</v>
      </c>
      <c r="C1255">
        <v>1</v>
      </c>
      <c r="D1255">
        <v>179</v>
      </c>
      <c r="E1255">
        <v>83215.494999999995</v>
      </c>
      <c r="G1255">
        <v>426200.97000000003</v>
      </c>
      <c r="H1255">
        <v>0</v>
      </c>
      <c r="I1255">
        <v>174047.7297</v>
      </c>
      <c r="J1255">
        <v>109280.74410000001</v>
      </c>
      <c r="K1255">
        <v>377818.29000000004</v>
      </c>
      <c r="M1255">
        <v>42435.200000000004</v>
      </c>
      <c r="S1255">
        <v>373126.5</v>
      </c>
      <c r="X1255">
        <f t="shared" si="76"/>
        <v>1586124.9288000001</v>
      </c>
      <c r="Y1255">
        <f t="shared" si="77"/>
        <v>179</v>
      </c>
      <c r="Z1255" t="str">
        <f t="shared" si="78"/>
        <v>1_179</v>
      </c>
      <c r="AA1255" t="str">
        <f t="shared" si="79"/>
        <v>3_179</v>
      </c>
    </row>
    <row r="1256" spans="1:27" x14ac:dyDescent="0.25">
      <c r="A1256">
        <v>2022</v>
      </c>
      <c r="B1256">
        <v>3</v>
      </c>
      <c r="C1256">
        <v>1</v>
      </c>
      <c r="D1256">
        <v>180</v>
      </c>
      <c r="E1256">
        <v>181900.67499999999</v>
      </c>
      <c r="G1256">
        <v>684269.06</v>
      </c>
      <c r="H1256">
        <v>0</v>
      </c>
      <c r="I1256">
        <v>249975.21030000004</v>
      </c>
      <c r="J1256">
        <v>23231.5893</v>
      </c>
      <c r="K1256">
        <v>161240.58000000002</v>
      </c>
      <c r="M1256">
        <v>69156.86</v>
      </c>
      <c r="S1256">
        <v>446836.5</v>
      </c>
      <c r="X1256">
        <f t="shared" si="76"/>
        <v>1816610.4746000005</v>
      </c>
      <c r="Y1256">
        <f t="shared" si="77"/>
        <v>180</v>
      </c>
      <c r="Z1256" t="str">
        <f t="shared" si="78"/>
        <v>1_180</v>
      </c>
      <c r="AA1256" t="str">
        <f t="shared" si="79"/>
        <v>3_180</v>
      </c>
    </row>
    <row r="1257" spans="1:27" x14ac:dyDescent="0.25">
      <c r="A1257">
        <v>2022</v>
      </c>
      <c r="B1257">
        <v>3</v>
      </c>
      <c r="C1257">
        <v>1</v>
      </c>
      <c r="D1257">
        <v>181</v>
      </c>
      <c r="E1257">
        <v>929594.32983398438</v>
      </c>
      <c r="G1257">
        <v>0</v>
      </c>
      <c r="H1257">
        <v>0</v>
      </c>
      <c r="I1257">
        <v>0</v>
      </c>
      <c r="J1257">
        <v>0</v>
      </c>
      <c r="K1257">
        <v>0</v>
      </c>
      <c r="M1257">
        <v>0</v>
      </c>
      <c r="S1257">
        <v>0</v>
      </c>
      <c r="X1257">
        <f t="shared" si="76"/>
        <v>929594.32983398438</v>
      </c>
      <c r="Y1257">
        <f t="shared" si="77"/>
        <v>181</v>
      </c>
      <c r="Z1257" t="str">
        <f t="shared" si="78"/>
        <v>1_181</v>
      </c>
      <c r="AA1257" t="str">
        <f t="shared" si="79"/>
        <v>3_181</v>
      </c>
    </row>
    <row r="1258" spans="1:27" x14ac:dyDescent="0.25">
      <c r="A1258">
        <v>2022</v>
      </c>
      <c r="B1258">
        <v>3</v>
      </c>
      <c r="C1258">
        <v>1</v>
      </c>
      <c r="D1258">
        <v>182</v>
      </c>
      <c r="E1258">
        <v>1229580</v>
      </c>
      <c r="G1258">
        <v>0</v>
      </c>
      <c r="H1258">
        <v>0</v>
      </c>
      <c r="I1258">
        <v>0</v>
      </c>
      <c r="J1258">
        <v>0</v>
      </c>
      <c r="K1258">
        <v>0</v>
      </c>
      <c r="M1258">
        <v>0</v>
      </c>
      <c r="S1258">
        <v>0</v>
      </c>
      <c r="X1258">
        <f t="shared" si="76"/>
        <v>1229580</v>
      </c>
      <c r="Y1258">
        <f t="shared" si="77"/>
        <v>182</v>
      </c>
      <c r="Z1258" t="str">
        <f t="shared" si="78"/>
        <v>1_182</v>
      </c>
      <c r="AA1258" t="str">
        <f t="shared" si="79"/>
        <v>3_182</v>
      </c>
    </row>
    <row r="1259" spans="1:27" x14ac:dyDescent="0.25">
      <c r="A1259">
        <v>2022</v>
      </c>
      <c r="B1259">
        <v>3</v>
      </c>
      <c r="C1259">
        <v>1</v>
      </c>
      <c r="D1259">
        <v>185</v>
      </c>
      <c r="E1259">
        <v>41238.996139526367</v>
      </c>
      <c r="G1259">
        <v>0</v>
      </c>
      <c r="H1259">
        <v>0</v>
      </c>
      <c r="I1259">
        <v>0</v>
      </c>
      <c r="J1259">
        <v>0</v>
      </c>
      <c r="K1259">
        <v>0</v>
      </c>
      <c r="M1259">
        <v>0</v>
      </c>
      <c r="S1259">
        <v>0</v>
      </c>
      <c r="X1259">
        <f t="shared" si="76"/>
        <v>41238.996139526367</v>
      </c>
      <c r="Y1259">
        <f t="shared" si="77"/>
        <v>185</v>
      </c>
      <c r="Z1259" t="str">
        <f t="shared" si="78"/>
        <v>1_185</v>
      </c>
      <c r="AA1259" t="str">
        <f t="shared" si="79"/>
        <v>3_185</v>
      </c>
    </row>
    <row r="1260" spans="1:27" x14ac:dyDescent="0.25">
      <c r="A1260">
        <v>2022</v>
      </c>
      <c r="B1260">
        <v>3</v>
      </c>
      <c r="C1260">
        <v>1</v>
      </c>
      <c r="D1260">
        <v>186</v>
      </c>
      <c r="E1260">
        <v>274505</v>
      </c>
      <c r="G1260">
        <v>0</v>
      </c>
      <c r="H1260">
        <v>0</v>
      </c>
      <c r="I1260">
        <v>0</v>
      </c>
      <c r="J1260">
        <v>0</v>
      </c>
      <c r="K1260">
        <v>0</v>
      </c>
      <c r="M1260">
        <v>0</v>
      </c>
      <c r="S1260">
        <v>0</v>
      </c>
      <c r="X1260">
        <f t="shared" si="76"/>
        <v>274505</v>
      </c>
      <c r="Y1260">
        <f t="shared" si="77"/>
        <v>186</v>
      </c>
      <c r="Z1260" t="str">
        <f t="shared" si="78"/>
        <v>1_186</v>
      </c>
      <c r="AA1260" t="str">
        <f t="shared" si="79"/>
        <v>3_186</v>
      </c>
    </row>
    <row r="1261" spans="1:27" x14ac:dyDescent="0.25">
      <c r="A1261">
        <v>2022</v>
      </c>
      <c r="B1261">
        <v>3</v>
      </c>
      <c r="C1261">
        <v>1</v>
      </c>
      <c r="D1261">
        <v>187</v>
      </c>
      <c r="E1261">
        <v>0</v>
      </c>
      <c r="G1261">
        <v>15412520</v>
      </c>
      <c r="H1261">
        <v>11942666.556640625</v>
      </c>
      <c r="I1261">
        <v>0</v>
      </c>
      <c r="J1261">
        <v>1752600</v>
      </c>
      <c r="K1261">
        <v>0</v>
      </c>
      <c r="M1261">
        <v>0</v>
      </c>
      <c r="S1261">
        <v>0</v>
      </c>
      <c r="X1261">
        <f t="shared" si="76"/>
        <v>29107786.556640625</v>
      </c>
      <c r="Y1261">
        <f t="shared" si="77"/>
        <v>187</v>
      </c>
      <c r="Z1261" t="str">
        <f t="shared" si="78"/>
        <v>1_187</v>
      </c>
      <c r="AA1261" t="str">
        <f t="shared" si="79"/>
        <v>3_187</v>
      </c>
    </row>
    <row r="1262" spans="1:27" x14ac:dyDescent="0.25">
      <c r="A1262">
        <v>2022</v>
      </c>
      <c r="B1262">
        <v>3</v>
      </c>
      <c r="C1262">
        <v>1</v>
      </c>
      <c r="D1262">
        <v>191</v>
      </c>
      <c r="E1262">
        <v>4895766.4307007929</v>
      </c>
      <c r="G1262">
        <v>24858792.638134629</v>
      </c>
      <c r="H1262">
        <v>6604095.8889358127</v>
      </c>
      <c r="I1262">
        <v>10136145.256790144</v>
      </c>
      <c r="J1262">
        <v>4726006.5021545198</v>
      </c>
      <c r="K1262">
        <v>10575470.514336029</v>
      </c>
      <c r="M1262">
        <v>2742536.2822641507</v>
      </c>
      <c r="S1262">
        <v>12360025.460649721</v>
      </c>
      <c r="X1262">
        <f t="shared" si="76"/>
        <v>76898838.973965794</v>
      </c>
      <c r="Y1262">
        <f t="shared" si="77"/>
        <v>191</v>
      </c>
      <c r="Z1262" t="str">
        <f t="shared" si="78"/>
        <v>1_191</v>
      </c>
      <c r="AA1262" t="str">
        <f t="shared" si="79"/>
        <v>3_191</v>
      </c>
    </row>
    <row r="1263" spans="1:27" x14ac:dyDescent="0.25">
      <c r="A1263">
        <v>2022</v>
      </c>
      <c r="B1263">
        <v>3</v>
      </c>
      <c r="C1263">
        <v>1</v>
      </c>
      <c r="D1263">
        <v>192</v>
      </c>
      <c r="E1263">
        <v>107696.84905660381</v>
      </c>
      <c r="G1263">
        <v>977318.41509433801</v>
      </c>
      <c r="H1263">
        <v>747772.65486725571</v>
      </c>
      <c r="I1263">
        <v>0</v>
      </c>
      <c r="J1263">
        <v>672322.16094339581</v>
      </c>
      <c r="K1263">
        <v>0</v>
      </c>
      <c r="M1263">
        <v>0</v>
      </c>
      <c r="S1263">
        <v>0</v>
      </c>
      <c r="X1263">
        <f t="shared" si="76"/>
        <v>2505110.0799615933</v>
      </c>
      <c r="Y1263">
        <f t="shared" si="77"/>
        <v>192</v>
      </c>
      <c r="Z1263" t="str">
        <f t="shared" si="78"/>
        <v>1_192</v>
      </c>
      <c r="AA1263" t="str">
        <f t="shared" si="79"/>
        <v>3_192</v>
      </c>
    </row>
    <row r="1264" spans="1:27" x14ac:dyDescent="0.25">
      <c r="A1264">
        <v>2022</v>
      </c>
      <c r="B1264">
        <v>3</v>
      </c>
      <c r="C1264">
        <v>1</v>
      </c>
      <c r="D1264">
        <v>193</v>
      </c>
      <c r="E1264">
        <v>395526.09987804882</v>
      </c>
      <c r="G1264">
        <v>2624345.7354485956</v>
      </c>
      <c r="H1264">
        <v>579658.02300966426</v>
      </c>
      <c r="I1264">
        <v>3157577.7979060914</v>
      </c>
      <c r="J1264">
        <v>755089.9250583325</v>
      </c>
      <c r="K1264">
        <v>1813192.2562380622</v>
      </c>
      <c r="M1264">
        <v>650832</v>
      </c>
      <c r="S1264">
        <v>874200.61515216867</v>
      </c>
      <c r="X1264">
        <f t="shared" si="76"/>
        <v>10850422.452690965</v>
      </c>
      <c r="Y1264">
        <f t="shared" si="77"/>
        <v>193</v>
      </c>
      <c r="Z1264" t="str">
        <f t="shared" si="78"/>
        <v>1_193</v>
      </c>
      <c r="AA1264" t="str">
        <f t="shared" si="79"/>
        <v>3_193</v>
      </c>
    </row>
    <row r="1265" spans="1:27" x14ac:dyDescent="0.25">
      <c r="A1265">
        <v>2022</v>
      </c>
      <c r="B1265">
        <v>3</v>
      </c>
      <c r="C1265">
        <v>1</v>
      </c>
      <c r="D1265">
        <v>194</v>
      </c>
      <c r="E1265">
        <v>402848.85504424782</v>
      </c>
      <c r="G1265">
        <v>4525014.9877573634</v>
      </c>
      <c r="H1265">
        <v>1151365.4713288716</v>
      </c>
      <c r="I1265">
        <v>1387998.6890728241</v>
      </c>
      <c r="J1265">
        <v>757828.17417655897</v>
      </c>
      <c r="K1265">
        <v>1791319.1854090218</v>
      </c>
      <c r="M1265">
        <v>246374.48</v>
      </c>
      <c r="S1265">
        <v>2139347.8847399098</v>
      </c>
      <c r="X1265">
        <f t="shared" si="76"/>
        <v>12402097.727528797</v>
      </c>
      <c r="Y1265">
        <f t="shared" si="77"/>
        <v>194</v>
      </c>
      <c r="Z1265" t="str">
        <f t="shared" si="78"/>
        <v>1_194</v>
      </c>
      <c r="AA1265" t="str">
        <f t="shared" si="79"/>
        <v>3_194</v>
      </c>
    </row>
    <row r="1266" spans="1:27" x14ac:dyDescent="0.25">
      <c r="A1266">
        <v>2022</v>
      </c>
      <c r="B1266">
        <v>3</v>
      </c>
      <c r="C1266">
        <v>1</v>
      </c>
      <c r="D1266">
        <v>197</v>
      </c>
      <c r="E1266">
        <v>99478.016566958133</v>
      </c>
      <c r="G1266">
        <v>0</v>
      </c>
      <c r="H1266">
        <v>0</v>
      </c>
      <c r="I1266">
        <v>0</v>
      </c>
      <c r="J1266">
        <v>0</v>
      </c>
      <c r="K1266">
        <v>0</v>
      </c>
      <c r="M1266">
        <v>0</v>
      </c>
      <c r="S1266">
        <v>87075</v>
      </c>
      <c r="X1266">
        <f t="shared" si="76"/>
        <v>186553.01656695813</v>
      </c>
      <c r="Y1266">
        <f t="shared" si="77"/>
        <v>197</v>
      </c>
      <c r="Z1266" t="str">
        <f t="shared" si="78"/>
        <v>1_197</v>
      </c>
      <c r="AA1266" t="str">
        <f t="shared" si="79"/>
        <v>3_197</v>
      </c>
    </row>
    <row r="1267" spans="1:27" x14ac:dyDescent="0.25">
      <c r="A1267">
        <v>2022</v>
      </c>
      <c r="B1267">
        <v>3</v>
      </c>
      <c r="C1267">
        <v>1</v>
      </c>
      <c r="D1267">
        <v>198</v>
      </c>
      <c r="E1267">
        <v>356388.68867924495</v>
      </c>
      <c r="G1267">
        <v>6517214.869355727</v>
      </c>
      <c r="H1267">
        <v>1318630.4716981137</v>
      </c>
      <c r="I1267">
        <v>0</v>
      </c>
      <c r="J1267">
        <v>6200.2358490566057</v>
      </c>
      <c r="K1267">
        <v>0</v>
      </c>
      <c r="M1267">
        <v>0</v>
      </c>
      <c r="S1267">
        <v>1314515.3773584883</v>
      </c>
      <c r="X1267">
        <f t="shared" si="76"/>
        <v>9512949.6429406311</v>
      </c>
      <c r="Y1267">
        <f t="shared" si="77"/>
        <v>198</v>
      </c>
      <c r="Z1267" t="str">
        <f t="shared" si="78"/>
        <v>1_198</v>
      </c>
      <c r="AA1267" t="str">
        <f t="shared" si="79"/>
        <v>3_198</v>
      </c>
    </row>
    <row r="1268" spans="1:27" x14ac:dyDescent="0.25">
      <c r="A1268">
        <v>2022</v>
      </c>
      <c r="B1268">
        <v>3</v>
      </c>
      <c r="C1268">
        <v>1</v>
      </c>
      <c r="D1268">
        <v>199</v>
      </c>
      <c r="E1268">
        <v>2980624.744339624</v>
      </c>
      <c r="G1268">
        <v>4739195.4713207576</v>
      </c>
      <c r="H1268">
        <v>326981.13622641517</v>
      </c>
      <c r="I1268">
        <v>292154.67274528288</v>
      </c>
      <c r="J1268">
        <v>351429.36792452849</v>
      </c>
      <c r="K1268">
        <v>1274014.4722641511</v>
      </c>
      <c r="M1268">
        <v>230533.92452830198</v>
      </c>
      <c r="S1268">
        <v>952819.8113207547</v>
      </c>
      <c r="X1268">
        <f t="shared" si="76"/>
        <v>11147753.600669816</v>
      </c>
      <c r="Y1268">
        <f t="shared" si="77"/>
        <v>199</v>
      </c>
      <c r="Z1268" t="str">
        <f t="shared" si="78"/>
        <v>1_199</v>
      </c>
      <c r="AA1268" t="str">
        <f t="shared" si="79"/>
        <v>3_199</v>
      </c>
    </row>
    <row r="1269" spans="1:27" x14ac:dyDescent="0.25">
      <c r="A1269">
        <v>2022</v>
      </c>
      <c r="B1269">
        <v>3</v>
      </c>
      <c r="C1269">
        <v>1</v>
      </c>
      <c r="D1269">
        <v>200</v>
      </c>
      <c r="E1269">
        <v>198100.19339622703</v>
      </c>
      <c r="G1269">
        <v>1953163.3232075449</v>
      </c>
      <c r="H1269">
        <v>268741.88679245301</v>
      </c>
      <c r="I1269">
        <v>2638014.6303724879</v>
      </c>
      <c r="J1269">
        <v>1174089.3807745054</v>
      </c>
      <c r="K1269">
        <v>3033955.2636907515</v>
      </c>
      <c r="M1269">
        <v>200455.603773585</v>
      </c>
      <c r="S1269">
        <v>1837469.7169811339</v>
      </c>
      <c r="X1269">
        <f t="shared" si="76"/>
        <v>11303989.998988688</v>
      </c>
      <c r="Y1269">
        <f t="shared" si="77"/>
        <v>200</v>
      </c>
      <c r="Z1269" t="str">
        <f t="shared" si="78"/>
        <v>1_200</v>
      </c>
      <c r="AA1269" t="str">
        <f t="shared" si="79"/>
        <v>3_200</v>
      </c>
    </row>
    <row r="1270" spans="1:27" x14ac:dyDescent="0.25">
      <c r="A1270">
        <v>2022</v>
      </c>
      <c r="B1270">
        <v>3</v>
      </c>
      <c r="C1270">
        <v>1</v>
      </c>
      <c r="D1270">
        <v>201</v>
      </c>
      <c r="E1270">
        <v>0</v>
      </c>
      <c r="G1270">
        <v>103836</v>
      </c>
      <c r="H1270">
        <v>450070.24780487805</v>
      </c>
      <c r="I1270">
        <v>34047.390809410841</v>
      </c>
      <c r="J1270">
        <v>34359.509268292706</v>
      </c>
      <c r="K1270">
        <v>503788.78048780485</v>
      </c>
      <c r="M1270">
        <v>1358739.4339622636</v>
      </c>
      <c r="S1270">
        <v>0</v>
      </c>
      <c r="X1270">
        <f t="shared" si="76"/>
        <v>2484841.36233265</v>
      </c>
      <c r="Y1270">
        <f t="shared" si="77"/>
        <v>201</v>
      </c>
      <c r="Z1270" t="str">
        <f t="shared" si="78"/>
        <v>1_201</v>
      </c>
      <c r="AA1270" t="str">
        <f t="shared" si="79"/>
        <v>3_201</v>
      </c>
    </row>
    <row r="1271" spans="1:27" x14ac:dyDescent="0.25">
      <c r="A1271">
        <v>2022</v>
      </c>
      <c r="B1271">
        <v>3</v>
      </c>
      <c r="C1271">
        <v>1</v>
      </c>
      <c r="D1271">
        <v>202</v>
      </c>
      <c r="E1271">
        <v>0</v>
      </c>
      <c r="G1271">
        <v>1110799.3902439016</v>
      </c>
      <c r="H1271">
        <v>0</v>
      </c>
      <c r="I1271">
        <v>0</v>
      </c>
      <c r="J1271">
        <v>0</v>
      </c>
      <c r="K1271">
        <v>0</v>
      </c>
      <c r="M1271">
        <v>0</v>
      </c>
      <c r="S1271">
        <v>0</v>
      </c>
      <c r="X1271">
        <f t="shared" si="76"/>
        <v>1110799.3902439016</v>
      </c>
      <c r="Y1271">
        <f t="shared" si="77"/>
        <v>202</v>
      </c>
      <c r="Z1271" t="str">
        <f t="shared" si="78"/>
        <v>1_202</v>
      </c>
      <c r="AA1271" t="str">
        <f t="shared" si="79"/>
        <v>3_202</v>
      </c>
    </row>
    <row r="1272" spans="1:27" x14ac:dyDescent="0.25">
      <c r="A1272">
        <v>2022</v>
      </c>
      <c r="B1272">
        <v>3</v>
      </c>
      <c r="C1272">
        <v>1</v>
      </c>
      <c r="D1272">
        <v>203</v>
      </c>
      <c r="E1272">
        <v>56562.983739837422</v>
      </c>
      <c r="G1272">
        <v>261832.91056910585</v>
      </c>
      <c r="H1272">
        <v>1208984.7804878056</v>
      </c>
      <c r="I1272">
        <v>20307.291000000001</v>
      </c>
      <c r="J1272">
        <v>624457.39298536582</v>
      </c>
      <c r="K1272">
        <v>972938.95121951133</v>
      </c>
      <c r="M1272">
        <v>0</v>
      </c>
      <c r="S1272">
        <v>2746519.0243902467</v>
      </c>
      <c r="X1272">
        <f t="shared" si="76"/>
        <v>5891603.3343918724</v>
      </c>
      <c r="Y1272">
        <f t="shared" si="77"/>
        <v>203</v>
      </c>
      <c r="Z1272" t="str">
        <f t="shared" si="78"/>
        <v>1_203</v>
      </c>
      <c r="AA1272" t="str">
        <f t="shared" si="79"/>
        <v>3_203</v>
      </c>
    </row>
    <row r="1273" spans="1:27" x14ac:dyDescent="0.25">
      <c r="A1273">
        <v>2022</v>
      </c>
      <c r="B1273">
        <v>3</v>
      </c>
      <c r="C1273">
        <v>1</v>
      </c>
      <c r="D1273">
        <v>204</v>
      </c>
      <c r="E1273">
        <v>275319.66000000003</v>
      </c>
      <c r="G1273">
        <v>1755892.7479674793</v>
      </c>
      <c r="H1273">
        <v>196180.01672035604</v>
      </c>
      <c r="I1273">
        <v>2606044.7848840486</v>
      </c>
      <c r="J1273">
        <v>287754.74889756081</v>
      </c>
      <c r="K1273">
        <v>732216.31707317079</v>
      </c>
      <c r="M1273">
        <v>55600.840000000004</v>
      </c>
      <c r="S1273">
        <v>1382412.4153224039</v>
      </c>
      <c r="X1273">
        <f t="shared" si="76"/>
        <v>7291421.5308650192</v>
      </c>
      <c r="Y1273">
        <f t="shared" si="77"/>
        <v>204</v>
      </c>
      <c r="Z1273" t="str">
        <f t="shared" si="78"/>
        <v>1_204</v>
      </c>
      <c r="AA1273" t="str">
        <f t="shared" si="79"/>
        <v>3_204</v>
      </c>
    </row>
    <row r="1274" spans="1:27" x14ac:dyDescent="0.25">
      <c r="A1274">
        <v>2022</v>
      </c>
      <c r="B1274">
        <v>3</v>
      </c>
      <c r="C1274">
        <v>1</v>
      </c>
      <c r="D1274">
        <v>205</v>
      </c>
      <c r="E1274">
        <v>0</v>
      </c>
      <c r="G1274">
        <v>0</v>
      </c>
      <c r="H1274">
        <v>0</v>
      </c>
      <c r="I1274">
        <v>0</v>
      </c>
      <c r="J1274">
        <v>788670</v>
      </c>
      <c r="K1274">
        <v>0</v>
      </c>
      <c r="M1274">
        <v>0</v>
      </c>
      <c r="S1274">
        <v>0</v>
      </c>
      <c r="X1274">
        <f t="shared" si="76"/>
        <v>788670</v>
      </c>
      <c r="Y1274">
        <f t="shared" si="77"/>
        <v>205</v>
      </c>
      <c r="Z1274" t="str">
        <f t="shared" si="78"/>
        <v>1_205</v>
      </c>
      <c r="AA1274" t="str">
        <f t="shared" si="79"/>
        <v>3_205</v>
      </c>
    </row>
    <row r="1275" spans="1:27" x14ac:dyDescent="0.25">
      <c r="A1275">
        <v>2022</v>
      </c>
      <c r="B1275">
        <v>3</v>
      </c>
      <c r="C1275">
        <v>1</v>
      </c>
      <c r="D1275">
        <v>206</v>
      </c>
      <c r="E1275">
        <v>0</v>
      </c>
      <c r="G1275">
        <v>0</v>
      </c>
      <c r="H1275">
        <v>0</v>
      </c>
      <c r="I1275">
        <v>0</v>
      </c>
      <c r="J1275">
        <v>788670</v>
      </c>
      <c r="K1275">
        <v>0</v>
      </c>
      <c r="M1275">
        <v>0</v>
      </c>
      <c r="S1275">
        <v>0</v>
      </c>
      <c r="X1275">
        <f t="shared" si="76"/>
        <v>788670</v>
      </c>
      <c r="Y1275">
        <f t="shared" si="77"/>
        <v>206</v>
      </c>
      <c r="Z1275" t="str">
        <f t="shared" si="78"/>
        <v>1_206</v>
      </c>
      <c r="AA1275" t="str">
        <f t="shared" si="79"/>
        <v>3_206</v>
      </c>
    </row>
    <row r="1276" spans="1:27" x14ac:dyDescent="0.25">
      <c r="A1276">
        <v>2022</v>
      </c>
      <c r="B1276">
        <v>3</v>
      </c>
      <c r="C1276">
        <v>1</v>
      </c>
      <c r="D1276">
        <v>208</v>
      </c>
      <c r="E1276">
        <v>23220.34</v>
      </c>
      <c r="G1276">
        <v>290178.78716981143</v>
      </c>
      <c r="H1276">
        <v>355711.2</v>
      </c>
      <c r="I1276">
        <v>0</v>
      </c>
      <c r="J1276">
        <v>62475.60627692307</v>
      </c>
      <c r="K1276">
        <v>454045.28795355593</v>
      </c>
      <c r="M1276">
        <v>0</v>
      </c>
      <c r="S1276">
        <v>1025665.6153846154</v>
      </c>
      <c r="X1276">
        <f t="shared" si="76"/>
        <v>2211296.8367849058</v>
      </c>
      <c r="Y1276">
        <f t="shared" si="77"/>
        <v>208</v>
      </c>
      <c r="Z1276" t="str">
        <f t="shared" si="78"/>
        <v>1_208</v>
      </c>
      <c r="AA1276" t="str">
        <f t="shared" si="79"/>
        <v>3_208</v>
      </c>
    </row>
    <row r="1277" spans="1:27" x14ac:dyDescent="0.25">
      <c r="A1277">
        <v>2022</v>
      </c>
      <c r="B1277">
        <v>3</v>
      </c>
      <c r="C1277">
        <v>1</v>
      </c>
      <c r="D1277">
        <v>209</v>
      </c>
      <c r="E1277">
        <v>57864.895000000004</v>
      </c>
      <c r="G1277">
        <v>695543.41</v>
      </c>
      <c r="H1277">
        <v>344530.16000000003</v>
      </c>
      <c r="I1277">
        <v>454246.446</v>
      </c>
      <c r="J1277">
        <v>139618.25009999998</v>
      </c>
      <c r="K1277">
        <v>28804.980000000003</v>
      </c>
      <c r="M1277">
        <v>0</v>
      </c>
      <c r="S1277">
        <v>252128.7</v>
      </c>
      <c r="X1277">
        <f t="shared" si="76"/>
        <v>1972736.8411000001</v>
      </c>
      <c r="Y1277">
        <f t="shared" si="77"/>
        <v>209</v>
      </c>
      <c r="Z1277" t="str">
        <f t="shared" si="78"/>
        <v>1_209</v>
      </c>
      <c r="AA1277" t="str">
        <f t="shared" si="79"/>
        <v>3_209</v>
      </c>
    </row>
    <row r="1278" spans="1:27" x14ac:dyDescent="0.25">
      <c r="A1278">
        <v>2022</v>
      </c>
      <c r="B1278">
        <v>3</v>
      </c>
      <c r="C1278">
        <v>1</v>
      </c>
      <c r="D1278">
        <v>210</v>
      </c>
      <c r="E1278">
        <v>188195.315</v>
      </c>
      <c r="G1278">
        <v>2505471.06</v>
      </c>
      <c r="H1278">
        <v>843113.96</v>
      </c>
      <c r="I1278">
        <v>825987.1899</v>
      </c>
      <c r="J1278">
        <v>620829.63209999993</v>
      </c>
      <c r="K1278">
        <v>1164053.94</v>
      </c>
      <c r="M1278">
        <v>124483.54000000001</v>
      </c>
      <c r="S1278">
        <v>1425616.2000000002</v>
      </c>
      <c r="X1278">
        <f t="shared" si="76"/>
        <v>7697750.8369999994</v>
      </c>
      <c r="Y1278">
        <f t="shared" si="77"/>
        <v>210</v>
      </c>
      <c r="Z1278" t="str">
        <f t="shared" si="78"/>
        <v>1_210</v>
      </c>
      <c r="AA1278" t="str">
        <f t="shared" si="79"/>
        <v>3_210</v>
      </c>
    </row>
    <row r="1279" spans="1:27" x14ac:dyDescent="0.25">
      <c r="A1279">
        <v>2022</v>
      </c>
      <c r="B1279">
        <v>3</v>
      </c>
      <c r="C1279">
        <v>1</v>
      </c>
      <c r="D1279">
        <v>211</v>
      </c>
      <c r="E1279">
        <v>0</v>
      </c>
      <c r="G1279">
        <v>567341.57999999996</v>
      </c>
      <c r="H1279">
        <v>168756.64</v>
      </c>
      <c r="I1279">
        <v>379927.90619999997</v>
      </c>
      <c r="J1279">
        <v>33190.738799999992</v>
      </c>
      <c r="K1279">
        <v>28804.980000000003</v>
      </c>
      <c r="M1279">
        <v>0</v>
      </c>
      <c r="S1279">
        <v>210575.7</v>
      </c>
      <c r="X1279">
        <f t="shared" si="76"/>
        <v>1388597.5449999997</v>
      </c>
      <c r="Y1279">
        <f t="shared" si="77"/>
        <v>211</v>
      </c>
      <c r="Z1279" t="str">
        <f t="shared" si="78"/>
        <v>1_211</v>
      </c>
      <c r="AA1279" t="str">
        <f t="shared" si="79"/>
        <v>3_211</v>
      </c>
    </row>
    <row r="1280" spans="1:27" x14ac:dyDescent="0.25">
      <c r="A1280">
        <v>2022</v>
      </c>
      <c r="B1280">
        <v>3</v>
      </c>
      <c r="C1280">
        <v>1</v>
      </c>
      <c r="D1280">
        <v>212</v>
      </c>
      <c r="E1280">
        <v>0</v>
      </c>
      <c r="G1280">
        <v>1018000</v>
      </c>
      <c r="H1280">
        <v>0</v>
      </c>
      <c r="I1280">
        <v>0</v>
      </c>
      <c r="J1280">
        <v>0</v>
      </c>
      <c r="K1280">
        <v>0</v>
      </c>
      <c r="M1280">
        <v>0</v>
      </c>
      <c r="S1280">
        <v>0</v>
      </c>
      <c r="X1280">
        <f t="shared" si="76"/>
        <v>1018000</v>
      </c>
      <c r="Y1280">
        <f t="shared" si="77"/>
        <v>212</v>
      </c>
      <c r="Z1280" t="str">
        <f t="shared" si="78"/>
        <v>1_212</v>
      </c>
      <c r="AA1280" t="str">
        <f t="shared" si="79"/>
        <v>3_212</v>
      </c>
    </row>
    <row r="1281" spans="1:27" x14ac:dyDescent="0.25">
      <c r="A1281">
        <v>2022</v>
      </c>
      <c r="B1281">
        <v>3</v>
      </c>
      <c r="C1281">
        <v>1</v>
      </c>
      <c r="D1281">
        <v>213</v>
      </c>
      <c r="E1281">
        <v>136665.53999999998</v>
      </c>
      <c r="G1281">
        <v>1305101.4499999997</v>
      </c>
      <c r="H1281">
        <v>395348.46</v>
      </c>
      <c r="I1281">
        <v>957565.58639999991</v>
      </c>
      <c r="J1281">
        <v>867827.93160000001</v>
      </c>
      <c r="K1281">
        <v>1811511.8699999999</v>
      </c>
      <c r="M1281">
        <v>674314.4</v>
      </c>
      <c r="S1281">
        <v>1688355.9</v>
      </c>
      <c r="X1281">
        <f t="shared" si="76"/>
        <v>7836691.1380000003</v>
      </c>
      <c r="Y1281">
        <f t="shared" si="77"/>
        <v>213</v>
      </c>
      <c r="Z1281" t="str">
        <f t="shared" si="78"/>
        <v>1_213</v>
      </c>
      <c r="AA1281" t="str">
        <f t="shared" si="79"/>
        <v>3_213</v>
      </c>
    </row>
    <row r="1282" spans="1:27" x14ac:dyDescent="0.25">
      <c r="A1282">
        <v>2022</v>
      </c>
      <c r="B1282">
        <v>3</v>
      </c>
      <c r="C1282">
        <v>1</v>
      </c>
      <c r="D1282">
        <v>214</v>
      </c>
      <c r="E1282">
        <v>0</v>
      </c>
      <c r="G1282">
        <v>0</v>
      </c>
      <c r="H1282">
        <v>0</v>
      </c>
      <c r="I1282">
        <v>74318.539799999999</v>
      </c>
      <c r="J1282">
        <v>22711.0671</v>
      </c>
      <c r="K1282">
        <v>0</v>
      </c>
      <c r="M1282">
        <v>0</v>
      </c>
      <c r="S1282">
        <v>0</v>
      </c>
      <c r="X1282">
        <f t="shared" si="76"/>
        <v>97029.606899999999</v>
      </c>
      <c r="Y1282">
        <f t="shared" si="77"/>
        <v>214</v>
      </c>
      <c r="Z1282" t="str">
        <f t="shared" si="78"/>
        <v>1_214</v>
      </c>
      <c r="AA1282" t="str">
        <f t="shared" si="79"/>
        <v>3_214</v>
      </c>
    </row>
    <row r="1283" spans="1:27" x14ac:dyDescent="0.25">
      <c r="A1283">
        <v>2022</v>
      </c>
      <c r="B1283">
        <v>3</v>
      </c>
      <c r="C1283">
        <v>1</v>
      </c>
      <c r="D1283">
        <v>215</v>
      </c>
      <c r="E1283">
        <v>0</v>
      </c>
      <c r="G1283">
        <v>128201.82999999999</v>
      </c>
      <c r="H1283">
        <v>18201.3</v>
      </c>
      <c r="I1283">
        <v>0</v>
      </c>
      <c r="J1283">
        <v>0</v>
      </c>
      <c r="K1283">
        <v>0</v>
      </c>
      <c r="M1283">
        <v>0</v>
      </c>
      <c r="S1283">
        <v>41553</v>
      </c>
      <c r="X1283">
        <f t="shared" ref="X1283:X1346" si="80">SUM(E1283:U1283)</f>
        <v>187956.12999999998</v>
      </c>
      <c r="Y1283">
        <f t="shared" ref="Y1283:Y1346" si="81">+D1283</f>
        <v>215</v>
      </c>
      <c r="Z1283" t="str">
        <f t="shared" ref="Z1283:Z1346" si="82">+C1283&amp;"_"&amp;D1283</f>
        <v>1_215</v>
      </c>
      <c r="AA1283" t="str">
        <f t="shared" ref="AA1283:AA1346" si="83">+B1283&amp;"_"&amp;D1283</f>
        <v>3_215</v>
      </c>
    </row>
    <row r="1284" spans="1:27" x14ac:dyDescent="0.25">
      <c r="A1284">
        <v>2022</v>
      </c>
      <c r="B1284">
        <v>3</v>
      </c>
      <c r="C1284">
        <v>1</v>
      </c>
      <c r="D1284">
        <v>218</v>
      </c>
      <c r="E1284">
        <v>145475</v>
      </c>
      <c r="G1284">
        <v>3934697.25</v>
      </c>
      <c r="H1284">
        <v>83575.231999999989</v>
      </c>
      <c r="I1284">
        <v>1220979.3629999999</v>
      </c>
      <c r="J1284">
        <v>1238881.81163325</v>
      </c>
      <c r="K1284">
        <v>1304566.6481250001</v>
      </c>
      <c r="M1284">
        <v>1540981.84</v>
      </c>
      <c r="S1284">
        <v>1435592.1600000001</v>
      </c>
      <c r="X1284">
        <f t="shared" si="80"/>
        <v>10904749.304758251</v>
      </c>
      <c r="Y1284">
        <f t="shared" si="81"/>
        <v>218</v>
      </c>
      <c r="Z1284" t="str">
        <f t="shared" si="82"/>
        <v>1_218</v>
      </c>
      <c r="AA1284" t="str">
        <f t="shared" si="83"/>
        <v>3_218</v>
      </c>
    </row>
    <row r="1285" spans="1:27" x14ac:dyDescent="0.25">
      <c r="A1285">
        <v>2022</v>
      </c>
      <c r="B1285">
        <v>3</v>
      </c>
      <c r="C1285">
        <v>1</v>
      </c>
      <c r="D1285">
        <v>219</v>
      </c>
      <c r="E1285">
        <v>6325</v>
      </c>
      <c r="G1285">
        <v>0</v>
      </c>
      <c r="H1285">
        <v>0</v>
      </c>
      <c r="I1285">
        <v>482291.17799999996</v>
      </c>
      <c r="J1285">
        <v>240780.951</v>
      </c>
      <c r="K1285">
        <v>791028.97500000009</v>
      </c>
      <c r="M1285">
        <v>9261.84</v>
      </c>
      <c r="S1285">
        <v>145800</v>
      </c>
      <c r="X1285">
        <f t="shared" si="80"/>
        <v>1675487.9440000001</v>
      </c>
      <c r="Y1285">
        <f t="shared" si="81"/>
        <v>219</v>
      </c>
      <c r="Z1285" t="str">
        <f t="shared" si="82"/>
        <v>1_219</v>
      </c>
      <c r="AA1285" t="str">
        <f t="shared" si="83"/>
        <v>3_219</v>
      </c>
    </row>
    <row r="1286" spans="1:27" x14ac:dyDescent="0.25">
      <c r="A1286">
        <v>2022</v>
      </c>
      <c r="B1286">
        <v>3</v>
      </c>
      <c r="C1286">
        <v>1</v>
      </c>
      <c r="D1286">
        <v>220</v>
      </c>
      <c r="E1286">
        <v>10120</v>
      </c>
      <c r="G1286">
        <v>243938.25</v>
      </c>
      <c r="H1286">
        <v>46395.231999999996</v>
      </c>
      <c r="I1286">
        <v>199022.625</v>
      </c>
      <c r="J1286">
        <v>157115.75063324999</v>
      </c>
      <c r="K1286">
        <v>384846.67312500003</v>
      </c>
      <c r="M1286">
        <v>11920</v>
      </c>
      <c r="S1286">
        <v>867782.16</v>
      </c>
      <c r="X1286">
        <f t="shared" si="80"/>
        <v>1921140.6907582502</v>
      </c>
      <c r="Y1286">
        <f t="shared" si="81"/>
        <v>220</v>
      </c>
      <c r="Z1286" t="str">
        <f t="shared" si="82"/>
        <v>1_220</v>
      </c>
      <c r="AA1286" t="str">
        <f t="shared" si="83"/>
        <v>3_220</v>
      </c>
    </row>
    <row r="1287" spans="1:27" x14ac:dyDescent="0.25">
      <c r="A1287">
        <v>2022</v>
      </c>
      <c r="B1287">
        <v>3</v>
      </c>
      <c r="C1287">
        <v>1</v>
      </c>
      <c r="D1287">
        <v>221</v>
      </c>
      <c r="E1287">
        <v>129030</v>
      </c>
      <c r="G1287">
        <v>3690759</v>
      </c>
      <c r="H1287">
        <v>37180</v>
      </c>
      <c r="I1287">
        <v>539665.55999999994</v>
      </c>
      <c r="J1287">
        <v>840985.10999999987</v>
      </c>
      <c r="K1287">
        <v>128691</v>
      </c>
      <c r="M1287">
        <v>1519800</v>
      </c>
      <c r="S1287">
        <v>422010</v>
      </c>
      <c r="X1287">
        <f t="shared" si="80"/>
        <v>7308120.6699999999</v>
      </c>
      <c r="Y1287">
        <f t="shared" si="81"/>
        <v>221</v>
      </c>
      <c r="Z1287" t="str">
        <f t="shared" si="82"/>
        <v>1_221</v>
      </c>
      <c r="AA1287" t="str">
        <f t="shared" si="83"/>
        <v>3_221</v>
      </c>
    </row>
    <row r="1288" spans="1:27" x14ac:dyDescent="0.25">
      <c r="A1288">
        <v>2022</v>
      </c>
      <c r="B1288">
        <v>3</v>
      </c>
      <c r="C1288">
        <v>1</v>
      </c>
      <c r="D1288">
        <v>222</v>
      </c>
      <c r="E1288">
        <v>5099106.3257007925</v>
      </c>
      <c r="G1288">
        <v>29489033.298134625</v>
      </c>
      <c r="H1288">
        <v>7032201.2809358127</v>
      </c>
      <c r="I1288">
        <v>11811371.065790145</v>
      </c>
      <c r="J1288">
        <v>6893176.5638877694</v>
      </c>
      <c r="K1288">
        <v>11908842.142461028</v>
      </c>
      <c r="M1288">
        <v>4283518.1222641505</v>
      </c>
      <c r="S1288">
        <v>14047746.320649721</v>
      </c>
      <c r="X1288">
        <f t="shared" si="80"/>
        <v>90564995.119824022</v>
      </c>
      <c r="Y1288">
        <f t="shared" si="81"/>
        <v>222</v>
      </c>
      <c r="Z1288" t="str">
        <f t="shared" si="82"/>
        <v>1_222</v>
      </c>
      <c r="AA1288" t="str">
        <f t="shared" si="83"/>
        <v>3_222</v>
      </c>
    </row>
    <row r="1289" spans="1:27" x14ac:dyDescent="0.25">
      <c r="A1289">
        <v>2022</v>
      </c>
      <c r="B1289">
        <v>3</v>
      </c>
      <c r="C1289">
        <v>1</v>
      </c>
      <c r="D1289">
        <v>224</v>
      </c>
      <c r="E1289">
        <v>4667665.2300109863</v>
      </c>
      <c r="G1289">
        <v>32279624.062988281</v>
      </c>
      <c r="H1289">
        <v>9142181.419921875</v>
      </c>
      <c r="I1289">
        <v>23951164.761943359</v>
      </c>
      <c r="J1289">
        <v>16220141.037356872</v>
      </c>
      <c r="K1289">
        <v>24513142.906311035</v>
      </c>
      <c r="M1289">
        <v>10964298.8671875</v>
      </c>
      <c r="S1289">
        <v>28768240.291442871</v>
      </c>
      <c r="X1289">
        <f t="shared" si="80"/>
        <v>150506458.57716277</v>
      </c>
      <c r="Y1289">
        <f t="shared" si="81"/>
        <v>224</v>
      </c>
      <c r="Z1289" t="str">
        <f t="shared" si="82"/>
        <v>1_224</v>
      </c>
      <c r="AA1289" t="str">
        <f t="shared" si="83"/>
        <v>3_224</v>
      </c>
    </row>
    <row r="1290" spans="1:27" x14ac:dyDescent="0.25">
      <c r="A1290">
        <v>2022</v>
      </c>
      <c r="B1290">
        <v>3</v>
      </c>
      <c r="C1290">
        <v>1</v>
      </c>
      <c r="D1290">
        <v>226</v>
      </c>
      <c r="E1290">
        <v>4667665.2300109863</v>
      </c>
      <c r="G1290">
        <v>32279624.062988281</v>
      </c>
      <c r="H1290">
        <v>9142181.419921875</v>
      </c>
      <c r="I1290">
        <v>23951164.761943359</v>
      </c>
      <c r="J1290">
        <v>16220141.037356872</v>
      </c>
      <c r="K1290">
        <v>24513142.906311035</v>
      </c>
      <c r="M1290">
        <v>10964298.8671875</v>
      </c>
      <c r="S1290">
        <v>28768240.291442871</v>
      </c>
      <c r="X1290">
        <f t="shared" si="80"/>
        <v>150506458.57716277</v>
      </c>
      <c r="Y1290">
        <f t="shared" si="81"/>
        <v>226</v>
      </c>
      <c r="Z1290" t="str">
        <f t="shared" si="82"/>
        <v>1_226</v>
      </c>
      <c r="AA1290" t="str">
        <f t="shared" si="83"/>
        <v>3_226</v>
      </c>
    </row>
    <row r="1291" spans="1:27" x14ac:dyDescent="0.25">
      <c r="A1291">
        <v>2022</v>
      </c>
      <c r="B1291">
        <v>3</v>
      </c>
      <c r="C1291">
        <v>1</v>
      </c>
      <c r="D1291">
        <v>227</v>
      </c>
      <c r="E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M1291">
        <v>0</v>
      </c>
      <c r="S1291">
        <v>543218.4</v>
      </c>
      <c r="X1291">
        <f t="shared" si="80"/>
        <v>543218.4</v>
      </c>
      <c r="Y1291">
        <f t="shared" si="81"/>
        <v>227</v>
      </c>
      <c r="Z1291" t="str">
        <f t="shared" si="82"/>
        <v>1_227</v>
      </c>
      <c r="AA1291" t="str">
        <f t="shared" si="83"/>
        <v>3_227</v>
      </c>
    </row>
    <row r="1292" spans="1:27" x14ac:dyDescent="0.25">
      <c r="A1292">
        <v>2022</v>
      </c>
      <c r="B1292">
        <v>3</v>
      </c>
      <c r="C1292">
        <v>1</v>
      </c>
      <c r="D1292">
        <v>228</v>
      </c>
      <c r="E1292">
        <v>4667665.2300109863</v>
      </c>
      <c r="G1292">
        <v>32279624.062988281</v>
      </c>
      <c r="H1292">
        <v>9142181.419921875</v>
      </c>
      <c r="I1292">
        <v>23951164.761943359</v>
      </c>
      <c r="J1292">
        <v>16220141.037356872</v>
      </c>
      <c r="K1292">
        <v>24513142.906311035</v>
      </c>
      <c r="M1292">
        <v>10964298.8671875</v>
      </c>
      <c r="S1292">
        <v>29311458.69144287</v>
      </c>
      <c r="X1292">
        <f t="shared" si="80"/>
        <v>151049676.97716278</v>
      </c>
      <c r="Y1292">
        <f t="shared" si="81"/>
        <v>228</v>
      </c>
      <c r="Z1292" t="str">
        <f t="shared" si="82"/>
        <v>1_228</v>
      </c>
      <c r="AA1292" t="str">
        <f t="shared" si="83"/>
        <v>3_228</v>
      </c>
    </row>
    <row r="1293" spans="1:27" x14ac:dyDescent="0.25">
      <c r="A1293">
        <v>2022</v>
      </c>
      <c r="B1293">
        <v>3</v>
      </c>
      <c r="C1293">
        <v>1</v>
      </c>
      <c r="D1293">
        <v>229</v>
      </c>
      <c r="E1293">
        <v>-228101.20068980637</v>
      </c>
      <c r="G1293">
        <v>7420831.4248536555</v>
      </c>
      <c r="H1293">
        <v>2538085.5309860623</v>
      </c>
      <c r="I1293">
        <v>13815019.505153213</v>
      </c>
      <c r="J1293">
        <v>11494134.535202352</v>
      </c>
      <c r="K1293">
        <v>13937672.391975006</v>
      </c>
      <c r="M1293">
        <v>8221762.5849233493</v>
      </c>
      <c r="S1293">
        <v>16408214.83079315</v>
      </c>
      <c r="X1293">
        <f t="shared" si="80"/>
        <v>73607619.603196979</v>
      </c>
      <c r="Y1293">
        <f t="shared" si="81"/>
        <v>229</v>
      </c>
      <c r="Z1293" t="str">
        <f t="shared" si="82"/>
        <v>1_229</v>
      </c>
      <c r="AA1293" t="str">
        <f t="shared" si="83"/>
        <v>3_229</v>
      </c>
    </row>
    <row r="1294" spans="1:27" x14ac:dyDescent="0.25">
      <c r="A1294">
        <v>2022</v>
      </c>
      <c r="B1294">
        <v>3</v>
      </c>
      <c r="C1294">
        <v>1</v>
      </c>
      <c r="D1294">
        <v>230</v>
      </c>
      <c r="E1294">
        <v>-228101.20068980637</v>
      </c>
      <c r="G1294">
        <v>7420831.4248536555</v>
      </c>
      <c r="H1294">
        <v>2538085.5309860623</v>
      </c>
      <c r="I1294">
        <v>13815019.505153213</v>
      </c>
      <c r="J1294">
        <v>11494134.535202352</v>
      </c>
      <c r="K1294">
        <v>13937672.391975006</v>
      </c>
      <c r="M1294">
        <v>8221762.5849233493</v>
      </c>
      <c r="S1294">
        <v>16951433.230793148</v>
      </c>
      <c r="X1294">
        <f t="shared" si="80"/>
        <v>74150838.003196985</v>
      </c>
      <c r="Y1294">
        <f t="shared" si="81"/>
        <v>230</v>
      </c>
      <c r="Z1294" t="str">
        <f t="shared" si="82"/>
        <v>1_230</v>
      </c>
      <c r="AA1294" t="str">
        <f t="shared" si="83"/>
        <v>3_230</v>
      </c>
    </row>
    <row r="1295" spans="1:27" x14ac:dyDescent="0.25">
      <c r="A1295">
        <v>2022</v>
      </c>
      <c r="B1295">
        <v>3</v>
      </c>
      <c r="C1295">
        <v>1</v>
      </c>
      <c r="D1295">
        <v>231</v>
      </c>
      <c r="E1295">
        <v>-373576.20068980637</v>
      </c>
      <c r="G1295">
        <v>3486134.1748536555</v>
      </c>
      <c r="H1295">
        <v>2454510.2989860624</v>
      </c>
      <c r="I1295">
        <v>12594040.142153213</v>
      </c>
      <c r="J1295">
        <v>10255252.723569103</v>
      </c>
      <c r="K1295">
        <v>12633105.743850008</v>
      </c>
      <c r="M1295">
        <v>6680780.7449233495</v>
      </c>
      <c r="S1295">
        <v>15515841.070793148</v>
      </c>
      <c r="X1295">
        <f t="shared" si="80"/>
        <v>63246088.698438734</v>
      </c>
      <c r="Y1295">
        <f t="shared" si="81"/>
        <v>231</v>
      </c>
      <c r="Z1295" t="str">
        <f t="shared" si="82"/>
        <v>1_231</v>
      </c>
      <c r="AA1295" t="str">
        <f t="shared" si="83"/>
        <v>3_231</v>
      </c>
    </row>
    <row r="1296" spans="1:27" x14ac:dyDescent="0.25">
      <c r="A1296">
        <v>2022</v>
      </c>
      <c r="B1296">
        <v>3</v>
      </c>
      <c r="C1296">
        <v>1</v>
      </c>
      <c r="D1296">
        <v>232</v>
      </c>
      <c r="E1296">
        <v>1149830.605</v>
      </c>
      <c r="G1296">
        <v>5505267.6500000004</v>
      </c>
      <c r="H1296">
        <v>0</v>
      </c>
      <c r="I1296">
        <v>7967396.6291999994</v>
      </c>
      <c r="J1296">
        <v>195618.2016</v>
      </c>
      <c r="K1296">
        <v>1246029.8700000001</v>
      </c>
      <c r="M1296">
        <v>1677635.7000000002</v>
      </c>
      <c r="S1296">
        <v>1712348.1000000003</v>
      </c>
      <c r="X1296">
        <f t="shared" si="80"/>
        <v>19454126.755800001</v>
      </c>
      <c r="Y1296">
        <f t="shared" si="81"/>
        <v>232</v>
      </c>
      <c r="Z1296" t="str">
        <f t="shared" si="82"/>
        <v>1_232</v>
      </c>
      <c r="AA1296" t="str">
        <f t="shared" si="83"/>
        <v>3_232</v>
      </c>
    </row>
    <row r="1297" spans="1:27" x14ac:dyDescent="0.25">
      <c r="A1297">
        <v>2022</v>
      </c>
      <c r="B1297">
        <v>3</v>
      </c>
      <c r="C1297">
        <v>1</v>
      </c>
      <c r="D1297">
        <v>233</v>
      </c>
      <c r="E1297">
        <v>718389.50931019371</v>
      </c>
      <c r="G1297">
        <v>8295858.4148536548</v>
      </c>
      <c r="H1297">
        <v>2109980.1389860627</v>
      </c>
      <c r="I1297">
        <v>20107190.325353213</v>
      </c>
      <c r="J1297">
        <v>10311252.675069103</v>
      </c>
      <c r="K1297">
        <v>13850330.633850008</v>
      </c>
      <c r="M1297">
        <v>8358416.4449233497</v>
      </c>
      <c r="S1297">
        <v>16976060.47079315</v>
      </c>
      <c r="X1297">
        <f t="shared" si="80"/>
        <v>80727478.613138735</v>
      </c>
      <c r="Y1297">
        <f t="shared" si="81"/>
        <v>233</v>
      </c>
      <c r="Z1297" t="str">
        <f t="shared" si="82"/>
        <v>1_233</v>
      </c>
      <c r="AA1297" t="str">
        <f t="shared" si="83"/>
        <v>3_233</v>
      </c>
    </row>
    <row r="1298" spans="1:27" x14ac:dyDescent="0.25">
      <c r="A1298">
        <v>2022</v>
      </c>
      <c r="B1298">
        <v>3</v>
      </c>
      <c r="C1298">
        <v>1</v>
      </c>
      <c r="D1298">
        <v>234</v>
      </c>
      <c r="E1298">
        <v>0</v>
      </c>
      <c r="G1298">
        <v>0</v>
      </c>
      <c r="H1298">
        <v>0</v>
      </c>
      <c r="I1298">
        <v>0</v>
      </c>
      <c r="J1298">
        <v>788670</v>
      </c>
      <c r="K1298">
        <v>0</v>
      </c>
      <c r="M1298">
        <v>0</v>
      </c>
      <c r="S1298">
        <v>0</v>
      </c>
      <c r="X1298">
        <f t="shared" si="80"/>
        <v>788670</v>
      </c>
      <c r="Y1298">
        <f t="shared" si="81"/>
        <v>234</v>
      </c>
      <c r="Z1298" t="str">
        <f t="shared" si="82"/>
        <v>1_234</v>
      </c>
      <c r="AA1298" t="str">
        <f t="shared" si="83"/>
        <v>3_234</v>
      </c>
    </row>
    <row r="1299" spans="1:27" x14ac:dyDescent="0.25">
      <c r="A1299">
        <v>2022</v>
      </c>
      <c r="B1299">
        <v>3</v>
      </c>
      <c r="C1299">
        <v>1</v>
      </c>
      <c r="D1299">
        <v>235</v>
      </c>
      <c r="E1299">
        <v>718389.50931019371</v>
      </c>
      <c r="G1299">
        <v>8295858.4148536548</v>
      </c>
      <c r="H1299">
        <v>2109980.1389860627</v>
      </c>
      <c r="I1299">
        <v>20107190.325353213</v>
      </c>
      <c r="J1299">
        <v>9522582.675069103</v>
      </c>
      <c r="K1299">
        <v>13850330.633850008</v>
      </c>
      <c r="M1299">
        <v>8358416.4449233497</v>
      </c>
      <c r="S1299">
        <v>16976060.47079315</v>
      </c>
      <c r="X1299">
        <f t="shared" si="80"/>
        <v>79938808.613138735</v>
      </c>
      <c r="Y1299">
        <f t="shared" si="81"/>
        <v>235</v>
      </c>
      <c r="Z1299" t="str">
        <f t="shared" si="82"/>
        <v>1_235</v>
      </c>
      <c r="AA1299" t="str">
        <f t="shared" si="83"/>
        <v>3_235</v>
      </c>
    </row>
    <row r="1300" spans="1:27" x14ac:dyDescent="0.25">
      <c r="A1300">
        <v>2022</v>
      </c>
      <c r="B1300">
        <v>3</v>
      </c>
      <c r="C1300">
        <v>2</v>
      </c>
      <c r="D1300">
        <v>0</v>
      </c>
      <c r="E1300">
        <v>3</v>
      </c>
      <c r="G1300">
        <v>14</v>
      </c>
      <c r="H1300">
        <v>11</v>
      </c>
      <c r="I1300">
        <v>1</v>
      </c>
      <c r="J1300">
        <v>2</v>
      </c>
      <c r="K1300">
        <v>26</v>
      </c>
      <c r="L1300">
        <v>1</v>
      </c>
      <c r="R1300">
        <v>1</v>
      </c>
      <c r="S1300">
        <v>6</v>
      </c>
      <c r="X1300">
        <f t="shared" si="80"/>
        <v>65</v>
      </c>
      <c r="Y1300">
        <f t="shared" si="81"/>
        <v>0</v>
      </c>
      <c r="Z1300" t="str">
        <f t="shared" si="82"/>
        <v>2_0</v>
      </c>
      <c r="AA1300" t="str">
        <f t="shared" si="83"/>
        <v>3_0</v>
      </c>
    </row>
    <row r="1301" spans="1:27" x14ac:dyDescent="0.25">
      <c r="A1301">
        <v>2022</v>
      </c>
      <c r="B1301">
        <v>3</v>
      </c>
      <c r="C1301">
        <v>2</v>
      </c>
      <c r="D1301">
        <v>1</v>
      </c>
      <c r="E1301">
        <v>63</v>
      </c>
      <c r="G1301">
        <v>607.05999999999983</v>
      </c>
      <c r="H1301">
        <v>264</v>
      </c>
      <c r="I1301">
        <v>176</v>
      </c>
      <c r="J1301">
        <v>49</v>
      </c>
      <c r="K1301">
        <v>981.10000000000093</v>
      </c>
      <c r="L1301">
        <v>58</v>
      </c>
      <c r="R1301">
        <v>14</v>
      </c>
      <c r="S1301">
        <v>342</v>
      </c>
      <c r="X1301">
        <f t="shared" si="80"/>
        <v>2554.1600000000008</v>
      </c>
      <c r="Y1301">
        <f t="shared" si="81"/>
        <v>1</v>
      </c>
      <c r="Z1301" t="str">
        <f t="shared" si="82"/>
        <v>2_1</v>
      </c>
      <c r="AA1301" t="str">
        <f t="shared" si="83"/>
        <v>3_1</v>
      </c>
    </row>
    <row r="1302" spans="1:27" x14ac:dyDescent="0.25">
      <c r="A1302">
        <v>2022</v>
      </c>
      <c r="B1302">
        <v>3</v>
      </c>
      <c r="C1302">
        <v>2</v>
      </c>
      <c r="D1302">
        <v>5</v>
      </c>
      <c r="E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5.3630136986301364</v>
      </c>
      <c r="R1302">
        <v>0</v>
      </c>
      <c r="S1302">
        <v>0</v>
      </c>
      <c r="X1302">
        <f t="shared" si="80"/>
        <v>5.3630136986301364</v>
      </c>
      <c r="Y1302">
        <f t="shared" si="81"/>
        <v>5</v>
      </c>
      <c r="Z1302" t="str">
        <f t="shared" si="82"/>
        <v>2_5</v>
      </c>
      <c r="AA1302" t="str">
        <f t="shared" si="83"/>
        <v>3_5</v>
      </c>
    </row>
    <row r="1303" spans="1:27" x14ac:dyDescent="0.25">
      <c r="A1303">
        <v>2022</v>
      </c>
      <c r="B1303">
        <v>3</v>
      </c>
      <c r="C1303">
        <v>2</v>
      </c>
      <c r="D1303">
        <v>6</v>
      </c>
      <c r="E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5.3630136986301364</v>
      </c>
      <c r="R1303">
        <v>771.87945205479457</v>
      </c>
      <c r="S1303">
        <v>0</v>
      </c>
      <c r="X1303">
        <f t="shared" si="80"/>
        <v>777.24246575342465</v>
      </c>
      <c r="Y1303">
        <f t="shared" si="81"/>
        <v>6</v>
      </c>
      <c r="Z1303" t="str">
        <f t="shared" si="82"/>
        <v>2_6</v>
      </c>
      <c r="AA1303" t="str">
        <f t="shared" si="83"/>
        <v>3_6</v>
      </c>
    </row>
    <row r="1304" spans="1:27" x14ac:dyDescent="0.25">
      <c r="A1304">
        <v>2022</v>
      </c>
      <c r="B1304">
        <v>3</v>
      </c>
      <c r="C1304">
        <v>2</v>
      </c>
      <c r="D1304">
        <v>8</v>
      </c>
      <c r="E1304">
        <v>3054.03</v>
      </c>
      <c r="G1304">
        <v>7840.3122999999996</v>
      </c>
      <c r="H1304">
        <v>1970.64</v>
      </c>
      <c r="I1304">
        <v>5140.96</v>
      </c>
      <c r="J1304">
        <v>678.40499999999997</v>
      </c>
      <c r="K1304">
        <v>7266.163599999998</v>
      </c>
      <c r="L1304">
        <v>2192.3999999999996</v>
      </c>
      <c r="R1304">
        <v>2.1</v>
      </c>
      <c r="S1304">
        <v>4178.8200000000006</v>
      </c>
      <c r="X1304">
        <f t="shared" si="80"/>
        <v>32323.830899999994</v>
      </c>
      <c r="Y1304">
        <f t="shared" si="81"/>
        <v>8</v>
      </c>
      <c r="Z1304" t="str">
        <f t="shared" si="82"/>
        <v>2_8</v>
      </c>
      <c r="AA1304" t="str">
        <f t="shared" si="83"/>
        <v>3_8</v>
      </c>
    </row>
    <row r="1305" spans="1:27" x14ac:dyDescent="0.25">
      <c r="A1305">
        <v>2022</v>
      </c>
      <c r="B1305">
        <v>3</v>
      </c>
      <c r="C1305">
        <v>2</v>
      </c>
      <c r="D1305">
        <v>9</v>
      </c>
      <c r="E1305">
        <v>3054.03</v>
      </c>
      <c r="G1305">
        <v>7840.3122999999996</v>
      </c>
      <c r="H1305">
        <v>1967.0400000000002</v>
      </c>
      <c r="I1305">
        <v>5119.84</v>
      </c>
      <c r="J1305">
        <v>618.87</v>
      </c>
      <c r="K1305">
        <v>7261.9659999999976</v>
      </c>
      <c r="L1305">
        <v>2192.3999999999996</v>
      </c>
      <c r="R1305">
        <v>0</v>
      </c>
      <c r="S1305">
        <v>4168.0200000000004</v>
      </c>
      <c r="X1305">
        <f t="shared" si="80"/>
        <v>32222.478299999999</v>
      </c>
      <c r="Y1305">
        <f t="shared" si="81"/>
        <v>9</v>
      </c>
      <c r="Z1305" t="str">
        <f t="shared" si="82"/>
        <v>2_9</v>
      </c>
      <c r="AA1305" t="str">
        <f t="shared" si="83"/>
        <v>3_9</v>
      </c>
    </row>
    <row r="1306" spans="1:27" x14ac:dyDescent="0.25">
      <c r="A1306">
        <v>2022</v>
      </c>
      <c r="B1306">
        <v>3</v>
      </c>
      <c r="C1306">
        <v>2</v>
      </c>
      <c r="D1306">
        <v>10</v>
      </c>
      <c r="E1306">
        <v>882.42000000000007</v>
      </c>
      <c r="G1306">
        <v>515.94399999999996</v>
      </c>
      <c r="H1306">
        <v>628.31999999999994</v>
      </c>
      <c r="I1306">
        <v>0</v>
      </c>
      <c r="J1306">
        <v>137.19999999999999</v>
      </c>
      <c r="K1306">
        <v>1977.8240000000001</v>
      </c>
      <c r="L1306">
        <v>0</v>
      </c>
      <c r="R1306">
        <v>0</v>
      </c>
      <c r="S1306">
        <v>2572.8000000000002</v>
      </c>
      <c r="X1306">
        <f t="shared" si="80"/>
        <v>6714.5080000000007</v>
      </c>
      <c r="Y1306">
        <f t="shared" si="81"/>
        <v>10</v>
      </c>
      <c r="Z1306" t="str">
        <f t="shared" si="82"/>
        <v>2_10</v>
      </c>
      <c r="AA1306" t="str">
        <f t="shared" si="83"/>
        <v>3_10</v>
      </c>
    </row>
    <row r="1307" spans="1:27" x14ac:dyDescent="0.25">
      <c r="A1307">
        <v>2022</v>
      </c>
      <c r="B1307">
        <v>3</v>
      </c>
      <c r="C1307">
        <v>2</v>
      </c>
      <c r="D1307">
        <v>11</v>
      </c>
      <c r="E1307">
        <v>2171.61</v>
      </c>
      <c r="G1307">
        <v>846.75250000000005</v>
      </c>
      <c r="H1307">
        <v>0</v>
      </c>
      <c r="I1307">
        <v>1531.1999999999998</v>
      </c>
      <c r="J1307">
        <v>0</v>
      </c>
      <c r="K1307">
        <v>1162.1068</v>
      </c>
      <c r="L1307">
        <v>0</v>
      </c>
      <c r="R1307">
        <v>0</v>
      </c>
      <c r="S1307">
        <v>119.28</v>
      </c>
      <c r="X1307">
        <f t="shared" si="80"/>
        <v>5830.9492999999993</v>
      </c>
      <c r="Y1307">
        <f t="shared" si="81"/>
        <v>11</v>
      </c>
      <c r="Z1307" t="str">
        <f t="shared" si="82"/>
        <v>2_11</v>
      </c>
      <c r="AA1307" t="str">
        <f t="shared" si="83"/>
        <v>3_11</v>
      </c>
    </row>
    <row r="1308" spans="1:27" x14ac:dyDescent="0.25">
      <c r="A1308">
        <v>2022</v>
      </c>
      <c r="B1308">
        <v>3</v>
      </c>
      <c r="C1308">
        <v>2</v>
      </c>
      <c r="D1308">
        <v>12</v>
      </c>
      <c r="E1308">
        <v>0</v>
      </c>
      <c r="G1308">
        <v>6477.6157999999996</v>
      </c>
      <c r="H1308">
        <v>1338.72</v>
      </c>
      <c r="I1308">
        <v>3588.6400000000003</v>
      </c>
      <c r="J1308">
        <v>481.67</v>
      </c>
      <c r="K1308">
        <v>4122.0352000000003</v>
      </c>
      <c r="L1308">
        <v>2192.3999999999996</v>
      </c>
      <c r="R1308">
        <v>0</v>
      </c>
      <c r="S1308">
        <v>1475.94</v>
      </c>
      <c r="X1308">
        <f t="shared" si="80"/>
        <v>19677.020999999997</v>
      </c>
      <c r="Y1308">
        <f t="shared" si="81"/>
        <v>12</v>
      </c>
      <c r="Z1308" t="str">
        <f t="shared" si="82"/>
        <v>2_12</v>
      </c>
      <c r="AA1308" t="str">
        <f t="shared" si="83"/>
        <v>3_12</v>
      </c>
    </row>
    <row r="1309" spans="1:27" x14ac:dyDescent="0.25">
      <c r="A1309">
        <v>2022</v>
      </c>
      <c r="B1309">
        <v>3</v>
      </c>
      <c r="C1309">
        <v>2</v>
      </c>
      <c r="D1309">
        <v>14</v>
      </c>
      <c r="E1309">
        <v>525</v>
      </c>
      <c r="G1309">
        <v>4488.903800000001</v>
      </c>
      <c r="H1309">
        <v>1249.92</v>
      </c>
      <c r="I1309">
        <v>837.76</v>
      </c>
      <c r="J1309">
        <v>24.5</v>
      </c>
      <c r="K1309">
        <v>5037.1221999999998</v>
      </c>
      <c r="L1309">
        <v>0</v>
      </c>
      <c r="R1309">
        <v>0</v>
      </c>
      <c r="S1309">
        <v>2923.08</v>
      </c>
      <c r="X1309">
        <f t="shared" si="80"/>
        <v>15086.286000000002</v>
      </c>
      <c r="Y1309">
        <f t="shared" si="81"/>
        <v>14</v>
      </c>
      <c r="Z1309" t="str">
        <f t="shared" si="82"/>
        <v>2_14</v>
      </c>
      <c r="AA1309" t="str">
        <f t="shared" si="83"/>
        <v>3_14</v>
      </c>
    </row>
    <row r="1310" spans="1:27" x14ac:dyDescent="0.25">
      <c r="A1310">
        <v>2022</v>
      </c>
      <c r="B1310">
        <v>3</v>
      </c>
      <c r="C1310">
        <v>2</v>
      </c>
      <c r="D1310">
        <v>15</v>
      </c>
      <c r="E1310">
        <v>0</v>
      </c>
      <c r="G1310">
        <v>0</v>
      </c>
      <c r="H1310">
        <v>36.72</v>
      </c>
      <c r="I1310">
        <v>0</v>
      </c>
      <c r="J1310">
        <v>0</v>
      </c>
      <c r="K1310">
        <v>0</v>
      </c>
      <c r="L1310">
        <v>0</v>
      </c>
      <c r="R1310">
        <v>0</v>
      </c>
      <c r="S1310">
        <v>21.599999999999998</v>
      </c>
      <c r="X1310">
        <f t="shared" si="80"/>
        <v>58.319999999999993</v>
      </c>
      <c r="Y1310">
        <f t="shared" si="81"/>
        <v>15</v>
      </c>
      <c r="Z1310" t="str">
        <f t="shared" si="82"/>
        <v>2_15</v>
      </c>
      <c r="AA1310" t="str">
        <f t="shared" si="83"/>
        <v>3_15</v>
      </c>
    </row>
    <row r="1311" spans="1:27" x14ac:dyDescent="0.25">
      <c r="A1311">
        <v>2022</v>
      </c>
      <c r="B1311">
        <v>3</v>
      </c>
      <c r="C1311">
        <v>2</v>
      </c>
      <c r="D1311">
        <v>16</v>
      </c>
      <c r="E1311">
        <v>0</v>
      </c>
      <c r="G1311">
        <v>0</v>
      </c>
      <c r="H1311">
        <v>0</v>
      </c>
      <c r="I1311">
        <v>1374.56</v>
      </c>
      <c r="J1311">
        <v>0</v>
      </c>
      <c r="K1311">
        <v>0</v>
      </c>
      <c r="L1311">
        <v>0</v>
      </c>
      <c r="R1311">
        <v>0</v>
      </c>
      <c r="S1311">
        <v>0</v>
      </c>
      <c r="X1311">
        <f t="shared" si="80"/>
        <v>1374.56</v>
      </c>
      <c r="Y1311">
        <f t="shared" si="81"/>
        <v>16</v>
      </c>
      <c r="Z1311" t="str">
        <f t="shared" si="82"/>
        <v>2_16</v>
      </c>
      <c r="AA1311" t="str">
        <f t="shared" si="83"/>
        <v>3_16</v>
      </c>
    </row>
    <row r="1312" spans="1:27" x14ac:dyDescent="0.25">
      <c r="A1312">
        <v>2022</v>
      </c>
      <c r="B1312">
        <v>3</v>
      </c>
      <c r="C1312">
        <v>2</v>
      </c>
      <c r="D1312">
        <v>17</v>
      </c>
      <c r="E1312">
        <v>0</v>
      </c>
      <c r="G1312">
        <v>0</v>
      </c>
      <c r="H1312">
        <v>0</v>
      </c>
      <c r="I1312">
        <v>0</v>
      </c>
      <c r="J1312">
        <v>59.535000000000004</v>
      </c>
      <c r="K1312">
        <v>4.1975999999999996</v>
      </c>
      <c r="L1312">
        <v>0</v>
      </c>
      <c r="R1312">
        <v>0</v>
      </c>
      <c r="S1312">
        <v>0</v>
      </c>
      <c r="X1312">
        <f t="shared" si="80"/>
        <v>63.732600000000005</v>
      </c>
      <c r="Y1312">
        <f t="shared" si="81"/>
        <v>17</v>
      </c>
      <c r="Z1312" t="str">
        <f t="shared" si="82"/>
        <v>2_17</v>
      </c>
      <c r="AA1312" t="str">
        <f t="shared" si="83"/>
        <v>3_17</v>
      </c>
    </row>
    <row r="1313" spans="1:27" x14ac:dyDescent="0.25">
      <c r="A1313">
        <v>2022</v>
      </c>
      <c r="B1313">
        <v>3</v>
      </c>
      <c r="C1313">
        <v>2</v>
      </c>
      <c r="D1313">
        <v>18</v>
      </c>
      <c r="E1313">
        <v>0</v>
      </c>
      <c r="G1313">
        <v>0</v>
      </c>
      <c r="H1313">
        <v>3.6000000000000005</v>
      </c>
      <c r="I1313">
        <v>21.119999999999997</v>
      </c>
      <c r="J1313">
        <v>0</v>
      </c>
      <c r="K1313">
        <v>0</v>
      </c>
      <c r="L1313">
        <v>0</v>
      </c>
      <c r="R1313">
        <v>2.1</v>
      </c>
      <c r="S1313">
        <v>10.799999999999999</v>
      </c>
      <c r="X1313">
        <f t="shared" si="80"/>
        <v>37.619999999999997</v>
      </c>
      <c r="Y1313">
        <f t="shared" si="81"/>
        <v>18</v>
      </c>
      <c r="Z1313" t="str">
        <f t="shared" si="82"/>
        <v>2_18</v>
      </c>
      <c r="AA1313" t="str">
        <f t="shared" si="83"/>
        <v>3_18</v>
      </c>
    </row>
    <row r="1314" spans="1:27" x14ac:dyDescent="0.25">
      <c r="A1314">
        <v>2022</v>
      </c>
      <c r="B1314">
        <v>3</v>
      </c>
      <c r="C1314">
        <v>2</v>
      </c>
      <c r="D1314">
        <v>19</v>
      </c>
      <c r="E1314">
        <v>2896.74001121521</v>
      </c>
      <c r="G1314">
        <v>4997.6567064857491</v>
      </c>
      <c r="H1314">
        <v>1824.9599990844727</v>
      </c>
      <c r="I1314">
        <v>5119.8396911621094</v>
      </c>
      <c r="J1314">
        <v>587.26500654220581</v>
      </c>
      <c r="K1314">
        <v>7142.2487473011006</v>
      </c>
      <c r="L1314">
        <v>2192.4001770019531</v>
      </c>
      <c r="R1314">
        <v>0</v>
      </c>
      <c r="S1314">
        <v>3387.1800327301025</v>
      </c>
      <c r="X1314">
        <f t="shared" si="80"/>
        <v>28148.290371522904</v>
      </c>
      <c r="Y1314">
        <f t="shared" si="81"/>
        <v>19</v>
      </c>
      <c r="Z1314" t="str">
        <f t="shared" si="82"/>
        <v>2_19</v>
      </c>
      <c r="AA1314" t="str">
        <f t="shared" si="83"/>
        <v>3_19</v>
      </c>
    </row>
    <row r="1315" spans="1:27" x14ac:dyDescent="0.25">
      <c r="A1315">
        <v>2022</v>
      </c>
      <c r="B1315">
        <v>3</v>
      </c>
      <c r="C1315">
        <v>2</v>
      </c>
      <c r="D1315">
        <v>20</v>
      </c>
      <c r="E1315">
        <v>126</v>
      </c>
      <c r="G1315">
        <v>717.91690104166673</v>
      </c>
      <c r="H1315">
        <v>525.25</v>
      </c>
      <c r="I1315">
        <v>165</v>
      </c>
      <c r="J1315">
        <v>67.987499999999997</v>
      </c>
      <c r="K1315">
        <v>2219.4506041666673</v>
      </c>
      <c r="L1315">
        <v>58</v>
      </c>
      <c r="R1315">
        <v>14</v>
      </c>
      <c r="S1315">
        <v>638.25</v>
      </c>
      <c r="X1315">
        <f t="shared" si="80"/>
        <v>4531.8550052083338</v>
      </c>
      <c r="Y1315">
        <f t="shared" si="81"/>
        <v>20</v>
      </c>
      <c r="Z1315" t="str">
        <f t="shared" si="82"/>
        <v>2_20</v>
      </c>
      <c r="AA1315" t="str">
        <f t="shared" si="83"/>
        <v>3_20</v>
      </c>
    </row>
    <row r="1316" spans="1:27" x14ac:dyDescent="0.25">
      <c r="A1316">
        <v>2022</v>
      </c>
      <c r="B1316">
        <v>3</v>
      </c>
      <c r="C1316">
        <v>2</v>
      </c>
      <c r="D1316">
        <v>21</v>
      </c>
      <c r="E1316">
        <v>63</v>
      </c>
      <c r="G1316">
        <v>564.64736979166662</v>
      </c>
      <c r="H1316">
        <v>494.25</v>
      </c>
      <c r="I1316">
        <v>165</v>
      </c>
      <c r="J1316">
        <v>67.987499999999997</v>
      </c>
      <c r="K1316">
        <v>1665.1743333333336</v>
      </c>
      <c r="L1316">
        <v>58</v>
      </c>
      <c r="R1316">
        <v>14</v>
      </c>
      <c r="S1316">
        <v>596.25</v>
      </c>
      <c r="X1316">
        <f t="shared" si="80"/>
        <v>3688.3092031250003</v>
      </c>
      <c r="Y1316">
        <f t="shared" si="81"/>
        <v>21</v>
      </c>
      <c r="Z1316" t="str">
        <f t="shared" si="82"/>
        <v>2_21</v>
      </c>
      <c r="AA1316" t="str">
        <f t="shared" si="83"/>
        <v>3_21</v>
      </c>
    </row>
    <row r="1317" spans="1:27" x14ac:dyDescent="0.25">
      <c r="A1317">
        <v>2022</v>
      </c>
      <c r="B1317">
        <v>3</v>
      </c>
      <c r="C1317">
        <v>2</v>
      </c>
      <c r="D1317">
        <v>22</v>
      </c>
      <c r="E1317">
        <v>63</v>
      </c>
      <c r="G1317">
        <v>492.6459375</v>
      </c>
      <c r="H1317">
        <v>246</v>
      </c>
      <c r="I1317">
        <v>165</v>
      </c>
      <c r="J1317">
        <v>49</v>
      </c>
      <c r="K1317">
        <v>982.32287500000075</v>
      </c>
      <c r="L1317">
        <v>58</v>
      </c>
      <c r="R1317">
        <v>14</v>
      </c>
      <c r="S1317">
        <v>342</v>
      </c>
      <c r="X1317">
        <f t="shared" si="80"/>
        <v>2411.9688125000007</v>
      </c>
      <c r="Y1317">
        <f t="shared" si="81"/>
        <v>22</v>
      </c>
      <c r="Z1317" t="str">
        <f t="shared" si="82"/>
        <v>2_22</v>
      </c>
      <c r="AA1317" t="str">
        <f t="shared" si="83"/>
        <v>3_22</v>
      </c>
    </row>
    <row r="1318" spans="1:27" x14ac:dyDescent="0.25">
      <c r="A1318">
        <v>2022</v>
      </c>
      <c r="B1318">
        <v>3</v>
      </c>
      <c r="C1318">
        <v>2</v>
      </c>
      <c r="D1318">
        <v>23</v>
      </c>
      <c r="E1318">
        <v>0</v>
      </c>
      <c r="G1318">
        <v>16.736328125</v>
      </c>
      <c r="H1318">
        <v>96</v>
      </c>
      <c r="I1318">
        <v>0</v>
      </c>
      <c r="J1318">
        <v>12.25</v>
      </c>
      <c r="K1318">
        <v>458.04833333333329</v>
      </c>
      <c r="L1318">
        <v>0</v>
      </c>
      <c r="R1318">
        <v>0</v>
      </c>
      <c r="S1318">
        <v>213</v>
      </c>
      <c r="X1318">
        <f t="shared" si="80"/>
        <v>796.03466145833329</v>
      </c>
      <c r="Y1318">
        <f t="shared" si="81"/>
        <v>23</v>
      </c>
      <c r="Z1318" t="str">
        <f t="shared" si="82"/>
        <v>2_23</v>
      </c>
      <c r="AA1318" t="str">
        <f t="shared" si="83"/>
        <v>3_23</v>
      </c>
    </row>
    <row r="1319" spans="1:27" x14ac:dyDescent="0.25">
      <c r="A1319">
        <v>2022</v>
      </c>
      <c r="B1319">
        <v>3</v>
      </c>
      <c r="C1319">
        <v>2</v>
      </c>
      <c r="D1319">
        <v>24</v>
      </c>
      <c r="E1319">
        <v>0</v>
      </c>
      <c r="G1319">
        <v>55.265104166666674</v>
      </c>
      <c r="H1319">
        <v>152.25</v>
      </c>
      <c r="I1319">
        <v>0</v>
      </c>
      <c r="J1319">
        <v>0</v>
      </c>
      <c r="K1319">
        <v>102.72874999999998</v>
      </c>
      <c r="L1319">
        <v>0</v>
      </c>
      <c r="R1319">
        <v>0</v>
      </c>
      <c r="S1319">
        <v>30</v>
      </c>
      <c r="X1319">
        <f t="shared" si="80"/>
        <v>340.24385416666667</v>
      </c>
      <c r="Y1319">
        <f t="shared" si="81"/>
        <v>24</v>
      </c>
      <c r="Z1319" t="str">
        <f t="shared" si="82"/>
        <v>2_24</v>
      </c>
      <c r="AA1319" t="str">
        <f t="shared" si="83"/>
        <v>3_24</v>
      </c>
    </row>
    <row r="1320" spans="1:27" x14ac:dyDescent="0.25">
      <c r="A1320">
        <v>2022</v>
      </c>
      <c r="B1320">
        <v>3</v>
      </c>
      <c r="C1320">
        <v>2</v>
      </c>
      <c r="D1320">
        <v>25</v>
      </c>
      <c r="E1320">
        <v>0</v>
      </c>
      <c r="G1320">
        <v>0</v>
      </c>
      <c r="H1320">
        <v>0</v>
      </c>
      <c r="I1320">
        <v>0</v>
      </c>
      <c r="J1320">
        <v>6.7375000000000007</v>
      </c>
      <c r="K1320">
        <v>122.074375</v>
      </c>
      <c r="L1320">
        <v>0</v>
      </c>
      <c r="R1320">
        <v>0</v>
      </c>
      <c r="S1320">
        <v>11.25</v>
      </c>
      <c r="X1320">
        <f t="shared" si="80"/>
        <v>140.06187500000001</v>
      </c>
      <c r="Y1320">
        <f t="shared" si="81"/>
        <v>25</v>
      </c>
      <c r="Z1320" t="str">
        <f t="shared" si="82"/>
        <v>2_25</v>
      </c>
      <c r="AA1320" t="str">
        <f t="shared" si="83"/>
        <v>3_25</v>
      </c>
    </row>
    <row r="1321" spans="1:27" x14ac:dyDescent="0.25">
      <c r="A1321">
        <v>2022</v>
      </c>
      <c r="B1321">
        <v>3</v>
      </c>
      <c r="C1321">
        <v>2</v>
      </c>
      <c r="D1321">
        <v>26</v>
      </c>
      <c r="E1321">
        <v>63</v>
      </c>
      <c r="G1321">
        <v>153.26953125</v>
      </c>
      <c r="H1321">
        <v>31</v>
      </c>
      <c r="I1321">
        <v>0</v>
      </c>
      <c r="J1321">
        <v>0</v>
      </c>
      <c r="K1321">
        <v>554.27627083333334</v>
      </c>
      <c r="L1321">
        <v>0</v>
      </c>
      <c r="R1321">
        <v>0</v>
      </c>
      <c r="S1321">
        <v>42</v>
      </c>
      <c r="X1321">
        <f t="shared" si="80"/>
        <v>843.54580208333334</v>
      </c>
      <c r="Y1321">
        <f t="shared" si="81"/>
        <v>26</v>
      </c>
      <c r="Z1321" t="str">
        <f t="shared" si="82"/>
        <v>2_26</v>
      </c>
      <c r="AA1321" t="str">
        <f t="shared" si="83"/>
        <v>3_26</v>
      </c>
    </row>
    <row r="1322" spans="1:27" x14ac:dyDescent="0.25">
      <c r="A1322">
        <v>2022</v>
      </c>
      <c r="B1322">
        <v>3</v>
      </c>
      <c r="C1322">
        <v>2</v>
      </c>
      <c r="D1322">
        <v>27</v>
      </c>
      <c r="E1322">
        <v>0</v>
      </c>
      <c r="G1322">
        <v>45.1</v>
      </c>
      <c r="H1322">
        <v>0</v>
      </c>
      <c r="I1322">
        <v>0</v>
      </c>
      <c r="J1322">
        <v>0</v>
      </c>
      <c r="K1322">
        <v>46.64</v>
      </c>
      <c r="L1322">
        <v>0</v>
      </c>
      <c r="R1322">
        <v>0</v>
      </c>
      <c r="S1322">
        <v>0</v>
      </c>
      <c r="X1322">
        <f t="shared" si="80"/>
        <v>91.740000000000009</v>
      </c>
      <c r="Y1322">
        <f t="shared" si="81"/>
        <v>27</v>
      </c>
      <c r="Z1322" t="str">
        <f t="shared" si="82"/>
        <v>2_27</v>
      </c>
      <c r="AA1322" t="str">
        <f t="shared" si="83"/>
        <v>3_27</v>
      </c>
    </row>
    <row r="1323" spans="1:27" x14ac:dyDescent="0.25">
      <c r="A1323">
        <v>2022</v>
      </c>
      <c r="B1323">
        <v>3</v>
      </c>
      <c r="C1323">
        <v>2</v>
      </c>
      <c r="D1323">
        <v>28</v>
      </c>
      <c r="E1323">
        <v>63</v>
      </c>
      <c r="G1323">
        <v>22.55</v>
      </c>
      <c r="H1323">
        <v>0</v>
      </c>
      <c r="I1323">
        <v>0</v>
      </c>
      <c r="J1323">
        <v>0</v>
      </c>
      <c r="K1323">
        <v>184.37374999999997</v>
      </c>
      <c r="L1323">
        <v>0</v>
      </c>
      <c r="R1323">
        <v>0</v>
      </c>
      <c r="S1323">
        <v>42</v>
      </c>
      <c r="X1323">
        <f t="shared" si="80"/>
        <v>311.92374999999998</v>
      </c>
      <c r="Y1323">
        <f t="shared" si="81"/>
        <v>28</v>
      </c>
      <c r="Z1323" t="str">
        <f t="shared" si="82"/>
        <v>2_28</v>
      </c>
      <c r="AA1323" t="str">
        <f t="shared" si="83"/>
        <v>3_28</v>
      </c>
    </row>
    <row r="1324" spans="1:27" x14ac:dyDescent="0.25">
      <c r="A1324">
        <v>2022</v>
      </c>
      <c r="B1324">
        <v>3</v>
      </c>
      <c r="C1324">
        <v>2</v>
      </c>
      <c r="D1324">
        <v>29</v>
      </c>
      <c r="E1324">
        <v>0</v>
      </c>
      <c r="G1324">
        <v>85.619531250000009</v>
      </c>
      <c r="H1324">
        <v>31</v>
      </c>
      <c r="I1324">
        <v>0</v>
      </c>
      <c r="J1324">
        <v>0</v>
      </c>
      <c r="K1324">
        <v>323.26252083333333</v>
      </c>
      <c r="L1324">
        <v>0</v>
      </c>
      <c r="R1324">
        <v>0</v>
      </c>
      <c r="S1324">
        <v>0</v>
      </c>
      <c r="X1324">
        <f t="shared" si="80"/>
        <v>439.88205208333335</v>
      </c>
      <c r="Y1324">
        <f t="shared" si="81"/>
        <v>29</v>
      </c>
      <c r="Z1324" t="str">
        <f t="shared" si="82"/>
        <v>2_29</v>
      </c>
      <c r="AA1324" t="str">
        <f t="shared" si="83"/>
        <v>3_29</v>
      </c>
    </row>
    <row r="1325" spans="1:27" x14ac:dyDescent="0.25">
      <c r="A1325">
        <v>2022</v>
      </c>
      <c r="B1325">
        <v>3</v>
      </c>
      <c r="C1325">
        <v>2</v>
      </c>
      <c r="D1325">
        <v>30</v>
      </c>
      <c r="E1325">
        <v>11532627.19875</v>
      </c>
      <c r="G1325">
        <v>6349502.1742841247</v>
      </c>
      <c r="H1325">
        <v>3648288.4349999996</v>
      </c>
      <c r="I1325">
        <v>5128640</v>
      </c>
      <c r="J1325">
        <v>2272735.6409799997</v>
      </c>
      <c r="K1325">
        <v>45757086.778392322</v>
      </c>
      <c r="L1325">
        <v>0</v>
      </c>
      <c r="R1325">
        <v>857584</v>
      </c>
      <c r="S1325">
        <v>6075906.8550000004</v>
      </c>
      <c r="X1325">
        <f t="shared" si="80"/>
        <v>81622371.082406446</v>
      </c>
      <c r="Y1325">
        <f t="shared" si="81"/>
        <v>30</v>
      </c>
      <c r="Z1325" t="str">
        <f t="shared" si="82"/>
        <v>2_30</v>
      </c>
      <c r="AA1325" t="str">
        <f t="shared" si="83"/>
        <v>3_30</v>
      </c>
    </row>
    <row r="1326" spans="1:27" x14ac:dyDescent="0.25">
      <c r="A1326">
        <v>2022</v>
      </c>
      <c r="B1326">
        <v>3</v>
      </c>
      <c r="C1326">
        <v>2</v>
      </c>
      <c r="D1326">
        <v>31</v>
      </c>
      <c r="E1326">
        <v>9969499.0499999989</v>
      </c>
      <c r="G1326">
        <v>1135932.1214999999</v>
      </c>
      <c r="H1326">
        <v>564000</v>
      </c>
      <c r="I1326">
        <v>0</v>
      </c>
      <c r="J1326">
        <v>248776.91999999998</v>
      </c>
      <c r="K1326">
        <v>10546199.628600001</v>
      </c>
      <c r="L1326">
        <v>0</v>
      </c>
      <c r="R1326">
        <v>0</v>
      </c>
      <c r="S1326">
        <v>2093176.8</v>
      </c>
      <c r="X1326">
        <f t="shared" si="80"/>
        <v>24557584.520100001</v>
      </c>
      <c r="Y1326">
        <f t="shared" si="81"/>
        <v>31</v>
      </c>
      <c r="Z1326" t="str">
        <f t="shared" si="82"/>
        <v>2_31</v>
      </c>
      <c r="AA1326" t="str">
        <f t="shared" si="83"/>
        <v>3_31</v>
      </c>
    </row>
    <row r="1327" spans="1:27" x14ac:dyDescent="0.25">
      <c r="A1327">
        <v>2022</v>
      </c>
      <c r="B1327">
        <v>3</v>
      </c>
      <c r="C1327">
        <v>2</v>
      </c>
      <c r="D1327">
        <v>32</v>
      </c>
      <c r="E1327">
        <v>691856.97</v>
      </c>
      <c r="G1327">
        <v>3441946.4971591253</v>
      </c>
      <c r="H1327">
        <v>668554.03500000003</v>
      </c>
      <c r="I1327">
        <v>0</v>
      </c>
      <c r="J1327">
        <v>0</v>
      </c>
      <c r="K1327">
        <v>2219363.4997594994</v>
      </c>
      <c r="L1327">
        <v>0</v>
      </c>
      <c r="R1327">
        <v>0</v>
      </c>
      <c r="S1327">
        <v>762144.37349999999</v>
      </c>
      <c r="X1327">
        <f t="shared" si="80"/>
        <v>7783865.3754186248</v>
      </c>
      <c r="Y1327">
        <f t="shared" si="81"/>
        <v>32</v>
      </c>
      <c r="Z1327" t="str">
        <f t="shared" si="82"/>
        <v>2_32</v>
      </c>
      <c r="AA1327" t="str">
        <f t="shared" si="83"/>
        <v>3_32</v>
      </c>
    </row>
    <row r="1328" spans="1:27" x14ac:dyDescent="0.25">
      <c r="A1328">
        <v>2022</v>
      </c>
      <c r="B1328">
        <v>3</v>
      </c>
      <c r="C1328">
        <v>2</v>
      </c>
      <c r="D1328">
        <v>33</v>
      </c>
      <c r="E1328">
        <v>870326.17874999996</v>
      </c>
      <c r="G1328">
        <v>1771535.610625</v>
      </c>
      <c r="H1328">
        <v>2016014.4</v>
      </c>
      <c r="I1328">
        <v>0</v>
      </c>
      <c r="J1328">
        <v>798702.77193000005</v>
      </c>
      <c r="K1328">
        <v>6394925.2234460013</v>
      </c>
      <c r="L1328">
        <v>0</v>
      </c>
      <c r="R1328">
        <v>857584</v>
      </c>
      <c r="S1328">
        <v>1453955.7315</v>
      </c>
      <c r="X1328">
        <f t="shared" si="80"/>
        <v>14163043.916251</v>
      </c>
      <c r="Y1328">
        <f t="shared" si="81"/>
        <v>33</v>
      </c>
      <c r="Z1328" t="str">
        <f t="shared" si="82"/>
        <v>2_33</v>
      </c>
      <c r="AA1328" t="str">
        <f t="shared" si="83"/>
        <v>3_33</v>
      </c>
    </row>
    <row r="1329" spans="1:27" x14ac:dyDescent="0.25">
      <c r="A1329">
        <v>2022</v>
      </c>
      <c r="B1329">
        <v>3</v>
      </c>
      <c r="C1329">
        <v>2</v>
      </c>
      <c r="D1329">
        <v>34</v>
      </c>
      <c r="E1329">
        <v>945</v>
      </c>
      <c r="G1329">
        <v>0</v>
      </c>
      <c r="H1329">
        <v>399720</v>
      </c>
      <c r="I1329">
        <v>5128640</v>
      </c>
      <c r="J1329">
        <v>1225255.9490499999</v>
      </c>
      <c r="K1329">
        <v>26596598.42658681</v>
      </c>
      <c r="L1329">
        <v>0</v>
      </c>
      <c r="R1329">
        <v>0</v>
      </c>
      <c r="S1329">
        <v>1766629.95</v>
      </c>
      <c r="X1329">
        <f t="shared" si="80"/>
        <v>35117789.325636812</v>
      </c>
      <c r="Y1329">
        <f t="shared" si="81"/>
        <v>34</v>
      </c>
      <c r="Z1329" t="str">
        <f t="shared" si="82"/>
        <v>2_34</v>
      </c>
      <c r="AA1329" t="str">
        <f t="shared" si="83"/>
        <v>3_34</v>
      </c>
    </row>
    <row r="1330" spans="1:27" x14ac:dyDescent="0.25">
      <c r="A1330">
        <v>2022</v>
      </c>
      <c r="B1330">
        <v>3</v>
      </c>
      <c r="C1330">
        <v>2</v>
      </c>
      <c r="D1330">
        <v>35</v>
      </c>
      <c r="E1330">
        <v>2954462.5949999997</v>
      </c>
      <c r="G1330">
        <v>30053848.075849995</v>
      </c>
      <c r="H1330">
        <v>14948708.519985352</v>
      </c>
      <c r="I1330">
        <v>2857184</v>
      </c>
      <c r="J1330">
        <v>3467693.25</v>
      </c>
      <c r="K1330">
        <v>63139957.286821879</v>
      </c>
      <c r="L1330">
        <v>2310981</v>
      </c>
      <c r="R1330">
        <v>95907</v>
      </c>
      <c r="S1330">
        <v>9618900.2564062513</v>
      </c>
      <c r="X1330">
        <f t="shared" si="80"/>
        <v>129447641.98406348</v>
      </c>
      <c r="Y1330">
        <f t="shared" si="81"/>
        <v>35</v>
      </c>
      <c r="Z1330" t="str">
        <f t="shared" si="82"/>
        <v>2_35</v>
      </c>
      <c r="AA1330" t="str">
        <f t="shared" si="83"/>
        <v>3_35</v>
      </c>
    </row>
    <row r="1331" spans="1:27" x14ac:dyDescent="0.25">
      <c r="A1331">
        <v>2022</v>
      </c>
      <c r="B1331">
        <v>3</v>
      </c>
      <c r="C1331">
        <v>2</v>
      </c>
      <c r="D1331">
        <v>36</v>
      </c>
      <c r="E1331">
        <v>2595253.5</v>
      </c>
      <c r="G1331">
        <v>19701033.134999998</v>
      </c>
      <c r="H1331">
        <v>9550812</v>
      </c>
      <c r="I1331">
        <v>2725184</v>
      </c>
      <c r="J1331">
        <v>1889538</v>
      </c>
      <c r="K1331">
        <v>34571924.619999997</v>
      </c>
      <c r="L1331">
        <v>1728023</v>
      </c>
      <c r="R1331">
        <v>82985</v>
      </c>
      <c r="S1331">
        <v>7088409</v>
      </c>
      <c r="X1331">
        <f t="shared" si="80"/>
        <v>79933162.254999995</v>
      </c>
      <c r="Y1331">
        <f t="shared" si="81"/>
        <v>36</v>
      </c>
      <c r="Z1331" t="str">
        <f t="shared" si="82"/>
        <v>2_36</v>
      </c>
      <c r="AA1331" t="str">
        <f t="shared" si="83"/>
        <v>3_36</v>
      </c>
    </row>
    <row r="1332" spans="1:27" x14ac:dyDescent="0.25">
      <c r="A1332">
        <v>2022</v>
      </c>
      <c r="B1332">
        <v>3</v>
      </c>
      <c r="C1332">
        <v>2</v>
      </c>
      <c r="D1332">
        <v>37</v>
      </c>
      <c r="E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572895</v>
      </c>
      <c r="R1332">
        <v>0</v>
      </c>
      <c r="S1332">
        <v>0</v>
      </c>
      <c r="X1332">
        <f t="shared" si="80"/>
        <v>572895</v>
      </c>
      <c r="Y1332">
        <f t="shared" si="81"/>
        <v>37</v>
      </c>
      <c r="Z1332" t="str">
        <f t="shared" si="82"/>
        <v>2_37</v>
      </c>
      <c r="AA1332" t="str">
        <f t="shared" si="83"/>
        <v>3_37</v>
      </c>
    </row>
    <row r="1333" spans="1:27" x14ac:dyDescent="0.25">
      <c r="A1333">
        <v>2022</v>
      </c>
      <c r="B1333">
        <v>3</v>
      </c>
      <c r="C1333">
        <v>2</v>
      </c>
      <c r="D1333">
        <v>38</v>
      </c>
      <c r="E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506340</v>
      </c>
      <c r="R1333">
        <v>0</v>
      </c>
      <c r="S1333">
        <v>0</v>
      </c>
      <c r="X1333">
        <f t="shared" si="80"/>
        <v>506340</v>
      </c>
      <c r="Y1333">
        <f t="shared" si="81"/>
        <v>38</v>
      </c>
      <c r="Z1333" t="str">
        <f t="shared" si="82"/>
        <v>2_38</v>
      </c>
      <c r="AA1333" t="str">
        <f t="shared" si="83"/>
        <v>3_38</v>
      </c>
    </row>
    <row r="1334" spans="1:27" x14ac:dyDescent="0.25">
      <c r="A1334">
        <v>2022</v>
      </c>
      <c r="B1334">
        <v>3</v>
      </c>
      <c r="C1334">
        <v>2</v>
      </c>
      <c r="D1334">
        <v>39</v>
      </c>
      <c r="E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66555</v>
      </c>
      <c r="R1334">
        <v>0</v>
      </c>
      <c r="S1334">
        <v>0</v>
      </c>
      <c r="X1334">
        <f t="shared" si="80"/>
        <v>66555</v>
      </c>
      <c r="Y1334">
        <f t="shared" si="81"/>
        <v>39</v>
      </c>
      <c r="Z1334" t="str">
        <f t="shared" si="82"/>
        <v>2_39</v>
      </c>
      <c r="AA1334" t="str">
        <f t="shared" si="83"/>
        <v>3_39</v>
      </c>
    </row>
    <row r="1335" spans="1:27" x14ac:dyDescent="0.25">
      <c r="A1335">
        <v>2022</v>
      </c>
      <c r="B1335">
        <v>3</v>
      </c>
      <c r="C1335">
        <v>2</v>
      </c>
      <c r="D1335">
        <v>40</v>
      </c>
      <c r="E1335">
        <v>359209.09499999997</v>
      </c>
      <c r="G1335">
        <v>10352814.940850001</v>
      </c>
      <c r="H1335">
        <v>5397896.5199853517</v>
      </c>
      <c r="I1335">
        <v>132000</v>
      </c>
      <c r="J1335">
        <v>1578155.25</v>
      </c>
      <c r="K1335">
        <v>28568032.666821875</v>
      </c>
      <c r="L1335">
        <v>10063</v>
      </c>
      <c r="R1335">
        <v>12922</v>
      </c>
      <c r="S1335">
        <v>2530491.2564062499</v>
      </c>
      <c r="X1335">
        <f t="shared" si="80"/>
        <v>48941584.729063474</v>
      </c>
      <c r="Y1335">
        <f t="shared" si="81"/>
        <v>40</v>
      </c>
      <c r="Z1335" t="str">
        <f t="shared" si="82"/>
        <v>2_40</v>
      </c>
      <c r="AA1335" t="str">
        <f t="shared" si="83"/>
        <v>3_40</v>
      </c>
    </row>
    <row r="1336" spans="1:27" x14ac:dyDescent="0.25">
      <c r="A1336">
        <v>2022</v>
      </c>
      <c r="B1336">
        <v>3</v>
      </c>
      <c r="C1336">
        <v>2</v>
      </c>
      <c r="D1336">
        <v>41</v>
      </c>
      <c r="E1336">
        <v>0</v>
      </c>
      <c r="G1336">
        <v>3058411.4</v>
      </c>
      <c r="H1336">
        <v>0</v>
      </c>
      <c r="I1336">
        <v>0</v>
      </c>
      <c r="J1336">
        <v>0</v>
      </c>
      <c r="K1336">
        <v>19822</v>
      </c>
      <c r="L1336">
        <v>0</v>
      </c>
      <c r="R1336">
        <v>0</v>
      </c>
      <c r="S1336">
        <v>0</v>
      </c>
      <c r="X1336">
        <f t="shared" si="80"/>
        <v>3078233.4</v>
      </c>
      <c r="Y1336">
        <f t="shared" si="81"/>
        <v>41</v>
      </c>
      <c r="Z1336" t="str">
        <f t="shared" si="82"/>
        <v>2_41</v>
      </c>
      <c r="AA1336" t="str">
        <f t="shared" si="83"/>
        <v>3_41</v>
      </c>
    </row>
    <row r="1337" spans="1:27" x14ac:dyDescent="0.25">
      <c r="A1337">
        <v>2022</v>
      </c>
      <c r="B1337">
        <v>3</v>
      </c>
      <c r="C1337">
        <v>2</v>
      </c>
      <c r="D1337">
        <v>43</v>
      </c>
      <c r="E1337">
        <v>14487089.793750001</v>
      </c>
      <c r="G1337">
        <v>36403350.250134133</v>
      </c>
      <c r="H1337">
        <v>18596996.95498535</v>
      </c>
      <c r="I1337">
        <v>7985824</v>
      </c>
      <c r="J1337">
        <v>5740428.8909799997</v>
      </c>
      <c r="K1337">
        <v>108897044.06521419</v>
      </c>
      <c r="L1337">
        <v>2310981</v>
      </c>
      <c r="R1337">
        <v>953491</v>
      </c>
      <c r="S1337">
        <v>15694807.111406252</v>
      </c>
      <c r="X1337">
        <f t="shared" si="80"/>
        <v>211070013.06646991</v>
      </c>
      <c r="Y1337">
        <f t="shared" si="81"/>
        <v>43</v>
      </c>
      <c r="Z1337" t="str">
        <f t="shared" si="82"/>
        <v>2_43</v>
      </c>
      <c r="AA1337" t="str">
        <f t="shared" si="83"/>
        <v>3_43</v>
      </c>
    </row>
    <row r="1338" spans="1:27" x14ac:dyDescent="0.25">
      <c r="A1338">
        <v>2022</v>
      </c>
      <c r="B1338">
        <v>3</v>
      </c>
      <c r="C1338">
        <v>2</v>
      </c>
      <c r="D1338">
        <v>44</v>
      </c>
      <c r="E1338">
        <v>0</v>
      </c>
      <c r="G1338">
        <v>0</v>
      </c>
      <c r="H1338">
        <v>0</v>
      </c>
      <c r="I1338">
        <v>0</v>
      </c>
      <c r="J1338">
        <v>2450</v>
      </c>
      <c r="K1338">
        <v>0</v>
      </c>
      <c r="L1338">
        <v>0</v>
      </c>
      <c r="R1338">
        <v>0</v>
      </c>
      <c r="S1338">
        <v>0</v>
      </c>
      <c r="X1338">
        <f t="shared" si="80"/>
        <v>2450</v>
      </c>
      <c r="Y1338">
        <f t="shared" si="81"/>
        <v>44</v>
      </c>
      <c r="Z1338" t="str">
        <f t="shared" si="82"/>
        <v>2_44</v>
      </c>
      <c r="AA1338" t="str">
        <f t="shared" si="83"/>
        <v>3_44</v>
      </c>
    </row>
    <row r="1339" spans="1:27" x14ac:dyDescent="0.25">
      <c r="A1339">
        <v>2022</v>
      </c>
      <c r="B1339">
        <v>3</v>
      </c>
      <c r="C1339">
        <v>2</v>
      </c>
      <c r="D1339">
        <v>46</v>
      </c>
      <c r="E1339">
        <v>4707013.5</v>
      </c>
      <c r="G1339">
        <v>17767792.234999999</v>
      </c>
      <c r="H1339">
        <v>652188</v>
      </c>
      <c r="I1339">
        <v>1082488</v>
      </c>
      <c r="J1339">
        <v>55468</v>
      </c>
      <c r="K1339">
        <v>5421233.8999999994</v>
      </c>
      <c r="L1339">
        <v>0</v>
      </c>
      <c r="R1339">
        <v>0</v>
      </c>
      <c r="S1339">
        <v>7506924</v>
      </c>
      <c r="X1339">
        <f t="shared" si="80"/>
        <v>37193107.634999998</v>
      </c>
      <c r="Y1339">
        <f t="shared" si="81"/>
        <v>46</v>
      </c>
      <c r="Z1339" t="str">
        <f t="shared" si="82"/>
        <v>2_46</v>
      </c>
      <c r="AA1339" t="str">
        <f t="shared" si="83"/>
        <v>3_46</v>
      </c>
    </row>
    <row r="1340" spans="1:27" x14ac:dyDescent="0.25">
      <c r="A1340">
        <v>2022</v>
      </c>
      <c r="B1340">
        <v>3</v>
      </c>
      <c r="C1340">
        <v>2</v>
      </c>
      <c r="D1340">
        <v>48</v>
      </c>
      <c r="E1340">
        <v>2081215.5</v>
      </c>
      <c r="G1340">
        <v>17299773.700000003</v>
      </c>
      <c r="H1340">
        <v>80136</v>
      </c>
      <c r="I1340">
        <v>0</v>
      </c>
      <c r="J1340">
        <v>0</v>
      </c>
      <c r="K1340">
        <v>1220988.56</v>
      </c>
      <c r="L1340">
        <v>0</v>
      </c>
      <c r="R1340">
        <v>0</v>
      </c>
      <c r="S1340">
        <v>3094707</v>
      </c>
      <c r="X1340">
        <f t="shared" si="80"/>
        <v>23776820.760000002</v>
      </c>
      <c r="Y1340">
        <f t="shared" si="81"/>
        <v>48</v>
      </c>
      <c r="Z1340" t="str">
        <f t="shared" si="82"/>
        <v>2_48</v>
      </c>
      <c r="AA1340" t="str">
        <f t="shared" si="83"/>
        <v>3_48</v>
      </c>
    </row>
    <row r="1341" spans="1:27" x14ac:dyDescent="0.25">
      <c r="A1341">
        <v>2022</v>
      </c>
      <c r="B1341">
        <v>3</v>
      </c>
      <c r="C1341">
        <v>2</v>
      </c>
      <c r="D1341">
        <v>50</v>
      </c>
      <c r="E1341">
        <v>0</v>
      </c>
      <c r="G1341">
        <v>1218827.5</v>
      </c>
      <c r="H1341">
        <v>0</v>
      </c>
      <c r="I1341">
        <v>0</v>
      </c>
      <c r="J1341">
        <v>0</v>
      </c>
      <c r="K1341">
        <v>0</v>
      </c>
      <c r="L1341">
        <v>0</v>
      </c>
      <c r="R1341">
        <v>0</v>
      </c>
      <c r="S1341">
        <v>0</v>
      </c>
      <c r="X1341">
        <f t="shared" si="80"/>
        <v>1218827.5</v>
      </c>
      <c r="Y1341">
        <f t="shared" si="81"/>
        <v>50</v>
      </c>
      <c r="Z1341" t="str">
        <f t="shared" si="82"/>
        <v>2_50</v>
      </c>
      <c r="AA1341" t="str">
        <f t="shared" si="83"/>
        <v>3_50</v>
      </c>
    </row>
    <row r="1342" spans="1:27" x14ac:dyDescent="0.25">
      <c r="A1342">
        <v>2022</v>
      </c>
      <c r="B1342">
        <v>3</v>
      </c>
      <c r="C1342">
        <v>2</v>
      </c>
      <c r="D1342">
        <v>52</v>
      </c>
      <c r="E1342">
        <v>2081215.5</v>
      </c>
      <c r="G1342">
        <v>16080946.200000001</v>
      </c>
      <c r="H1342">
        <v>80136</v>
      </c>
      <c r="I1342">
        <v>0</v>
      </c>
      <c r="J1342">
        <v>0</v>
      </c>
      <c r="K1342">
        <v>1220988.56</v>
      </c>
      <c r="L1342">
        <v>0</v>
      </c>
      <c r="R1342">
        <v>0</v>
      </c>
      <c r="S1342">
        <v>3094707</v>
      </c>
      <c r="X1342">
        <f t="shared" si="80"/>
        <v>22557993.260000002</v>
      </c>
      <c r="Y1342">
        <f t="shared" si="81"/>
        <v>52</v>
      </c>
      <c r="Z1342" t="str">
        <f t="shared" si="82"/>
        <v>2_52</v>
      </c>
      <c r="AA1342" t="str">
        <f t="shared" si="83"/>
        <v>3_52</v>
      </c>
    </row>
    <row r="1343" spans="1:27" x14ac:dyDescent="0.25">
      <c r="A1343">
        <v>2022</v>
      </c>
      <c r="B1343">
        <v>3</v>
      </c>
      <c r="C1343">
        <v>2</v>
      </c>
      <c r="D1343">
        <v>53</v>
      </c>
      <c r="E1343">
        <v>2625798</v>
      </c>
      <c r="G1343">
        <v>468018.53500000003</v>
      </c>
      <c r="H1343">
        <v>572052</v>
      </c>
      <c r="I1343">
        <v>1082488</v>
      </c>
      <c r="J1343">
        <v>55468</v>
      </c>
      <c r="K1343">
        <v>4200245.34</v>
      </c>
      <c r="L1343">
        <v>0</v>
      </c>
      <c r="R1343">
        <v>0</v>
      </c>
      <c r="S1343">
        <v>4412217</v>
      </c>
      <c r="X1343">
        <f t="shared" si="80"/>
        <v>13416286.875</v>
      </c>
      <c r="Y1343">
        <f t="shared" si="81"/>
        <v>53</v>
      </c>
      <c r="Z1343" t="str">
        <f t="shared" si="82"/>
        <v>2_53</v>
      </c>
      <c r="AA1343" t="str">
        <f t="shared" si="83"/>
        <v>3_53</v>
      </c>
    </row>
    <row r="1344" spans="1:27" x14ac:dyDescent="0.25">
      <c r="A1344">
        <v>2022</v>
      </c>
      <c r="B1344">
        <v>3</v>
      </c>
      <c r="C1344">
        <v>2</v>
      </c>
      <c r="D1344">
        <v>54</v>
      </c>
      <c r="E1344">
        <v>1365000</v>
      </c>
      <c r="G1344">
        <v>2064655.45</v>
      </c>
      <c r="H1344">
        <v>0</v>
      </c>
      <c r="I1344">
        <v>0</v>
      </c>
      <c r="J1344">
        <v>0</v>
      </c>
      <c r="K1344">
        <v>2445335.2000000002</v>
      </c>
      <c r="L1344">
        <v>0</v>
      </c>
      <c r="R1344">
        <v>0</v>
      </c>
      <c r="S1344">
        <v>0</v>
      </c>
      <c r="X1344">
        <f t="shared" si="80"/>
        <v>5874990.6500000004</v>
      </c>
      <c r="Y1344">
        <f t="shared" si="81"/>
        <v>54</v>
      </c>
      <c r="Z1344" t="str">
        <f t="shared" si="82"/>
        <v>2_54</v>
      </c>
      <c r="AA1344" t="str">
        <f t="shared" si="83"/>
        <v>3_54</v>
      </c>
    </row>
    <row r="1345" spans="1:27" x14ac:dyDescent="0.25">
      <c r="A1345">
        <v>2022</v>
      </c>
      <c r="B1345">
        <v>3</v>
      </c>
      <c r="C1345">
        <v>2</v>
      </c>
      <c r="D1345">
        <v>55</v>
      </c>
      <c r="E1345">
        <v>4846989</v>
      </c>
      <c r="G1345">
        <v>0</v>
      </c>
      <c r="H1345">
        <v>0</v>
      </c>
      <c r="I1345">
        <v>0</v>
      </c>
      <c r="J1345">
        <v>0</v>
      </c>
      <c r="K1345">
        <v>494477.28</v>
      </c>
      <c r="L1345">
        <v>0</v>
      </c>
      <c r="R1345">
        <v>0</v>
      </c>
      <c r="S1345">
        <v>513786</v>
      </c>
      <c r="X1345">
        <f t="shared" si="80"/>
        <v>5855252.2800000003</v>
      </c>
      <c r="Y1345">
        <f t="shared" si="81"/>
        <v>55</v>
      </c>
      <c r="Z1345" t="str">
        <f t="shared" si="82"/>
        <v>2_55</v>
      </c>
      <c r="AA1345" t="str">
        <f t="shared" si="83"/>
        <v>3_55</v>
      </c>
    </row>
    <row r="1346" spans="1:27" x14ac:dyDescent="0.25">
      <c r="A1346">
        <v>2022</v>
      </c>
      <c r="B1346">
        <v>3</v>
      </c>
      <c r="C1346">
        <v>2</v>
      </c>
      <c r="D1346">
        <v>56</v>
      </c>
      <c r="E1346">
        <v>1850058</v>
      </c>
      <c r="G1346">
        <v>599085.85</v>
      </c>
      <c r="H1346">
        <v>753024</v>
      </c>
      <c r="I1346">
        <v>636064</v>
      </c>
      <c r="J1346">
        <v>432057.5</v>
      </c>
      <c r="K1346">
        <v>6111731.6400000006</v>
      </c>
      <c r="L1346">
        <v>0</v>
      </c>
      <c r="R1346">
        <v>0</v>
      </c>
      <c r="S1346">
        <v>0</v>
      </c>
      <c r="X1346">
        <f t="shared" si="80"/>
        <v>10382020.99</v>
      </c>
      <c r="Y1346">
        <f t="shared" si="81"/>
        <v>56</v>
      </c>
      <c r="Z1346" t="str">
        <f t="shared" si="82"/>
        <v>2_56</v>
      </c>
      <c r="AA1346" t="str">
        <f t="shared" si="83"/>
        <v>3_56</v>
      </c>
    </row>
    <row r="1347" spans="1:27" x14ac:dyDescent="0.25">
      <c r="A1347">
        <v>2022</v>
      </c>
      <c r="B1347">
        <v>3</v>
      </c>
      <c r="C1347">
        <v>2</v>
      </c>
      <c r="D1347">
        <v>57</v>
      </c>
      <c r="E1347">
        <v>2100</v>
      </c>
      <c r="G1347">
        <v>0</v>
      </c>
      <c r="H1347">
        <v>0</v>
      </c>
      <c r="I1347">
        <v>0</v>
      </c>
      <c r="J1347">
        <v>0</v>
      </c>
      <c r="K1347">
        <v>246725.6</v>
      </c>
      <c r="L1347">
        <v>0</v>
      </c>
      <c r="R1347">
        <v>0</v>
      </c>
      <c r="S1347">
        <v>0</v>
      </c>
      <c r="X1347">
        <f t="shared" ref="X1347:X1410" si="84">SUM(E1347:U1347)</f>
        <v>248825.60000000001</v>
      </c>
      <c r="Y1347">
        <f t="shared" ref="Y1347:Y1410" si="85">+D1347</f>
        <v>57</v>
      </c>
      <c r="Z1347" t="str">
        <f t="shared" ref="Z1347:Z1410" si="86">+C1347&amp;"_"&amp;D1347</f>
        <v>2_57</v>
      </c>
      <c r="AA1347" t="str">
        <f t="shared" ref="AA1347:AA1410" si="87">+B1347&amp;"_"&amp;D1347</f>
        <v>3_57</v>
      </c>
    </row>
    <row r="1348" spans="1:27" x14ac:dyDescent="0.25">
      <c r="A1348">
        <v>2022</v>
      </c>
      <c r="B1348">
        <v>3</v>
      </c>
      <c r="C1348">
        <v>2</v>
      </c>
      <c r="D1348">
        <v>58</v>
      </c>
      <c r="E1348">
        <v>0</v>
      </c>
      <c r="G1348">
        <v>0</v>
      </c>
      <c r="H1348">
        <v>400709.43396226317</v>
      </c>
      <c r="I1348">
        <v>0</v>
      </c>
      <c r="J1348">
        <v>0</v>
      </c>
      <c r="K1348">
        <v>344146.05061946891</v>
      </c>
      <c r="L1348">
        <v>0</v>
      </c>
      <c r="R1348">
        <v>0</v>
      </c>
      <c r="S1348">
        <v>0</v>
      </c>
      <c r="X1348">
        <f t="shared" si="84"/>
        <v>744855.48458173207</v>
      </c>
      <c r="Y1348">
        <f t="shared" si="85"/>
        <v>58</v>
      </c>
      <c r="Z1348" t="str">
        <f t="shared" si="86"/>
        <v>2_58</v>
      </c>
      <c r="AA1348" t="str">
        <f t="shared" si="87"/>
        <v>3_58</v>
      </c>
    </row>
    <row r="1349" spans="1:27" x14ac:dyDescent="0.25">
      <c r="A1349">
        <v>2022</v>
      </c>
      <c r="B1349">
        <v>3</v>
      </c>
      <c r="C1349">
        <v>2</v>
      </c>
      <c r="D1349">
        <v>59</v>
      </c>
      <c r="E1349">
        <v>1995</v>
      </c>
      <c r="G1349">
        <v>0</v>
      </c>
      <c r="H1349">
        <v>0</v>
      </c>
      <c r="I1349">
        <v>0</v>
      </c>
      <c r="J1349">
        <v>225256.98373983748</v>
      </c>
      <c r="K1349">
        <v>297171.59999999974</v>
      </c>
      <c r="L1349">
        <v>0</v>
      </c>
      <c r="R1349">
        <v>0</v>
      </c>
      <c r="S1349">
        <v>0</v>
      </c>
      <c r="X1349">
        <f t="shared" si="84"/>
        <v>524423.58373983717</v>
      </c>
      <c r="Y1349">
        <f t="shared" si="85"/>
        <v>59</v>
      </c>
      <c r="Z1349" t="str">
        <f t="shared" si="86"/>
        <v>2_59</v>
      </c>
      <c r="AA1349" t="str">
        <f t="shared" si="87"/>
        <v>3_59</v>
      </c>
    </row>
    <row r="1350" spans="1:27" x14ac:dyDescent="0.25">
      <c r="A1350">
        <v>2022</v>
      </c>
      <c r="B1350">
        <v>3</v>
      </c>
      <c r="C1350">
        <v>2</v>
      </c>
      <c r="D1350">
        <v>60</v>
      </c>
      <c r="E1350">
        <v>126000</v>
      </c>
      <c r="G1350">
        <v>0</v>
      </c>
      <c r="H1350">
        <v>0</v>
      </c>
      <c r="I1350">
        <v>0</v>
      </c>
      <c r="J1350">
        <v>75884.955752212321</v>
      </c>
      <c r="K1350">
        <v>42704.797398374096</v>
      </c>
      <c r="L1350">
        <v>0</v>
      </c>
      <c r="R1350">
        <v>0</v>
      </c>
      <c r="S1350">
        <v>0</v>
      </c>
      <c r="X1350">
        <f t="shared" si="84"/>
        <v>244589.75315058642</v>
      </c>
      <c r="Y1350">
        <f t="shared" si="85"/>
        <v>60</v>
      </c>
      <c r="Z1350" t="str">
        <f t="shared" si="86"/>
        <v>2_60</v>
      </c>
      <c r="AA1350" t="str">
        <f t="shared" si="87"/>
        <v>3_60</v>
      </c>
    </row>
    <row r="1351" spans="1:27" x14ac:dyDescent="0.25">
      <c r="A1351">
        <v>2022</v>
      </c>
      <c r="B1351">
        <v>3</v>
      </c>
      <c r="C1351">
        <v>2</v>
      </c>
      <c r="D1351">
        <v>61</v>
      </c>
      <c r="E1351">
        <v>1719963</v>
      </c>
      <c r="G1351">
        <v>599085.85</v>
      </c>
      <c r="H1351">
        <v>352320</v>
      </c>
      <c r="I1351">
        <v>636064</v>
      </c>
      <c r="J1351">
        <v>130928</v>
      </c>
      <c r="K1351">
        <v>5141339.8000000007</v>
      </c>
      <c r="L1351">
        <v>0</v>
      </c>
      <c r="R1351">
        <v>0</v>
      </c>
      <c r="S1351">
        <v>0</v>
      </c>
      <c r="X1351">
        <f t="shared" si="84"/>
        <v>8579700.6500000004</v>
      </c>
      <c r="Y1351">
        <f t="shared" si="85"/>
        <v>61</v>
      </c>
      <c r="Z1351" t="str">
        <f t="shared" si="86"/>
        <v>2_61</v>
      </c>
      <c r="AA1351" t="str">
        <f t="shared" si="87"/>
        <v>3_61</v>
      </c>
    </row>
    <row r="1352" spans="1:27" x14ac:dyDescent="0.25">
      <c r="A1352">
        <v>2022</v>
      </c>
      <c r="B1352">
        <v>3</v>
      </c>
      <c r="C1352">
        <v>2</v>
      </c>
      <c r="D1352">
        <v>63</v>
      </c>
      <c r="E1352">
        <v>0</v>
      </c>
      <c r="G1352">
        <v>0</v>
      </c>
      <c r="H1352">
        <v>0</v>
      </c>
      <c r="I1352">
        <v>0</v>
      </c>
      <c r="J1352">
        <v>186984</v>
      </c>
      <c r="K1352">
        <v>479644.74</v>
      </c>
      <c r="L1352">
        <v>0</v>
      </c>
      <c r="R1352">
        <v>0</v>
      </c>
      <c r="S1352">
        <v>0</v>
      </c>
      <c r="X1352">
        <f t="shared" si="84"/>
        <v>666628.74</v>
      </c>
      <c r="Y1352">
        <f t="shared" si="85"/>
        <v>63</v>
      </c>
      <c r="Z1352" t="str">
        <f t="shared" si="86"/>
        <v>2_63</v>
      </c>
      <c r="AA1352" t="str">
        <f t="shared" si="87"/>
        <v>3_63</v>
      </c>
    </row>
    <row r="1353" spans="1:27" x14ac:dyDescent="0.25">
      <c r="A1353">
        <v>2022</v>
      </c>
      <c r="B1353">
        <v>3</v>
      </c>
      <c r="C1353">
        <v>2</v>
      </c>
      <c r="D1353">
        <v>66</v>
      </c>
      <c r="E1353">
        <v>0</v>
      </c>
      <c r="G1353">
        <v>0</v>
      </c>
      <c r="H1353">
        <v>0</v>
      </c>
      <c r="I1353">
        <v>0</v>
      </c>
      <c r="J1353">
        <v>186995.02499999999</v>
      </c>
      <c r="K1353">
        <v>297704.14380000002</v>
      </c>
      <c r="L1353">
        <v>0</v>
      </c>
      <c r="R1353">
        <v>0</v>
      </c>
      <c r="S1353">
        <v>0</v>
      </c>
      <c r="X1353">
        <f t="shared" si="84"/>
        <v>484699.16879999998</v>
      </c>
      <c r="Y1353">
        <f t="shared" si="85"/>
        <v>66</v>
      </c>
      <c r="Z1353" t="str">
        <f t="shared" si="86"/>
        <v>2_66</v>
      </c>
      <c r="AA1353" t="str">
        <f t="shared" si="87"/>
        <v>3_66</v>
      </c>
    </row>
    <row r="1354" spans="1:27" x14ac:dyDescent="0.25">
      <c r="A1354">
        <v>2022</v>
      </c>
      <c r="B1354">
        <v>3</v>
      </c>
      <c r="C1354">
        <v>2</v>
      </c>
      <c r="D1354">
        <v>68</v>
      </c>
      <c r="E1354">
        <v>0</v>
      </c>
      <c r="G1354">
        <v>0</v>
      </c>
      <c r="H1354">
        <v>0</v>
      </c>
      <c r="I1354">
        <v>0</v>
      </c>
      <c r="J1354">
        <v>0</v>
      </c>
      <c r="K1354">
        <v>181965.96</v>
      </c>
      <c r="L1354">
        <v>0</v>
      </c>
      <c r="R1354">
        <v>0</v>
      </c>
      <c r="S1354">
        <v>0</v>
      </c>
      <c r="X1354">
        <f t="shared" si="84"/>
        <v>181965.96</v>
      </c>
      <c r="Y1354">
        <f t="shared" si="85"/>
        <v>68</v>
      </c>
      <c r="Z1354" t="str">
        <f t="shared" si="86"/>
        <v>2_68</v>
      </c>
      <c r="AA1354" t="str">
        <f t="shared" si="87"/>
        <v>3_68</v>
      </c>
    </row>
    <row r="1355" spans="1:27" x14ac:dyDescent="0.25">
      <c r="A1355">
        <v>2022</v>
      </c>
      <c r="B1355">
        <v>3</v>
      </c>
      <c r="C1355">
        <v>2</v>
      </c>
      <c r="D1355">
        <v>70</v>
      </c>
      <c r="E1355">
        <v>7813050.328125</v>
      </c>
      <c r="G1355">
        <v>36833727.090664059</v>
      </c>
      <c r="H1355">
        <v>18989628.46875</v>
      </c>
      <c r="I1355">
        <v>2455542.71875</v>
      </c>
      <c r="J1355">
        <v>3580784.484375</v>
      </c>
      <c r="K1355">
        <v>74353324.554023445</v>
      </c>
      <c r="L1355">
        <v>196981.1123046875</v>
      </c>
      <c r="R1355">
        <v>0</v>
      </c>
      <c r="S1355">
        <v>16111987.283203125</v>
      </c>
      <c r="X1355">
        <f t="shared" si="84"/>
        <v>160335026.04019532</v>
      </c>
      <c r="Y1355">
        <f t="shared" si="85"/>
        <v>70</v>
      </c>
      <c r="Z1355" t="str">
        <f t="shared" si="86"/>
        <v>2_70</v>
      </c>
      <c r="AA1355" t="str">
        <f t="shared" si="87"/>
        <v>3_70</v>
      </c>
    </row>
    <row r="1356" spans="1:27" x14ac:dyDescent="0.25">
      <c r="A1356">
        <v>2022</v>
      </c>
      <c r="B1356">
        <v>3</v>
      </c>
      <c r="C1356">
        <v>2</v>
      </c>
      <c r="D1356">
        <v>71</v>
      </c>
      <c r="E1356">
        <v>7813050.328125</v>
      </c>
      <c r="G1356">
        <v>36833727.090664059</v>
      </c>
      <c r="H1356">
        <v>16818089.71875</v>
      </c>
      <c r="I1356">
        <v>2455542.71875</v>
      </c>
      <c r="J1356">
        <v>3397034.484375</v>
      </c>
      <c r="K1356">
        <v>77389161.196796879</v>
      </c>
      <c r="L1356">
        <v>196981.1123046875</v>
      </c>
      <c r="R1356">
        <v>0</v>
      </c>
      <c r="S1356">
        <v>17111148.251953125</v>
      </c>
      <c r="X1356">
        <f t="shared" si="84"/>
        <v>162014734.90171874</v>
      </c>
      <c r="Y1356">
        <f t="shared" si="85"/>
        <v>71</v>
      </c>
      <c r="Z1356" t="str">
        <f t="shared" si="86"/>
        <v>2_71</v>
      </c>
      <c r="AA1356" t="str">
        <f t="shared" si="87"/>
        <v>3_71</v>
      </c>
    </row>
    <row r="1357" spans="1:27" x14ac:dyDescent="0.25">
      <c r="A1357">
        <v>2022</v>
      </c>
      <c r="B1357">
        <v>3</v>
      </c>
      <c r="C1357">
        <v>2</v>
      </c>
      <c r="D1357">
        <v>75</v>
      </c>
      <c r="E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994642</v>
      </c>
      <c r="R1357">
        <v>270512.89453125</v>
      </c>
      <c r="S1357">
        <v>0</v>
      </c>
      <c r="X1357">
        <f t="shared" si="84"/>
        <v>1265154.89453125</v>
      </c>
      <c r="Y1357">
        <f t="shared" si="85"/>
        <v>75</v>
      </c>
      <c r="Z1357" t="str">
        <f t="shared" si="86"/>
        <v>2_75</v>
      </c>
      <c r="AA1357" t="str">
        <f t="shared" si="87"/>
        <v>3_75</v>
      </c>
    </row>
    <row r="1358" spans="1:27" x14ac:dyDescent="0.25">
      <c r="A1358">
        <v>2022</v>
      </c>
      <c r="B1358">
        <v>3</v>
      </c>
      <c r="C1358">
        <v>2</v>
      </c>
      <c r="D1358">
        <v>77</v>
      </c>
      <c r="E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151148</v>
      </c>
      <c r="R1358">
        <v>0</v>
      </c>
      <c r="S1358">
        <v>0</v>
      </c>
      <c r="X1358">
        <f t="shared" si="84"/>
        <v>151148</v>
      </c>
      <c r="Y1358">
        <f t="shared" si="85"/>
        <v>77</v>
      </c>
      <c r="Z1358" t="str">
        <f t="shared" si="86"/>
        <v>2_77</v>
      </c>
      <c r="AA1358" t="str">
        <f t="shared" si="87"/>
        <v>3_77</v>
      </c>
    </row>
    <row r="1359" spans="1:27" x14ac:dyDescent="0.25">
      <c r="A1359">
        <v>2022</v>
      </c>
      <c r="B1359">
        <v>3</v>
      </c>
      <c r="C1359">
        <v>2</v>
      </c>
      <c r="D1359">
        <v>79</v>
      </c>
      <c r="E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1145790</v>
      </c>
      <c r="R1359">
        <v>0</v>
      </c>
      <c r="S1359">
        <v>0</v>
      </c>
      <c r="X1359">
        <f t="shared" si="84"/>
        <v>1145790</v>
      </c>
      <c r="Y1359">
        <f t="shared" si="85"/>
        <v>79</v>
      </c>
      <c r="Z1359" t="str">
        <f t="shared" si="86"/>
        <v>2_79</v>
      </c>
      <c r="AA1359" t="str">
        <f t="shared" si="87"/>
        <v>3_79</v>
      </c>
    </row>
    <row r="1360" spans="1:27" x14ac:dyDescent="0.25">
      <c r="A1360">
        <v>2022</v>
      </c>
      <c r="B1360">
        <v>3</v>
      </c>
      <c r="C1360">
        <v>2</v>
      </c>
      <c r="D1360">
        <v>80</v>
      </c>
      <c r="E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R1360">
        <v>270512.89453125</v>
      </c>
      <c r="S1360">
        <v>0</v>
      </c>
      <c r="X1360">
        <f t="shared" si="84"/>
        <v>270512.89453125</v>
      </c>
      <c r="Y1360">
        <f t="shared" si="85"/>
        <v>80</v>
      </c>
      <c r="Z1360" t="str">
        <f t="shared" si="86"/>
        <v>2_80</v>
      </c>
      <c r="AA1360" t="str">
        <f t="shared" si="87"/>
        <v>3_80</v>
      </c>
    </row>
    <row r="1361" spans="1:27" x14ac:dyDescent="0.25">
      <c r="A1361">
        <v>2022</v>
      </c>
      <c r="B1361">
        <v>3</v>
      </c>
      <c r="C1361">
        <v>2</v>
      </c>
      <c r="D1361">
        <v>83</v>
      </c>
      <c r="E1361">
        <v>1028389.93359375</v>
      </c>
      <c r="G1361">
        <v>8913533.4534484874</v>
      </c>
      <c r="H1361">
        <v>42907.153564453125</v>
      </c>
      <c r="I1361">
        <v>3436928</v>
      </c>
      <c r="J1361">
        <v>0</v>
      </c>
      <c r="K1361">
        <v>11998289.324571533</v>
      </c>
      <c r="L1361">
        <v>0</v>
      </c>
      <c r="R1361">
        <v>0</v>
      </c>
      <c r="S1361">
        <v>13242.599487304688</v>
      </c>
      <c r="X1361">
        <f t="shared" si="84"/>
        <v>25433290.464665528</v>
      </c>
      <c r="Y1361">
        <f t="shared" si="85"/>
        <v>83</v>
      </c>
      <c r="Z1361" t="str">
        <f t="shared" si="86"/>
        <v>2_83</v>
      </c>
      <c r="AA1361" t="str">
        <f t="shared" si="87"/>
        <v>3_83</v>
      </c>
    </row>
    <row r="1362" spans="1:27" x14ac:dyDescent="0.25">
      <c r="A1362">
        <v>2022</v>
      </c>
      <c r="B1362">
        <v>3</v>
      </c>
      <c r="C1362">
        <v>2</v>
      </c>
      <c r="D1362">
        <v>84</v>
      </c>
      <c r="E1362">
        <v>1028389.93359375</v>
      </c>
      <c r="G1362">
        <v>8913533.4534484874</v>
      </c>
      <c r="H1362">
        <v>42907.153564453125</v>
      </c>
      <c r="I1362">
        <v>3436928</v>
      </c>
      <c r="J1362">
        <v>0</v>
      </c>
      <c r="K1362">
        <v>11998289.324571533</v>
      </c>
      <c r="L1362">
        <v>0</v>
      </c>
      <c r="R1362">
        <v>0</v>
      </c>
      <c r="S1362">
        <v>13242.599487304688</v>
      </c>
      <c r="X1362">
        <f t="shared" si="84"/>
        <v>25433290.464665528</v>
      </c>
      <c r="Y1362">
        <f t="shared" si="85"/>
        <v>84</v>
      </c>
      <c r="Z1362" t="str">
        <f t="shared" si="86"/>
        <v>2_84</v>
      </c>
      <c r="AA1362" t="str">
        <f t="shared" si="87"/>
        <v>3_84</v>
      </c>
    </row>
    <row r="1363" spans="1:27" x14ac:dyDescent="0.25">
      <c r="A1363">
        <v>2022</v>
      </c>
      <c r="B1363">
        <v>3</v>
      </c>
      <c r="C1363">
        <v>2</v>
      </c>
      <c r="D1363">
        <v>88</v>
      </c>
      <c r="E1363">
        <v>1614213.9300000002</v>
      </c>
      <c r="G1363">
        <v>3164648.1295000007</v>
      </c>
      <c r="H1363">
        <v>36624.479999999996</v>
      </c>
      <c r="I1363">
        <v>0</v>
      </c>
      <c r="J1363">
        <v>99895.565000000002</v>
      </c>
      <c r="K1363">
        <v>2617829.0412000003</v>
      </c>
      <c r="L1363">
        <v>338057.06</v>
      </c>
      <c r="R1363">
        <v>0</v>
      </c>
      <c r="S1363">
        <v>862073.1</v>
      </c>
      <c r="X1363">
        <f t="shared" si="84"/>
        <v>8733341.3057000022</v>
      </c>
      <c r="Y1363">
        <f t="shared" si="85"/>
        <v>88</v>
      </c>
      <c r="Z1363" t="str">
        <f t="shared" si="86"/>
        <v>2_88</v>
      </c>
      <c r="AA1363" t="str">
        <f t="shared" si="87"/>
        <v>3_88</v>
      </c>
    </row>
    <row r="1364" spans="1:27" x14ac:dyDescent="0.25">
      <c r="A1364">
        <v>2022</v>
      </c>
      <c r="B1364">
        <v>3</v>
      </c>
      <c r="C1364">
        <v>2</v>
      </c>
      <c r="D1364">
        <v>89</v>
      </c>
      <c r="E1364">
        <v>0</v>
      </c>
      <c r="G1364">
        <v>28941.121000000003</v>
      </c>
      <c r="H1364">
        <v>0</v>
      </c>
      <c r="I1364">
        <v>0</v>
      </c>
      <c r="J1364">
        <v>0</v>
      </c>
      <c r="K1364">
        <v>130630.72640000001</v>
      </c>
      <c r="L1364">
        <v>0</v>
      </c>
      <c r="R1364">
        <v>0</v>
      </c>
      <c r="S1364">
        <v>0</v>
      </c>
      <c r="X1364">
        <f t="shared" si="84"/>
        <v>159571.84740000003</v>
      </c>
      <c r="Y1364">
        <f t="shared" si="85"/>
        <v>89</v>
      </c>
      <c r="Z1364" t="str">
        <f t="shared" si="86"/>
        <v>2_89</v>
      </c>
      <c r="AA1364" t="str">
        <f t="shared" si="87"/>
        <v>3_89</v>
      </c>
    </row>
    <row r="1365" spans="1:27" x14ac:dyDescent="0.25">
      <c r="A1365">
        <v>2022</v>
      </c>
      <c r="B1365">
        <v>3</v>
      </c>
      <c r="C1365">
        <v>2</v>
      </c>
      <c r="D1365">
        <v>90</v>
      </c>
      <c r="E1365">
        <v>1614213.9300000002</v>
      </c>
      <c r="G1365">
        <v>3135707.0085000005</v>
      </c>
      <c r="H1365">
        <v>36624.479999999996</v>
      </c>
      <c r="I1365">
        <v>0</v>
      </c>
      <c r="J1365">
        <v>99895.565000000002</v>
      </c>
      <c r="K1365">
        <v>2487198.3148000003</v>
      </c>
      <c r="L1365">
        <v>338057.06</v>
      </c>
      <c r="R1365">
        <v>0</v>
      </c>
      <c r="S1365">
        <v>862073.1</v>
      </c>
      <c r="X1365">
        <f t="shared" si="84"/>
        <v>8573769.4583000019</v>
      </c>
      <c r="Y1365">
        <f t="shared" si="85"/>
        <v>90</v>
      </c>
      <c r="Z1365" t="str">
        <f t="shared" si="86"/>
        <v>2_90</v>
      </c>
      <c r="AA1365" t="str">
        <f t="shared" si="87"/>
        <v>3_90</v>
      </c>
    </row>
    <row r="1366" spans="1:27" x14ac:dyDescent="0.25">
      <c r="A1366">
        <v>2022</v>
      </c>
      <c r="B1366">
        <v>3</v>
      </c>
      <c r="C1366">
        <v>2</v>
      </c>
      <c r="D1366">
        <v>93</v>
      </c>
      <c r="E1366">
        <v>72261</v>
      </c>
      <c r="G1366">
        <v>31910.369567871094</v>
      </c>
      <c r="H1366">
        <v>0</v>
      </c>
      <c r="I1366">
        <v>0</v>
      </c>
      <c r="J1366">
        <v>0</v>
      </c>
      <c r="K1366">
        <v>0</v>
      </c>
      <c r="L1366">
        <v>0</v>
      </c>
      <c r="R1366">
        <v>0</v>
      </c>
      <c r="S1366">
        <v>117877.3271484375</v>
      </c>
      <c r="X1366">
        <f t="shared" si="84"/>
        <v>222048.69671630859</v>
      </c>
      <c r="Y1366">
        <f t="shared" si="85"/>
        <v>93</v>
      </c>
      <c r="Z1366" t="str">
        <f t="shared" si="86"/>
        <v>2_93</v>
      </c>
      <c r="AA1366" t="str">
        <f t="shared" si="87"/>
        <v>3_93</v>
      </c>
    </row>
    <row r="1367" spans="1:27" x14ac:dyDescent="0.25">
      <c r="A1367">
        <v>2022</v>
      </c>
      <c r="B1367">
        <v>3</v>
      </c>
      <c r="C1367">
        <v>2</v>
      </c>
      <c r="D1367">
        <v>94</v>
      </c>
      <c r="E1367">
        <v>4418504.138671875</v>
      </c>
      <c r="G1367">
        <v>1703086.4540478517</v>
      </c>
      <c r="H1367">
        <v>0</v>
      </c>
      <c r="I1367">
        <v>0</v>
      </c>
      <c r="J1367">
        <v>0</v>
      </c>
      <c r="K1367">
        <v>0</v>
      </c>
      <c r="L1367">
        <v>0</v>
      </c>
      <c r="R1367">
        <v>0</v>
      </c>
      <c r="S1367">
        <v>5413422</v>
      </c>
      <c r="X1367">
        <f t="shared" si="84"/>
        <v>11535012.592719726</v>
      </c>
      <c r="Y1367">
        <f t="shared" si="85"/>
        <v>94</v>
      </c>
      <c r="Z1367" t="str">
        <f t="shared" si="86"/>
        <v>2_94</v>
      </c>
      <c r="AA1367" t="str">
        <f t="shared" si="87"/>
        <v>3_94</v>
      </c>
    </row>
    <row r="1368" spans="1:27" x14ac:dyDescent="0.25">
      <c r="A1368">
        <v>2022</v>
      </c>
      <c r="B1368">
        <v>3</v>
      </c>
      <c r="C1368">
        <v>2</v>
      </c>
      <c r="D1368">
        <v>95</v>
      </c>
      <c r="E1368">
        <v>1429742.015625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R1368">
        <v>0</v>
      </c>
      <c r="S1368">
        <v>0</v>
      </c>
      <c r="X1368">
        <f t="shared" si="84"/>
        <v>1429742.015625</v>
      </c>
      <c r="Y1368">
        <f t="shared" si="85"/>
        <v>95</v>
      </c>
      <c r="Z1368" t="str">
        <f t="shared" si="86"/>
        <v>2_95</v>
      </c>
      <c r="AA1368" t="str">
        <f t="shared" si="87"/>
        <v>3_95</v>
      </c>
    </row>
    <row r="1369" spans="1:27" x14ac:dyDescent="0.25">
      <c r="A1369">
        <v>2022</v>
      </c>
      <c r="B1369">
        <v>3</v>
      </c>
      <c r="C1369">
        <v>2</v>
      </c>
      <c r="D1369">
        <v>96</v>
      </c>
      <c r="E1369">
        <v>0</v>
      </c>
      <c r="G1369">
        <v>0</v>
      </c>
      <c r="H1369">
        <v>18113.20751953125</v>
      </c>
      <c r="I1369">
        <v>0</v>
      </c>
      <c r="J1369">
        <v>0</v>
      </c>
      <c r="K1369">
        <v>0</v>
      </c>
      <c r="L1369">
        <v>0</v>
      </c>
      <c r="R1369">
        <v>0</v>
      </c>
      <c r="S1369">
        <v>124573.5791015625</v>
      </c>
      <c r="X1369">
        <f t="shared" si="84"/>
        <v>142686.78662109375</v>
      </c>
      <c r="Y1369">
        <f t="shared" si="85"/>
        <v>96</v>
      </c>
      <c r="Z1369" t="str">
        <f t="shared" si="86"/>
        <v>2_96</v>
      </c>
      <c r="AA1369" t="str">
        <f t="shared" si="87"/>
        <v>3_96</v>
      </c>
    </row>
    <row r="1370" spans="1:27" x14ac:dyDescent="0.25">
      <c r="A1370">
        <v>2022</v>
      </c>
      <c r="B1370">
        <v>3</v>
      </c>
      <c r="C1370">
        <v>2</v>
      </c>
      <c r="D1370">
        <v>97</v>
      </c>
      <c r="E1370">
        <v>224787.7734375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R1370">
        <v>0</v>
      </c>
      <c r="S1370">
        <v>0</v>
      </c>
      <c r="X1370">
        <f t="shared" si="84"/>
        <v>224787.7734375</v>
      </c>
      <c r="Y1370">
        <f t="shared" si="85"/>
        <v>97</v>
      </c>
      <c r="Z1370" t="str">
        <f t="shared" si="86"/>
        <v>2_97</v>
      </c>
      <c r="AA1370" t="str">
        <f t="shared" si="87"/>
        <v>3_97</v>
      </c>
    </row>
    <row r="1371" spans="1:27" x14ac:dyDescent="0.25">
      <c r="A1371">
        <v>2022</v>
      </c>
      <c r="B1371">
        <v>3</v>
      </c>
      <c r="C1371">
        <v>2</v>
      </c>
      <c r="D1371">
        <v>98</v>
      </c>
      <c r="E1371">
        <v>0</v>
      </c>
      <c r="G1371">
        <v>0</v>
      </c>
      <c r="H1371">
        <v>2709610.400390625</v>
      </c>
      <c r="I1371">
        <v>0</v>
      </c>
      <c r="J1371">
        <v>0</v>
      </c>
      <c r="K1371">
        <v>0</v>
      </c>
      <c r="L1371">
        <v>0</v>
      </c>
      <c r="R1371">
        <v>0</v>
      </c>
      <c r="S1371">
        <v>2779493.4140625</v>
      </c>
      <c r="X1371">
        <f t="shared" si="84"/>
        <v>5489103.814453125</v>
      </c>
      <c r="Y1371">
        <f t="shared" si="85"/>
        <v>98</v>
      </c>
      <c r="Z1371" t="str">
        <f t="shared" si="86"/>
        <v>2_98</v>
      </c>
      <c r="AA1371" t="str">
        <f t="shared" si="87"/>
        <v>3_98</v>
      </c>
    </row>
    <row r="1372" spans="1:27" x14ac:dyDescent="0.25">
      <c r="A1372">
        <v>2022</v>
      </c>
      <c r="B1372">
        <v>3</v>
      </c>
      <c r="C1372">
        <v>2</v>
      </c>
      <c r="D1372">
        <v>99</v>
      </c>
      <c r="E1372">
        <v>312039.8408203125</v>
      </c>
      <c r="G1372">
        <v>32653561.296640623</v>
      </c>
      <c r="H1372">
        <v>0</v>
      </c>
      <c r="I1372">
        <v>0</v>
      </c>
      <c r="J1372">
        <v>0</v>
      </c>
      <c r="K1372">
        <v>0</v>
      </c>
      <c r="L1372">
        <v>0</v>
      </c>
      <c r="R1372">
        <v>0</v>
      </c>
      <c r="S1372">
        <v>280211.31591796875</v>
      </c>
      <c r="X1372">
        <f t="shared" si="84"/>
        <v>33245812.453378905</v>
      </c>
      <c r="Y1372">
        <f t="shared" si="85"/>
        <v>99</v>
      </c>
      <c r="Z1372" t="str">
        <f t="shared" si="86"/>
        <v>2_99</v>
      </c>
      <c r="AA1372" t="str">
        <f t="shared" si="87"/>
        <v>3_99</v>
      </c>
    </row>
    <row r="1373" spans="1:27" x14ac:dyDescent="0.25">
      <c r="A1373">
        <v>2022</v>
      </c>
      <c r="B1373">
        <v>3</v>
      </c>
      <c r="C1373">
        <v>2</v>
      </c>
      <c r="D1373">
        <v>100</v>
      </c>
      <c r="E1373">
        <v>0</v>
      </c>
      <c r="G1373">
        <v>0</v>
      </c>
      <c r="H1373">
        <v>13998442.3125</v>
      </c>
      <c r="I1373">
        <v>0</v>
      </c>
      <c r="J1373">
        <v>0</v>
      </c>
      <c r="K1373">
        <v>38244.800000000003</v>
      </c>
      <c r="L1373">
        <v>0</v>
      </c>
      <c r="R1373">
        <v>0</v>
      </c>
      <c r="S1373">
        <v>2370832.04296875</v>
      </c>
      <c r="X1373">
        <f t="shared" si="84"/>
        <v>16407519.155468751</v>
      </c>
      <c r="Y1373">
        <f t="shared" si="85"/>
        <v>100</v>
      </c>
      <c r="Z1373" t="str">
        <f t="shared" si="86"/>
        <v>2_100</v>
      </c>
      <c r="AA1373" t="str">
        <f t="shared" si="87"/>
        <v>3_100</v>
      </c>
    </row>
    <row r="1374" spans="1:27" x14ac:dyDescent="0.25">
      <c r="A1374">
        <v>2022</v>
      </c>
      <c r="B1374">
        <v>3</v>
      </c>
      <c r="C1374">
        <v>2</v>
      </c>
      <c r="D1374">
        <v>101</v>
      </c>
      <c r="E1374">
        <v>0</v>
      </c>
      <c r="G1374">
        <v>0</v>
      </c>
      <c r="H1374">
        <v>1536060.1171875</v>
      </c>
      <c r="I1374">
        <v>0</v>
      </c>
      <c r="J1374">
        <v>0</v>
      </c>
      <c r="K1374">
        <v>0</v>
      </c>
      <c r="L1374">
        <v>0</v>
      </c>
      <c r="R1374">
        <v>0</v>
      </c>
      <c r="S1374">
        <v>673136.859375</v>
      </c>
      <c r="X1374">
        <f t="shared" si="84"/>
        <v>2209196.9765625</v>
      </c>
      <c r="Y1374">
        <f t="shared" si="85"/>
        <v>101</v>
      </c>
      <c r="Z1374" t="str">
        <f t="shared" si="86"/>
        <v>2_101</v>
      </c>
      <c r="AA1374" t="str">
        <f t="shared" si="87"/>
        <v>3_101</v>
      </c>
    </row>
    <row r="1375" spans="1:27" x14ac:dyDescent="0.25">
      <c r="A1375">
        <v>2022</v>
      </c>
      <c r="B1375">
        <v>3</v>
      </c>
      <c r="C1375">
        <v>2</v>
      </c>
      <c r="D1375">
        <v>103</v>
      </c>
      <c r="E1375">
        <v>1327010.75390625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R1375">
        <v>0</v>
      </c>
      <c r="S1375">
        <v>0</v>
      </c>
      <c r="X1375">
        <f t="shared" si="84"/>
        <v>1327010.75390625</v>
      </c>
      <c r="Y1375">
        <f t="shared" si="85"/>
        <v>103</v>
      </c>
      <c r="Z1375" t="str">
        <f t="shared" si="86"/>
        <v>2_103</v>
      </c>
      <c r="AA1375" t="str">
        <f t="shared" si="87"/>
        <v>3_103</v>
      </c>
    </row>
    <row r="1376" spans="1:27" x14ac:dyDescent="0.25">
      <c r="A1376">
        <v>2022</v>
      </c>
      <c r="B1376">
        <v>3</v>
      </c>
      <c r="C1376">
        <v>2</v>
      </c>
      <c r="D1376">
        <v>105</v>
      </c>
      <c r="E1376">
        <v>0</v>
      </c>
      <c r="G1376">
        <v>0</v>
      </c>
      <c r="H1376">
        <v>585372.46875</v>
      </c>
      <c r="I1376">
        <v>0</v>
      </c>
      <c r="J1376">
        <v>0</v>
      </c>
      <c r="K1376">
        <v>73036073.104023457</v>
      </c>
      <c r="L1376">
        <v>196981.1123046875</v>
      </c>
      <c r="R1376">
        <v>0</v>
      </c>
      <c r="S1376">
        <v>2172726.703125</v>
      </c>
      <c r="X1376">
        <f t="shared" si="84"/>
        <v>75991153.388203144</v>
      </c>
      <c r="Y1376">
        <f t="shared" si="85"/>
        <v>105</v>
      </c>
      <c r="Z1376" t="str">
        <f t="shared" si="86"/>
        <v>2_105</v>
      </c>
      <c r="AA1376" t="str">
        <f t="shared" si="87"/>
        <v>3_105</v>
      </c>
    </row>
    <row r="1377" spans="1:27" x14ac:dyDescent="0.25">
      <c r="A1377">
        <v>2022</v>
      </c>
      <c r="B1377">
        <v>3</v>
      </c>
      <c r="C1377">
        <v>2</v>
      </c>
      <c r="D1377">
        <v>106</v>
      </c>
      <c r="E1377">
        <v>5087.1513061523437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R1377">
        <v>0</v>
      </c>
      <c r="S1377">
        <v>0</v>
      </c>
      <c r="X1377">
        <f t="shared" si="84"/>
        <v>5087.1513061523437</v>
      </c>
      <c r="Y1377">
        <f t="shared" si="85"/>
        <v>106</v>
      </c>
      <c r="Z1377" t="str">
        <f t="shared" si="86"/>
        <v>2_106</v>
      </c>
      <c r="AA1377" t="str">
        <f t="shared" si="87"/>
        <v>3_106</v>
      </c>
    </row>
    <row r="1378" spans="1:27" x14ac:dyDescent="0.25">
      <c r="A1378">
        <v>2022</v>
      </c>
      <c r="B1378">
        <v>3</v>
      </c>
      <c r="C1378">
        <v>2</v>
      </c>
      <c r="D1378">
        <v>107</v>
      </c>
      <c r="E1378">
        <v>23617.671020507813</v>
      </c>
      <c r="G1378">
        <v>0</v>
      </c>
      <c r="H1378">
        <v>142030.171875</v>
      </c>
      <c r="I1378">
        <v>186902.67578125</v>
      </c>
      <c r="J1378">
        <v>3580784.484375</v>
      </c>
      <c r="K1378">
        <v>1279006.439345703</v>
      </c>
      <c r="L1378">
        <v>0</v>
      </c>
      <c r="R1378">
        <v>0</v>
      </c>
      <c r="S1378">
        <v>2179714.1953125</v>
      </c>
      <c r="X1378">
        <f t="shared" si="84"/>
        <v>7392055.6377099603</v>
      </c>
      <c r="Y1378">
        <f t="shared" si="85"/>
        <v>107</v>
      </c>
      <c r="Z1378" t="str">
        <f t="shared" si="86"/>
        <v>2_107</v>
      </c>
      <c r="AA1378" t="str">
        <f t="shared" si="87"/>
        <v>3_107</v>
      </c>
    </row>
    <row r="1379" spans="1:27" x14ac:dyDescent="0.25">
      <c r="A1379">
        <v>2022</v>
      </c>
      <c r="B1379">
        <v>3</v>
      </c>
      <c r="C1379">
        <v>2</v>
      </c>
      <c r="D1379">
        <v>111</v>
      </c>
      <c r="E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994642</v>
      </c>
      <c r="R1379">
        <v>0</v>
      </c>
      <c r="S1379">
        <v>0</v>
      </c>
      <c r="X1379">
        <f t="shared" si="84"/>
        <v>994642</v>
      </c>
      <c r="Y1379">
        <f t="shared" si="85"/>
        <v>111</v>
      </c>
      <c r="Z1379" t="str">
        <f t="shared" si="86"/>
        <v>2_111</v>
      </c>
      <c r="AA1379" t="str">
        <f t="shared" si="87"/>
        <v>3_111</v>
      </c>
    </row>
    <row r="1380" spans="1:27" x14ac:dyDescent="0.25">
      <c r="A1380">
        <v>2022</v>
      </c>
      <c r="B1380">
        <v>3</v>
      </c>
      <c r="C1380">
        <v>2</v>
      </c>
      <c r="D1380">
        <v>117</v>
      </c>
      <c r="E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R1380">
        <v>270512.89453125</v>
      </c>
      <c r="S1380">
        <v>0</v>
      </c>
      <c r="X1380">
        <f t="shared" si="84"/>
        <v>270512.89453125</v>
      </c>
      <c r="Y1380">
        <f t="shared" si="85"/>
        <v>117</v>
      </c>
      <c r="Z1380" t="str">
        <f t="shared" si="86"/>
        <v>2_117</v>
      </c>
      <c r="AA1380" t="str">
        <f t="shared" si="87"/>
        <v>3_117</v>
      </c>
    </row>
    <row r="1381" spans="1:27" x14ac:dyDescent="0.25">
      <c r="A1381">
        <v>2022</v>
      </c>
      <c r="B1381">
        <v>3</v>
      </c>
      <c r="C1381">
        <v>2</v>
      </c>
      <c r="D1381">
        <v>125</v>
      </c>
      <c r="E1381">
        <v>1345.8900032043457</v>
      </c>
      <c r="G1381">
        <v>638.29600289583209</v>
      </c>
      <c r="H1381">
        <v>36</v>
      </c>
      <c r="I1381">
        <v>0</v>
      </c>
      <c r="J1381">
        <v>0</v>
      </c>
      <c r="K1381">
        <v>0</v>
      </c>
      <c r="L1381">
        <v>0</v>
      </c>
      <c r="R1381">
        <v>0</v>
      </c>
      <c r="S1381">
        <v>1162.5599727630615</v>
      </c>
      <c r="X1381">
        <f t="shared" si="84"/>
        <v>3182.7459788632395</v>
      </c>
      <c r="Y1381">
        <f t="shared" si="85"/>
        <v>125</v>
      </c>
      <c r="Z1381" t="str">
        <f t="shared" si="86"/>
        <v>2_125</v>
      </c>
      <c r="AA1381" t="str">
        <f t="shared" si="87"/>
        <v>3_125</v>
      </c>
    </row>
    <row r="1382" spans="1:27" x14ac:dyDescent="0.25">
      <c r="A1382">
        <v>2022</v>
      </c>
      <c r="B1382">
        <v>3</v>
      </c>
      <c r="C1382">
        <v>2</v>
      </c>
      <c r="D1382">
        <v>126</v>
      </c>
      <c r="E1382">
        <v>63.419999599456787</v>
      </c>
      <c r="G1382">
        <v>35.629000967741014</v>
      </c>
      <c r="H1382">
        <v>0</v>
      </c>
      <c r="I1382">
        <v>0</v>
      </c>
      <c r="J1382">
        <v>0</v>
      </c>
      <c r="K1382">
        <v>0</v>
      </c>
      <c r="L1382">
        <v>0</v>
      </c>
      <c r="R1382">
        <v>0</v>
      </c>
      <c r="S1382">
        <v>142.79999899864197</v>
      </c>
      <c r="X1382">
        <f t="shared" si="84"/>
        <v>241.84899956583976</v>
      </c>
      <c r="Y1382">
        <f t="shared" si="85"/>
        <v>126</v>
      </c>
      <c r="Z1382" t="str">
        <f t="shared" si="86"/>
        <v>2_126</v>
      </c>
      <c r="AA1382" t="str">
        <f t="shared" si="87"/>
        <v>3_126</v>
      </c>
    </row>
    <row r="1383" spans="1:27" x14ac:dyDescent="0.25">
      <c r="A1383">
        <v>2022</v>
      </c>
      <c r="B1383">
        <v>3</v>
      </c>
      <c r="C1383">
        <v>2</v>
      </c>
      <c r="D1383">
        <v>127</v>
      </c>
      <c r="E1383">
        <v>925.46999359130859</v>
      </c>
      <c r="G1383">
        <v>602.66700461626056</v>
      </c>
      <c r="H1383">
        <v>0</v>
      </c>
      <c r="I1383">
        <v>0</v>
      </c>
      <c r="J1383">
        <v>0</v>
      </c>
      <c r="K1383">
        <v>0</v>
      </c>
      <c r="L1383">
        <v>0</v>
      </c>
      <c r="R1383">
        <v>0</v>
      </c>
      <c r="S1383">
        <v>881.15998077392578</v>
      </c>
      <c r="X1383">
        <f t="shared" si="84"/>
        <v>2409.2969789814952</v>
      </c>
      <c r="Y1383">
        <f t="shared" si="85"/>
        <v>127</v>
      </c>
      <c r="Z1383" t="str">
        <f t="shared" si="86"/>
        <v>2_127</v>
      </c>
      <c r="AA1383" t="str">
        <f t="shared" si="87"/>
        <v>3_127</v>
      </c>
    </row>
    <row r="1384" spans="1:27" x14ac:dyDescent="0.25">
      <c r="A1384">
        <v>2022</v>
      </c>
      <c r="B1384">
        <v>3</v>
      </c>
      <c r="C1384">
        <v>2</v>
      </c>
      <c r="D1384">
        <v>128</v>
      </c>
      <c r="E1384">
        <v>357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R1384">
        <v>0</v>
      </c>
      <c r="S1384">
        <v>0</v>
      </c>
      <c r="X1384">
        <f t="shared" si="84"/>
        <v>357</v>
      </c>
      <c r="Y1384">
        <f t="shared" si="85"/>
        <v>128</v>
      </c>
      <c r="Z1384" t="str">
        <f t="shared" si="86"/>
        <v>2_128</v>
      </c>
      <c r="AA1384" t="str">
        <f t="shared" si="87"/>
        <v>3_128</v>
      </c>
    </row>
    <row r="1385" spans="1:27" x14ac:dyDescent="0.25">
      <c r="A1385">
        <v>2022</v>
      </c>
      <c r="B1385">
        <v>3</v>
      </c>
      <c r="C1385">
        <v>2</v>
      </c>
      <c r="D1385">
        <v>129</v>
      </c>
      <c r="E1385">
        <v>0</v>
      </c>
      <c r="G1385">
        <v>0</v>
      </c>
      <c r="H1385">
        <v>36</v>
      </c>
      <c r="I1385">
        <v>0</v>
      </c>
      <c r="J1385">
        <v>0</v>
      </c>
      <c r="K1385">
        <v>0</v>
      </c>
      <c r="L1385">
        <v>0</v>
      </c>
      <c r="R1385">
        <v>0</v>
      </c>
      <c r="S1385">
        <v>138.59999799728394</v>
      </c>
      <c r="X1385">
        <f t="shared" si="84"/>
        <v>174.59999799728394</v>
      </c>
      <c r="Y1385">
        <f t="shared" si="85"/>
        <v>129</v>
      </c>
      <c r="Z1385" t="str">
        <f t="shared" si="86"/>
        <v>2_129</v>
      </c>
      <c r="AA1385" t="str">
        <f t="shared" si="87"/>
        <v>3_129</v>
      </c>
    </row>
    <row r="1386" spans="1:27" x14ac:dyDescent="0.25">
      <c r="A1386">
        <v>2022</v>
      </c>
      <c r="B1386">
        <v>3</v>
      </c>
      <c r="C1386">
        <v>2</v>
      </c>
      <c r="D1386">
        <v>130</v>
      </c>
      <c r="E1386">
        <v>504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R1386">
        <v>0</v>
      </c>
      <c r="S1386">
        <v>0</v>
      </c>
      <c r="X1386">
        <f t="shared" si="84"/>
        <v>504</v>
      </c>
      <c r="Y1386">
        <f t="shared" si="85"/>
        <v>130</v>
      </c>
      <c r="Z1386" t="str">
        <f t="shared" si="86"/>
        <v>2_130</v>
      </c>
      <c r="AA1386" t="str">
        <f t="shared" si="87"/>
        <v>3_130</v>
      </c>
    </row>
    <row r="1387" spans="1:27" x14ac:dyDescent="0.25">
      <c r="A1387">
        <v>2022</v>
      </c>
      <c r="B1387">
        <v>3</v>
      </c>
      <c r="C1387">
        <v>2</v>
      </c>
      <c r="D1387">
        <v>131</v>
      </c>
      <c r="E1387">
        <v>0</v>
      </c>
      <c r="G1387">
        <v>0</v>
      </c>
      <c r="H1387">
        <v>438.23999118804932</v>
      </c>
      <c r="I1387">
        <v>0</v>
      </c>
      <c r="J1387">
        <v>0</v>
      </c>
      <c r="K1387">
        <v>0</v>
      </c>
      <c r="L1387">
        <v>0</v>
      </c>
      <c r="R1387">
        <v>0</v>
      </c>
      <c r="S1387">
        <v>619.20000100135803</v>
      </c>
      <c r="X1387">
        <f t="shared" si="84"/>
        <v>1057.4399921894073</v>
      </c>
      <c r="Y1387">
        <f t="shared" si="85"/>
        <v>131</v>
      </c>
      <c r="Z1387" t="str">
        <f t="shared" si="86"/>
        <v>2_131</v>
      </c>
      <c r="AA1387" t="str">
        <f t="shared" si="87"/>
        <v>3_131</v>
      </c>
    </row>
    <row r="1388" spans="1:27" x14ac:dyDescent="0.25">
      <c r="A1388">
        <v>2022</v>
      </c>
      <c r="B1388">
        <v>3</v>
      </c>
      <c r="C1388">
        <v>2</v>
      </c>
      <c r="D1388">
        <v>132</v>
      </c>
      <c r="E1388">
        <v>84</v>
      </c>
      <c r="G1388">
        <v>4311.8673128986356</v>
      </c>
      <c r="H1388">
        <v>0</v>
      </c>
      <c r="I1388">
        <v>0</v>
      </c>
      <c r="J1388">
        <v>0</v>
      </c>
      <c r="K1388">
        <v>0</v>
      </c>
      <c r="L1388">
        <v>0</v>
      </c>
      <c r="R1388">
        <v>0</v>
      </c>
      <c r="S1388">
        <v>174.72000360488892</v>
      </c>
      <c r="X1388">
        <f t="shared" si="84"/>
        <v>4570.5873165035246</v>
      </c>
      <c r="Y1388">
        <f t="shared" si="85"/>
        <v>132</v>
      </c>
      <c r="Z1388" t="str">
        <f t="shared" si="86"/>
        <v>2_132</v>
      </c>
      <c r="AA1388" t="str">
        <f t="shared" si="87"/>
        <v>3_132</v>
      </c>
    </row>
    <row r="1389" spans="1:27" x14ac:dyDescent="0.25">
      <c r="A1389">
        <v>2022</v>
      </c>
      <c r="B1389">
        <v>3</v>
      </c>
      <c r="C1389">
        <v>2</v>
      </c>
      <c r="D1389">
        <v>133</v>
      </c>
      <c r="E1389">
        <v>0</v>
      </c>
      <c r="G1389">
        <v>0</v>
      </c>
      <c r="H1389">
        <v>1229.0400009155273</v>
      </c>
      <c r="I1389">
        <v>0</v>
      </c>
      <c r="J1389">
        <v>0</v>
      </c>
      <c r="K1389">
        <v>46.64</v>
      </c>
      <c r="L1389">
        <v>0</v>
      </c>
      <c r="R1389">
        <v>0</v>
      </c>
      <c r="S1389">
        <v>453.72000217437744</v>
      </c>
      <c r="X1389">
        <f t="shared" si="84"/>
        <v>1729.4000030899049</v>
      </c>
      <c r="Y1389">
        <f t="shared" si="85"/>
        <v>133</v>
      </c>
      <c r="Z1389" t="str">
        <f t="shared" si="86"/>
        <v>2_133</v>
      </c>
      <c r="AA1389" t="str">
        <f t="shared" si="87"/>
        <v>3_133</v>
      </c>
    </row>
    <row r="1390" spans="1:27" x14ac:dyDescent="0.25">
      <c r="A1390">
        <v>2022</v>
      </c>
      <c r="B1390">
        <v>3</v>
      </c>
      <c r="C1390">
        <v>2</v>
      </c>
      <c r="D1390">
        <v>134</v>
      </c>
      <c r="E1390">
        <v>0</v>
      </c>
      <c r="G1390">
        <v>0</v>
      </c>
      <c r="H1390">
        <v>36.719999313354492</v>
      </c>
      <c r="I1390">
        <v>0</v>
      </c>
      <c r="J1390">
        <v>0</v>
      </c>
      <c r="K1390">
        <v>0</v>
      </c>
      <c r="L1390">
        <v>0</v>
      </c>
      <c r="R1390">
        <v>0</v>
      </c>
      <c r="S1390">
        <v>21.600000858306885</v>
      </c>
      <c r="X1390">
        <f t="shared" si="84"/>
        <v>58.320000171661377</v>
      </c>
      <c r="Y1390">
        <f t="shared" si="85"/>
        <v>134</v>
      </c>
      <c r="Z1390" t="str">
        <f t="shared" si="86"/>
        <v>2_134</v>
      </c>
      <c r="AA1390" t="str">
        <f t="shared" si="87"/>
        <v>3_134</v>
      </c>
    </row>
    <row r="1391" spans="1:27" x14ac:dyDescent="0.25">
      <c r="A1391">
        <v>2022</v>
      </c>
      <c r="B1391">
        <v>3</v>
      </c>
      <c r="C1391">
        <v>2</v>
      </c>
      <c r="D1391">
        <v>136</v>
      </c>
      <c r="E1391">
        <v>903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R1391">
        <v>0</v>
      </c>
      <c r="S1391">
        <v>0</v>
      </c>
      <c r="X1391">
        <f t="shared" si="84"/>
        <v>903</v>
      </c>
      <c r="Y1391">
        <f t="shared" si="85"/>
        <v>136</v>
      </c>
      <c r="Z1391" t="str">
        <f t="shared" si="86"/>
        <v>2_136</v>
      </c>
      <c r="AA1391" t="str">
        <f t="shared" si="87"/>
        <v>3_136</v>
      </c>
    </row>
    <row r="1392" spans="1:27" x14ac:dyDescent="0.25">
      <c r="A1392">
        <v>2022</v>
      </c>
      <c r="B1392">
        <v>3</v>
      </c>
      <c r="C1392">
        <v>2</v>
      </c>
      <c r="D1392">
        <v>137</v>
      </c>
      <c r="E1392">
        <v>0</v>
      </c>
      <c r="G1392">
        <v>0</v>
      </c>
      <c r="H1392">
        <v>44.40000057220459</v>
      </c>
      <c r="I1392">
        <v>0</v>
      </c>
      <c r="J1392">
        <v>0</v>
      </c>
      <c r="K1392">
        <v>6491.0171779918674</v>
      </c>
      <c r="L1392">
        <v>1335.7400398254395</v>
      </c>
      <c r="R1392">
        <v>0</v>
      </c>
      <c r="S1392">
        <v>237.59999656677246</v>
      </c>
      <c r="X1392">
        <f t="shared" si="84"/>
        <v>8108.7572149562839</v>
      </c>
      <c r="Y1392">
        <f t="shared" si="85"/>
        <v>137</v>
      </c>
      <c r="Z1392" t="str">
        <f t="shared" si="86"/>
        <v>2_137</v>
      </c>
      <c r="AA1392" t="str">
        <f t="shared" si="87"/>
        <v>3_137</v>
      </c>
    </row>
    <row r="1393" spans="1:27" x14ac:dyDescent="0.25">
      <c r="A1393">
        <v>2022</v>
      </c>
      <c r="B1393">
        <v>3</v>
      </c>
      <c r="C1393">
        <v>2</v>
      </c>
      <c r="D1393">
        <v>138</v>
      </c>
      <c r="E1393">
        <v>5.25</v>
      </c>
      <c r="G1393">
        <v>45.1</v>
      </c>
      <c r="H1393">
        <v>0</v>
      </c>
      <c r="I1393">
        <v>0</v>
      </c>
      <c r="J1393">
        <v>0</v>
      </c>
      <c r="K1393">
        <v>0</v>
      </c>
      <c r="L1393">
        <v>17.400000691413879</v>
      </c>
      <c r="R1393">
        <v>0</v>
      </c>
      <c r="S1393">
        <v>0</v>
      </c>
      <c r="X1393">
        <f t="shared" si="84"/>
        <v>67.750000691413874</v>
      </c>
      <c r="Y1393">
        <f t="shared" si="85"/>
        <v>138</v>
      </c>
      <c r="Z1393" t="str">
        <f t="shared" si="86"/>
        <v>2_138</v>
      </c>
      <c r="AA1393" t="str">
        <f t="shared" si="87"/>
        <v>3_138</v>
      </c>
    </row>
    <row r="1394" spans="1:27" x14ac:dyDescent="0.25">
      <c r="A1394">
        <v>2022</v>
      </c>
      <c r="B1394">
        <v>3</v>
      </c>
      <c r="C1394">
        <v>2</v>
      </c>
      <c r="D1394">
        <v>139</v>
      </c>
      <c r="E1394">
        <v>15.75</v>
      </c>
      <c r="G1394">
        <v>0</v>
      </c>
      <c r="H1394">
        <v>36</v>
      </c>
      <c r="I1394">
        <v>1531.1999664306641</v>
      </c>
      <c r="J1394">
        <v>587.26500654220581</v>
      </c>
      <c r="K1394">
        <v>237.76800222396849</v>
      </c>
      <c r="L1394">
        <v>0</v>
      </c>
      <c r="R1394">
        <v>0</v>
      </c>
      <c r="S1394">
        <v>650.57999038696289</v>
      </c>
      <c r="X1394">
        <f t="shared" si="84"/>
        <v>3058.5629655838011</v>
      </c>
      <c r="Y1394">
        <f t="shared" si="85"/>
        <v>139</v>
      </c>
      <c r="Z1394" t="str">
        <f t="shared" si="86"/>
        <v>2_139</v>
      </c>
      <c r="AA1394" t="str">
        <f t="shared" si="87"/>
        <v>3_139</v>
      </c>
    </row>
    <row r="1395" spans="1:27" x14ac:dyDescent="0.25">
      <c r="A1395">
        <v>2022</v>
      </c>
      <c r="B1395">
        <v>3</v>
      </c>
      <c r="C1395">
        <v>2</v>
      </c>
      <c r="D1395">
        <v>140</v>
      </c>
      <c r="E1395">
        <v>38.850000500679016</v>
      </c>
      <c r="G1395">
        <v>0</v>
      </c>
      <c r="H1395">
        <v>0</v>
      </c>
      <c r="I1395">
        <v>3588.639892578125</v>
      </c>
      <c r="J1395">
        <v>0</v>
      </c>
      <c r="K1395">
        <v>366.82358932495117</v>
      </c>
      <c r="L1395">
        <v>839.2600154876709</v>
      </c>
      <c r="R1395">
        <v>0</v>
      </c>
      <c r="S1395">
        <v>67.200001001358032</v>
      </c>
      <c r="X1395">
        <f t="shared" si="84"/>
        <v>4900.7734988927841</v>
      </c>
      <c r="Y1395">
        <f t="shared" si="85"/>
        <v>140</v>
      </c>
      <c r="Z1395" t="str">
        <f t="shared" si="86"/>
        <v>2_140</v>
      </c>
      <c r="AA1395" t="str">
        <f t="shared" si="87"/>
        <v>3_140</v>
      </c>
    </row>
    <row r="1396" spans="1:27" x14ac:dyDescent="0.25">
      <c r="A1396">
        <v>2022</v>
      </c>
      <c r="B1396">
        <v>3</v>
      </c>
      <c r="C1396">
        <v>2</v>
      </c>
      <c r="D1396">
        <v>141</v>
      </c>
      <c r="E1396">
        <v>38.850000500679016</v>
      </c>
      <c r="G1396">
        <v>0</v>
      </c>
      <c r="H1396">
        <v>0</v>
      </c>
      <c r="I1396">
        <v>3588.639892578125</v>
      </c>
      <c r="J1396">
        <v>0</v>
      </c>
      <c r="K1396">
        <v>366.82358932495117</v>
      </c>
      <c r="L1396">
        <v>839.2600154876709</v>
      </c>
      <c r="R1396">
        <v>0</v>
      </c>
      <c r="S1396">
        <v>67.200001001358032</v>
      </c>
      <c r="X1396">
        <f t="shared" si="84"/>
        <v>4900.7734988927841</v>
      </c>
      <c r="Y1396">
        <f t="shared" si="85"/>
        <v>141</v>
      </c>
      <c r="Z1396" t="str">
        <f t="shared" si="86"/>
        <v>2_141</v>
      </c>
      <c r="AA1396" t="str">
        <f t="shared" si="87"/>
        <v>3_141</v>
      </c>
    </row>
    <row r="1397" spans="1:27" x14ac:dyDescent="0.25">
      <c r="A1397">
        <v>2022</v>
      </c>
      <c r="B1397">
        <v>3</v>
      </c>
      <c r="C1397">
        <v>2</v>
      </c>
      <c r="D1397">
        <v>143</v>
      </c>
      <c r="E1397">
        <v>157.29000020027161</v>
      </c>
      <c r="G1397">
        <v>2842.6556824934487</v>
      </c>
      <c r="H1397">
        <v>142.08000183105469</v>
      </c>
      <c r="I1397">
        <v>0</v>
      </c>
      <c r="J1397">
        <v>31.60499906539917</v>
      </c>
      <c r="K1397">
        <v>6.1487998625636102</v>
      </c>
      <c r="L1397">
        <v>0</v>
      </c>
      <c r="R1397">
        <v>0</v>
      </c>
      <c r="S1397">
        <v>780.83999919891357</v>
      </c>
      <c r="X1397">
        <f t="shared" si="84"/>
        <v>3960.6194826516512</v>
      </c>
      <c r="Y1397">
        <f t="shared" si="85"/>
        <v>143</v>
      </c>
      <c r="Z1397" t="str">
        <f t="shared" si="86"/>
        <v>2_143</v>
      </c>
      <c r="AA1397" t="str">
        <f t="shared" si="87"/>
        <v>3_143</v>
      </c>
    </row>
    <row r="1398" spans="1:27" x14ac:dyDescent="0.25">
      <c r="A1398">
        <v>2022</v>
      </c>
      <c r="B1398">
        <v>3</v>
      </c>
      <c r="C1398">
        <v>2</v>
      </c>
      <c r="D1398">
        <v>144</v>
      </c>
      <c r="E1398">
        <v>0</v>
      </c>
      <c r="G1398">
        <v>0</v>
      </c>
      <c r="H1398">
        <v>0</v>
      </c>
      <c r="I1398">
        <v>0</v>
      </c>
      <c r="J1398">
        <v>0</v>
      </c>
      <c r="K1398">
        <v>113.56840080618859</v>
      </c>
      <c r="L1398">
        <v>0</v>
      </c>
      <c r="R1398">
        <v>0</v>
      </c>
      <c r="S1398">
        <v>0</v>
      </c>
      <c r="X1398">
        <f t="shared" si="84"/>
        <v>113.56840080618859</v>
      </c>
      <c r="Y1398">
        <f t="shared" si="85"/>
        <v>144</v>
      </c>
      <c r="Z1398" t="str">
        <f t="shared" si="86"/>
        <v>2_144</v>
      </c>
      <c r="AA1398" t="str">
        <f t="shared" si="87"/>
        <v>3_144</v>
      </c>
    </row>
    <row r="1399" spans="1:27" x14ac:dyDescent="0.25">
      <c r="A1399">
        <v>2022</v>
      </c>
      <c r="B1399">
        <v>3</v>
      </c>
      <c r="C1399">
        <v>2</v>
      </c>
      <c r="D1399">
        <v>145</v>
      </c>
      <c r="E1399">
        <v>0</v>
      </c>
      <c r="G1399">
        <v>0</v>
      </c>
      <c r="H1399">
        <v>0</v>
      </c>
      <c r="I1399">
        <v>0</v>
      </c>
      <c r="J1399">
        <v>59.535001635551453</v>
      </c>
      <c r="K1399">
        <v>4.1976001667976384</v>
      </c>
      <c r="L1399">
        <v>0</v>
      </c>
      <c r="R1399">
        <v>0</v>
      </c>
      <c r="S1399">
        <v>0</v>
      </c>
      <c r="X1399">
        <f t="shared" si="84"/>
        <v>63.732601802349095</v>
      </c>
      <c r="Y1399">
        <f t="shared" si="85"/>
        <v>145</v>
      </c>
      <c r="Z1399" t="str">
        <f t="shared" si="86"/>
        <v>2_145</v>
      </c>
      <c r="AA1399" t="str">
        <f t="shared" si="87"/>
        <v>3_145</v>
      </c>
    </row>
    <row r="1400" spans="1:27" x14ac:dyDescent="0.25">
      <c r="A1400">
        <v>2022</v>
      </c>
      <c r="B1400">
        <v>3</v>
      </c>
      <c r="C1400">
        <v>2</v>
      </c>
      <c r="D1400">
        <v>153</v>
      </c>
      <c r="E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27.649315068493163</v>
      </c>
      <c r="R1400">
        <v>0</v>
      </c>
      <c r="S1400">
        <v>0</v>
      </c>
      <c r="X1400">
        <f t="shared" si="84"/>
        <v>27.649315068493163</v>
      </c>
      <c r="Y1400">
        <f t="shared" si="85"/>
        <v>153</v>
      </c>
      <c r="Z1400" t="str">
        <f t="shared" si="86"/>
        <v>2_153</v>
      </c>
      <c r="AA1400" t="str">
        <f t="shared" si="87"/>
        <v>3_153</v>
      </c>
    </row>
    <row r="1401" spans="1:27" x14ac:dyDescent="0.25">
      <c r="A1401">
        <v>2022</v>
      </c>
      <c r="B1401">
        <v>3</v>
      </c>
      <c r="C1401">
        <v>2</v>
      </c>
      <c r="D1401">
        <v>154</v>
      </c>
      <c r="E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8.1041095890410801</v>
      </c>
      <c r="R1401">
        <v>0</v>
      </c>
      <c r="S1401">
        <v>0</v>
      </c>
      <c r="X1401">
        <f t="shared" si="84"/>
        <v>8.1041095890410801</v>
      </c>
      <c r="Y1401">
        <f t="shared" si="85"/>
        <v>154</v>
      </c>
      <c r="Z1401" t="str">
        <f t="shared" si="86"/>
        <v>2_154</v>
      </c>
      <c r="AA1401" t="str">
        <f t="shared" si="87"/>
        <v>3_154</v>
      </c>
    </row>
    <row r="1402" spans="1:27" x14ac:dyDescent="0.25">
      <c r="A1402">
        <v>2022</v>
      </c>
      <c r="B1402">
        <v>3</v>
      </c>
      <c r="C1402">
        <v>2</v>
      </c>
      <c r="D1402">
        <v>159</v>
      </c>
      <c r="E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R1402">
        <v>128646.57534246575</v>
      </c>
      <c r="S1402">
        <v>0</v>
      </c>
      <c r="X1402">
        <f t="shared" si="84"/>
        <v>128646.57534246575</v>
      </c>
      <c r="Y1402">
        <f t="shared" si="85"/>
        <v>159</v>
      </c>
      <c r="Z1402" t="str">
        <f t="shared" si="86"/>
        <v>2_159</v>
      </c>
      <c r="AA1402" t="str">
        <f t="shared" si="87"/>
        <v>3_159</v>
      </c>
    </row>
    <row r="1403" spans="1:27" x14ac:dyDescent="0.25">
      <c r="A1403">
        <v>2022</v>
      </c>
      <c r="B1403">
        <v>3</v>
      </c>
      <c r="C1403">
        <v>2</v>
      </c>
      <c r="D1403">
        <v>164</v>
      </c>
      <c r="E1403">
        <v>1854386.31</v>
      </c>
      <c r="G1403">
        <v>4038246.0280999998</v>
      </c>
      <c r="H1403">
        <v>536557.91999999993</v>
      </c>
      <c r="I1403">
        <v>0</v>
      </c>
      <c r="J1403">
        <v>244907.63500000001</v>
      </c>
      <c r="K1403">
        <v>4049162.1101999995</v>
      </c>
      <c r="L1403">
        <v>0</v>
      </c>
      <c r="R1403">
        <v>0</v>
      </c>
      <c r="S1403">
        <v>1252674.3</v>
      </c>
      <c r="X1403">
        <f t="shared" si="84"/>
        <v>11975934.303299999</v>
      </c>
      <c r="Y1403">
        <f t="shared" si="85"/>
        <v>164</v>
      </c>
      <c r="Z1403" t="str">
        <f t="shared" si="86"/>
        <v>2_164</v>
      </c>
      <c r="AA1403" t="str">
        <f t="shared" si="87"/>
        <v>3_164</v>
      </c>
    </row>
    <row r="1404" spans="1:27" x14ac:dyDescent="0.25">
      <c r="A1404">
        <v>2022</v>
      </c>
      <c r="B1404">
        <v>3</v>
      </c>
      <c r="C1404">
        <v>2</v>
      </c>
      <c r="D1404">
        <v>165</v>
      </c>
      <c r="E1404">
        <v>1262569.9800000002</v>
      </c>
      <c r="G1404">
        <v>2376062.4005999998</v>
      </c>
      <c r="H1404">
        <v>193824.96000000002</v>
      </c>
      <c r="I1404">
        <v>0</v>
      </c>
      <c r="J1404">
        <v>154703.53499999997</v>
      </c>
      <c r="K1404">
        <v>858835.97000000009</v>
      </c>
      <c r="L1404">
        <v>0</v>
      </c>
      <c r="R1404">
        <v>0</v>
      </c>
      <c r="S1404">
        <v>989404.5</v>
      </c>
      <c r="X1404">
        <f t="shared" si="84"/>
        <v>5835401.3455999997</v>
      </c>
      <c r="Y1404">
        <f t="shared" si="85"/>
        <v>165</v>
      </c>
      <c r="Z1404" t="str">
        <f t="shared" si="86"/>
        <v>2_165</v>
      </c>
      <c r="AA1404" t="str">
        <f t="shared" si="87"/>
        <v>3_165</v>
      </c>
    </row>
    <row r="1405" spans="1:27" x14ac:dyDescent="0.25">
      <c r="A1405">
        <v>2022</v>
      </c>
      <c r="B1405">
        <v>3</v>
      </c>
      <c r="C1405">
        <v>2</v>
      </c>
      <c r="D1405">
        <v>166</v>
      </c>
      <c r="E1405">
        <v>600987.44999999995</v>
      </c>
      <c r="G1405">
        <v>745008.29320000007</v>
      </c>
      <c r="H1405">
        <v>74996.639999999999</v>
      </c>
      <c r="I1405">
        <v>0</v>
      </c>
      <c r="J1405">
        <v>52403.049999999996</v>
      </c>
      <c r="K1405">
        <v>308486.36460000003</v>
      </c>
      <c r="L1405">
        <v>0</v>
      </c>
      <c r="R1405">
        <v>0</v>
      </c>
      <c r="S1405">
        <v>481084.38</v>
      </c>
      <c r="X1405">
        <f t="shared" si="84"/>
        <v>2262966.1777999997</v>
      </c>
      <c r="Y1405">
        <f t="shared" si="85"/>
        <v>166</v>
      </c>
      <c r="Z1405" t="str">
        <f t="shared" si="86"/>
        <v>2_166</v>
      </c>
      <c r="AA1405" t="str">
        <f t="shared" si="87"/>
        <v>3_166</v>
      </c>
    </row>
    <row r="1406" spans="1:27" x14ac:dyDescent="0.25">
      <c r="A1406">
        <v>2022</v>
      </c>
      <c r="B1406">
        <v>3</v>
      </c>
      <c r="C1406">
        <v>2</v>
      </c>
      <c r="D1406">
        <v>167</v>
      </c>
      <c r="E1406">
        <v>495206.67000000004</v>
      </c>
      <c r="G1406">
        <v>598294.28599999996</v>
      </c>
      <c r="H1406">
        <v>42149.279999999999</v>
      </c>
      <c r="I1406">
        <v>0</v>
      </c>
      <c r="J1406">
        <v>43179.044999999998</v>
      </c>
      <c r="K1406">
        <v>189346.43860000002</v>
      </c>
      <c r="L1406">
        <v>0</v>
      </c>
      <c r="R1406">
        <v>0</v>
      </c>
      <c r="S1406">
        <v>393293.88</v>
      </c>
      <c r="X1406">
        <f t="shared" si="84"/>
        <v>1761469.5995999998</v>
      </c>
      <c r="Y1406">
        <f t="shared" si="85"/>
        <v>167</v>
      </c>
      <c r="Z1406" t="str">
        <f t="shared" si="86"/>
        <v>2_167</v>
      </c>
      <c r="AA1406" t="str">
        <f t="shared" si="87"/>
        <v>3_167</v>
      </c>
    </row>
    <row r="1407" spans="1:27" x14ac:dyDescent="0.25">
      <c r="A1407">
        <v>2022</v>
      </c>
      <c r="B1407">
        <v>3</v>
      </c>
      <c r="C1407">
        <v>2</v>
      </c>
      <c r="D1407">
        <v>171</v>
      </c>
      <c r="E1407">
        <v>90362.579999999987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R1407">
        <v>0</v>
      </c>
      <c r="S1407">
        <v>0</v>
      </c>
      <c r="X1407">
        <f t="shared" si="84"/>
        <v>90362.579999999987</v>
      </c>
      <c r="Y1407">
        <f t="shared" si="85"/>
        <v>171</v>
      </c>
      <c r="Z1407" t="str">
        <f t="shared" si="86"/>
        <v>2_171</v>
      </c>
      <c r="AA1407" t="str">
        <f t="shared" si="87"/>
        <v>3_171</v>
      </c>
    </row>
    <row r="1408" spans="1:27" x14ac:dyDescent="0.25">
      <c r="A1408">
        <v>2022</v>
      </c>
      <c r="B1408">
        <v>3</v>
      </c>
      <c r="C1408">
        <v>2</v>
      </c>
      <c r="D1408">
        <v>172</v>
      </c>
      <c r="E1408">
        <v>76013.279999999999</v>
      </c>
      <c r="G1408">
        <v>439108.12670000002</v>
      </c>
      <c r="H1408">
        <v>76679.039999999994</v>
      </c>
      <c r="I1408">
        <v>0</v>
      </c>
      <c r="J1408">
        <v>59121.439999999995</v>
      </c>
      <c r="K1408">
        <v>361003.16680000006</v>
      </c>
      <c r="L1408">
        <v>0</v>
      </c>
      <c r="R1408">
        <v>0</v>
      </c>
      <c r="S1408">
        <v>115026.23999999999</v>
      </c>
      <c r="X1408">
        <f t="shared" si="84"/>
        <v>1126951.2935000001</v>
      </c>
      <c r="Y1408">
        <f t="shared" si="85"/>
        <v>172</v>
      </c>
      <c r="Z1408" t="str">
        <f t="shared" si="86"/>
        <v>2_172</v>
      </c>
      <c r="AA1408" t="str">
        <f t="shared" si="87"/>
        <v>3_172</v>
      </c>
    </row>
    <row r="1409" spans="1:27" x14ac:dyDescent="0.25">
      <c r="A1409">
        <v>2022</v>
      </c>
      <c r="B1409">
        <v>3</v>
      </c>
      <c r="C1409">
        <v>2</v>
      </c>
      <c r="D1409">
        <v>173</v>
      </c>
      <c r="E1409">
        <v>0</v>
      </c>
      <c r="G1409">
        <v>593651.69469999999</v>
      </c>
      <c r="H1409">
        <v>0</v>
      </c>
      <c r="I1409">
        <v>0</v>
      </c>
      <c r="J1409">
        <v>0</v>
      </c>
      <c r="K1409">
        <v>0</v>
      </c>
      <c r="L1409">
        <v>0</v>
      </c>
      <c r="R1409">
        <v>0</v>
      </c>
      <c r="S1409">
        <v>0</v>
      </c>
      <c r="X1409">
        <f t="shared" si="84"/>
        <v>593651.69469999999</v>
      </c>
      <c r="Y1409">
        <f t="shared" si="85"/>
        <v>173</v>
      </c>
      <c r="Z1409" t="str">
        <f t="shared" si="86"/>
        <v>2_173</v>
      </c>
      <c r="AA1409" t="str">
        <f t="shared" si="87"/>
        <v>3_173</v>
      </c>
    </row>
    <row r="1410" spans="1:27" x14ac:dyDescent="0.25">
      <c r="A1410">
        <v>2022</v>
      </c>
      <c r="B1410">
        <v>3</v>
      </c>
      <c r="C1410">
        <v>2</v>
      </c>
      <c r="D1410">
        <v>175</v>
      </c>
      <c r="E1410">
        <v>263854.71000000002</v>
      </c>
      <c r="G1410">
        <v>847430.48040000012</v>
      </c>
      <c r="H1410">
        <v>122359.20000000001</v>
      </c>
      <c r="I1410">
        <v>0</v>
      </c>
      <c r="J1410">
        <v>30781.8</v>
      </c>
      <c r="K1410">
        <v>2172445.8996000001</v>
      </c>
      <c r="L1410">
        <v>0</v>
      </c>
      <c r="R1410">
        <v>0</v>
      </c>
      <c r="S1410">
        <v>132060.12</v>
      </c>
      <c r="X1410">
        <f t="shared" si="84"/>
        <v>3568932.2100000004</v>
      </c>
      <c r="Y1410">
        <f t="shared" si="85"/>
        <v>175</v>
      </c>
      <c r="Z1410" t="str">
        <f t="shared" si="86"/>
        <v>2_175</v>
      </c>
      <c r="AA1410" t="str">
        <f t="shared" si="87"/>
        <v>3_175</v>
      </c>
    </row>
    <row r="1411" spans="1:27" x14ac:dyDescent="0.25">
      <c r="A1411">
        <v>2022</v>
      </c>
      <c r="B1411">
        <v>3</v>
      </c>
      <c r="C1411">
        <v>2</v>
      </c>
      <c r="D1411">
        <v>176</v>
      </c>
      <c r="E1411">
        <v>14853.3</v>
      </c>
      <c r="G1411">
        <v>204404.71580000001</v>
      </c>
      <c r="H1411">
        <v>0</v>
      </c>
      <c r="I1411">
        <v>0</v>
      </c>
      <c r="J1411">
        <v>0</v>
      </c>
      <c r="K1411">
        <v>0</v>
      </c>
      <c r="L1411">
        <v>0</v>
      </c>
      <c r="R1411">
        <v>0</v>
      </c>
      <c r="S1411">
        <v>0</v>
      </c>
      <c r="X1411">
        <f t="shared" ref="X1411:X1474" si="88">SUM(E1411:U1411)</f>
        <v>219258.01579999999</v>
      </c>
      <c r="Y1411">
        <f t="shared" ref="Y1411:Y1474" si="89">+D1411</f>
        <v>176</v>
      </c>
      <c r="Z1411" t="str">
        <f t="shared" ref="Z1411:Z1474" si="90">+C1411&amp;"_"&amp;D1411</f>
        <v>2_176</v>
      </c>
      <c r="AA1411" t="str">
        <f t="shared" ref="AA1411:AA1474" si="91">+B1411&amp;"_"&amp;D1411</f>
        <v>3_176</v>
      </c>
    </row>
    <row r="1412" spans="1:27" x14ac:dyDescent="0.25">
      <c r="A1412">
        <v>2022</v>
      </c>
      <c r="B1412">
        <v>3</v>
      </c>
      <c r="C1412">
        <v>2</v>
      </c>
      <c r="D1412">
        <v>177</v>
      </c>
      <c r="E1412">
        <v>171609.48</v>
      </c>
      <c r="G1412">
        <v>309254.61880000005</v>
      </c>
      <c r="H1412">
        <v>0</v>
      </c>
      <c r="I1412">
        <v>0</v>
      </c>
      <c r="J1412">
        <v>0</v>
      </c>
      <c r="K1412">
        <v>1102115.6439999999</v>
      </c>
      <c r="L1412">
        <v>0</v>
      </c>
      <c r="R1412">
        <v>0</v>
      </c>
      <c r="S1412">
        <v>0</v>
      </c>
      <c r="X1412">
        <f t="shared" si="88"/>
        <v>1582979.7427999999</v>
      </c>
      <c r="Y1412">
        <f t="shared" si="89"/>
        <v>177</v>
      </c>
      <c r="Z1412" t="str">
        <f t="shared" si="90"/>
        <v>2_177</v>
      </c>
      <c r="AA1412" t="str">
        <f t="shared" si="91"/>
        <v>3_177</v>
      </c>
    </row>
    <row r="1413" spans="1:27" x14ac:dyDescent="0.25">
      <c r="A1413">
        <v>2022</v>
      </c>
      <c r="B1413">
        <v>3</v>
      </c>
      <c r="C1413">
        <v>2</v>
      </c>
      <c r="D1413">
        <v>179</v>
      </c>
      <c r="E1413">
        <v>77391.929999999993</v>
      </c>
      <c r="G1413">
        <v>333771.14580000006</v>
      </c>
      <c r="H1413">
        <v>122359.20000000001</v>
      </c>
      <c r="I1413">
        <v>0</v>
      </c>
      <c r="J1413">
        <v>30781.8</v>
      </c>
      <c r="K1413">
        <v>1070330.2555999998</v>
      </c>
      <c r="L1413">
        <v>0</v>
      </c>
      <c r="R1413">
        <v>0</v>
      </c>
      <c r="S1413">
        <v>132060.12</v>
      </c>
      <c r="X1413">
        <f t="shared" si="88"/>
        <v>1766694.4514000001</v>
      </c>
      <c r="Y1413">
        <f t="shared" si="89"/>
        <v>179</v>
      </c>
      <c r="Z1413" t="str">
        <f t="shared" si="90"/>
        <v>2_179</v>
      </c>
      <c r="AA1413" t="str">
        <f t="shared" si="91"/>
        <v>3_179</v>
      </c>
    </row>
    <row r="1414" spans="1:27" x14ac:dyDescent="0.25">
      <c r="A1414">
        <v>2022</v>
      </c>
      <c r="B1414">
        <v>3</v>
      </c>
      <c r="C1414">
        <v>2</v>
      </c>
      <c r="D1414">
        <v>180</v>
      </c>
      <c r="E1414">
        <v>327961.62</v>
      </c>
      <c r="G1414">
        <v>814753.14710000018</v>
      </c>
      <c r="H1414">
        <v>220373.76000000001</v>
      </c>
      <c r="I1414">
        <v>0</v>
      </c>
      <c r="J1414">
        <v>59422.3</v>
      </c>
      <c r="K1414">
        <v>1017880.2405999999</v>
      </c>
      <c r="L1414">
        <v>0</v>
      </c>
      <c r="R1414">
        <v>0</v>
      </c>
      <c r="S1414">
        <v>131209.68</v>
      </c>
      <c r="X1414">
        <f t="shared" si="88"/>
        <v>2571600.7477000006</v>
      </c>
      <c r="Y1414">
        <f t="shared" si="89"/>
        <v>180</v>
      </c>
      <c r="Z1414" t="str">
        <f t="shared" si="90"/>
        <v>2_180</v>
      </c>
      <c r="AA1414" t="str">
        <f t="shared" si="91"/>
        <v>3_180</v>
      </c>
    </row>
    <row r="1415" spans="1:27" x14ac:dyDescent="0.25">
      <c r="A1415">
        <v>2022</v>
      </c>
      <c r="B1415">
        <v>3</v>
      </c>
      <c r="C1415">
        <v>2</v>
      </c>
      <c r="D1415">
        <v>181</v>
      </c>
      <c r="E1415">
        <v>64668.87451171875</v>
      </c>
      <c r="G1415">
        <v>57088.606201171875</v>
      </c>
      <c r="H1415">
        <v>0</v>
      </c>
      <c r="I1415">
        <v>0</v>
      </c>
      <c r="J1415">
        <v>0</v>
      </c>
      <c r="K1415">
        <v>0</v>
      </c>
      <c r="L1415">
        <v>0</v>
      </c>
      <c r="R1415">
        <v>0</v>
      </c>
      <c r="S1415">
        <v>294000</v>
      </c>
      <c r="X1415">
        <f t="shared" si="88"/>
        <v>415757.48071289062</v>
      </c>
      <c r="Y1415">
        <f t="shared" si="89"/>
        <v>181</v>
      </c>
      <c r="Z1415" t="str">
        <f t="shared" si="90"/>
        <v>2_181</v>
      </c>
      <c r="AA1415" t="str">
        <f t="shared" si="91"/>
        <v>3_181</v>
      </c>
    </row>
    <row r="1416" spans="1:27" x14ac:dyDescent="0.25">
      <c r="A1416">
        <v>2022</v>
      </c>
      <c r="B1416">
        <v>3</v>
      </c>
      <c r="C1416">
        <v>2</v>
      </c>
      <c r="D1416">
        <v>182</v>
      </c>
      <c r="E1416">
        <v>806220.7001953125</v>
      </c>
      <c r="G1416">
        <v>1423746.9573828124</v>
      </c>
      <c r="H1416">
        <v>0</v>
      </c>
      <c r="I1416">
        <v>0</v>
      </c>
      <c r="J1416">
        <v>0</v>
      </c>
      <c r="K1416">
        <v>0</v>
      </c>
      <c r="L1416">
        <v>0</v>
      </c>
      <c r="R1416">
        <v>0</v>
      </c>
      <c r="S1416">
        <v>725210.71875</v>
      </c>
      <c r="X1416">
        <f t="shared" si="88"/>
        <v>2955178.3763281247</v>
      </c>
      <c r="Y1416">
        <f t="shared" si="89"/>
        <v>182</v>
      </c>
      <c r="Z1416" t="str">
        <f t="shared" si="90"/>
        <v>2_182</v>
      </c>
      <c r="AA1416" t="str">
        <f t="shared" si="91"/>
        <v>3_182</v>
      </c>
    </row>
    <row r="1417" spans="1:27" x14ac:dyDescent="0.25">
      <c r="A1417">
        <v>2022</v>
      </c>
      <c r="B1417">
        <v>3</v>
      </c>
      <c r="C1417">
        <v>2</v>
      </c>
      <c r="D1417">
        <v>183</v>
      </c>
      <c r="E1417">
        <v>129388.423828125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R1417">
        <v>0</v>
      </c>
      <c r="S1417">
        <v>0</v>
      </c>
      <c r="X1417">
        <f t="shared" si="88"/>
        <v>129388.423828125</v>
      </c>
      <c r="Y1417">
        <f t="shared" si="89"/>
        <v>183</v>
      </c>
      <c r="Z1417" t="str">
        <f t="shared" si="90"/>
        <v>2_183</v>
      </c>
      <c r="AA1417" t="str">
        <f t="shared" si="91"/>
        <v>3_183</v>
      </c>
    </row>
    <row r="1418" spans="1:27" x14ac:dyDescent="0.25">
      <c r="A1418">
        <v>2022</v>
      </c>
      <c r="B1418">
        <v>3</v>
      </c>
      <c r="C1418">
        <v>2</v>
      </c>
      <c r="D1418">
        <v>185</v>
      </c>
      <c r="E1418">
        <v>0</v>
      </c>
      <c r="G1418">
        <v>0</v>
      </c>
      <c r="H1418">
        <v>46400.0009765625</v>
      </c>
      <c r="I1418">
        <v>0</v>
      </c>
      <c r="J1418">
        <v>0</v>
      </c>
      <c r="K1418">
        <v>0</v>
      </c>
      <c r="L1418">
        <v>0</v>
      </c>
      <c r="R1418">
        <v>0</v>
      </c>
      <c r="S1418">
        <v>303130.447265625</v>
      </c>
      <c r="X1418">
        <f t="shared" si="88"/>
        <v>349530.4482421875</v>
      </c>
      <c r="Y1418">
        <f t="shared" si="89"/>
        <v>185</v>
      </c>
      <c r="Z1418" t="str">
        <f t="shared" si="90"/>
        <v>2_185</v>
      </c>
      <c r="AA1418" t="str">
        <f t="shared" si="91"/>
        <v>3_185</v>
      </c>
    </row>
    <row r="1419" spans="1:27" x14ac:dyDescent="0.25">
      <c r="A1419">
        <v>2022</v>
      </c>
      <c r="B1419">
        <v>3</v>
      </c>
      <c r="C1419">
        <v>2</v>
      </c>
      <c r="D1419">
        <v>186</v>
      </c>
      <c r="E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R1419">
        <v>0</v>
      </c>
      <c r="S1419">
        <v>92400</v>
      </c>
      <c r="X1419">
        <f t="shared" si="88"/>
        <v>92400</v>
      </c>
      <c r="Y1419">
        <f t="shared" si="89"/>
        <v>186</v>
      </c>
      <c r="Z1419" t="str">
        <f t="shared" si="90"/>
        <v>2_186</v>
      </c>
      <c r="AA1419" t="str">
        <f t="shared" si="91"/>
        <v>3_186</v>
      </c>
    </row>
    <row r="1420" spans="1:27" x14ac:dyDescent="0.25">
      <c r="A1420">
        <v>2022</v>
      </c>
      <c r="B1420">
        <v>3</v>
      </c>
      <c r="C1420">
        <v>2</v>
      </c>
      <c r="D1420">
        <v>187</v>
      </c>
      <c r="E1420">
        <v>0</v>
      </c>
      <c r="G1420">
        <v>0</v>
      </c>
      <c r="H1420">
        <v>2834512.13671875</v>
      </c>
      <c r="I1420">
        <v>0</v>
      </c>
      <c r="J1420">
        <v>0</v>
      </c>
      <c r="K1420">
        <v>0</v>
      </c>
      <c r="L1420">
        <v>0</v>
      </c>
      <c r="R1420">
        <v>0</v>
      </c>
      <c r="S1420">
        <v>3318921.97265625</v>
      </c>
      <c r="X1420">
        <f t="shared" si="88"/>
        <v>6153434.109375</v>
      </c>
      <c r="Y1420">
        <f t="shared" si="89"/>
        <v>187</v>
      </c>
      <c r="Z1420" t="str">
        <f t="shared" si="90"/>
        <v>2_187</v>
      </c>
      <c r="AA1420" t="str">
        <f t="shared" si="91"/>
        <v>3_187</v>
      </c>
    </row>
    <row r="1421" spans="1:27" x14ac:dyDescent="0.25">
      <c r="A1421">
        <v>2022</v>
      </c>
      <c r="B1421">
        <v>3</v>
      </c>
      <c r="C1421">
        <v>2</v>
      </c>
      <c r="D1421">
        <v>191</v>
      </c>
      <c r="E1421">
        <v>4938827.1463371469</v>
      </c>
      <c r="G1421">
        <v>20565549.041457478</v>
      </c>
      <c r="H1421">
        <v>8716934.8714838978</v>
      </c>
      <c r="I1421">
        <v>3117182.6363552692</v>
      </c>
      <c r="J1421">
        <v>1095874.3877487725</v>
      </c>
      <c r="K1421">
        <v>28717680.472512953</v>
      </c>
      <c r="L1421">
        <v>243366.38073324121</v>
      </c>
      <c r="R1421">
        <v>113089.52439024381</v>
      </c>
      <c r="S1421">
        <v>13488791.582576916</v>
      </c>
      <c r="X1421">
        <f t="shared" si="88"/>
        <v>80997296.04359591</v>
      </c>
      <c r="Y1421">
        <f t="shared" si="89"/>
        <v>191</v>
      </c>
      <c r="Z1421" t="str">
        <f t="shared" si="90"/>
        <v>2_191</v>
      </c>
      <c r="AA1421" t="str">
        <f t="shared" si="91"/>
        <v>3_191</v>
      </c>
    </row>
    <row r="1422" spans="1:27" x14ac:dyDescent="0.25">
      <c r="A1422">
        <v>2022</v>
      </c>
      <c r="B1422">
        <v>3</v>
      </c>
      <c r="C1422">
        <v>2</v>
      </c>
      <c r="D1422">
        <v>192</v>
      </c>
      <c r="E1422">
        <v>82699.854339622587</v>
      </c>
      <c r="G1422">
        <v>3055658.0857743518</v>
      </c>
      <c r="H1422">
        <v>164202.92682926831</v>
      </c>
      <c r="I1422">
        <v>0</v>
      </c>
      <c r="J1422">
        <v>0</v>
      </c>
      <c r="K1422">
        <v>368410.88320754707</v>
      </c>
      <c r="L1422">
        <v>21886.792452830203</v>
      </c>
      <c r="R1422">
        <v>0</v>
      </c>
      <c r="S1422">
        <v>578265.70754717011</v>
      </c>
      <c r="X1422">
        <f t="shared" si="88"/>
        <v>4271124.2501507904</v>
      </c>
      <c r="Y1422">
        <f t="shared" si="89"/>
        <v>192</v>
      </c>
      <c r="Z1422" t="str">
        <f t="shared" si="90"/>
        <v>2_192</v>
      </c>
      <c r="AA1422" t="str">
        <f t="shared" si="91"/>
        <v>3_192</v>
      </c>
    </row>
    <row r="1423" spans="1:27" x14ac:dyDescent="0.25">
      <c r="A1423">
        <v>2022</v>
      </c>
      <c r="B1423">
        <v>3</v>
      </c>
      <c r="C1423">
        <v>2</v>
      </c>
      <c r="D1423">
        <v>193</v>
      </c>
      <c r="E1423">
        <v>515969.63634146343</v>
      </c>
      <c r="G1423">
        <v>1379409.6397000002</v>
      </c>
      <c r="H1423">
        <v>983324.34619469056</v>
      </c>
      <c r="I1423">
        <v>598371.38211382041</v>
      </c>
      <c r="J1423">
        <v>213244.51024390245</v>
      </c>
      <c r="K1423">
        <v>3755428.4970541536</v>
      </c>
      <c r="L1423">
        <v>0</v>
      </c>
      <c r="R1423">
        <v>4149.1219512195175</v>
      </c>
      <c r="S1423">
        <v>1035202.321748327</v>
      </c>
      <c r="X1423">
        <f t="shared" si="88"/>
        <v>8485099.4553475771</v>
      </c>
      <c r="Y1423">
        <f t="shared" si="89"/>
        <v>193</v>
      </c>
      <c r="Z1423" t="str">
        <f t="shared" si="90"/>
        <v>2_193</v>
      </c>
      <c r="AA1423" t="str">
        <f t="shared" si="91"/>
        <v>3_193</v>
      </c>
    </row>
    <row r="1424" spans="1:27" x14ac:dyDescent="0.25">
      <c r="A1424">
        <v>2022</v>
      </c>
      <c r="B1424">
        <v>3</v>
      </c>
      <c r="C1424">
        <v>2</v>
      </c>
      <c r="D1424">
        <v>194</v>
      </c>
      <c r="E1424">
        <v>806502.81084178679</v>
      </c>
      <c r="G1424">
        <v>1944531.1919849557</v>
      </c>
      <c r="H1424">
        <v>1300264.6129246706</v>
      </c>
      <c r="I1424">
        <v>129877.98373983735</v>
      </c>
      <c r="J1424">
        <v>180433.97655946476</v>
      </c>
      <c r="K1424">
        <v>5112072.7253327584</v>
      </c>
      <c r="L1424">
        <v>122601.62601626004</v>
      </c>
      <c r="R1424">
        <v>10235.934959349597</v>
      </c>
      <c r="S1424">
        <v>2038143.7809022223</v>
      </c>
      <c r="X1424">
        <f t="shared" si="88"/>
        <v>11644664.643261304</v>
      </c>
      <c r="Y1424">
        <f t="shared" si="89"/>
        <v>194</v>
      </c>
      <c r="Z1424" t="str">
        <f t="shared" si="90"/>
        <v>2_194</v>
      </c>
      <c r="AA1424" t="str">
        <f t="shared" si="91"/>
        <v>3_194</v>
      </c>
    </row>
    <row r="1425" spans="1:27" x14ac:dyDescent="0.25">
      <c r="A1425">
        <v>2022</v>
      </c>
      <c r="B1425">
        <v>3</v>
      </c>
      <c r="C1425">
        <v>2</v>
      </c>
      <c r="D1425">
        <v>195</v>
      </c>
      <c r="E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27144</v>
      </c>
      <c r="R1425">
        <v>0</v>
      </c>
      <c r="S1425">
        <v>0</v>
      </c>
      <c r="X1425">
        <f t="shared" si="88"/>
        <v>27144</v>
      </c>
      <c r="Y1425">
        <f t="shared" si="89"/>
        <v>195</v>
      </c>
      <c r="Z1425" t="str">
        <f t="shared" si="90"/>
        <v>2_195</v>
      </c>
      <c r="AA1425" t="str">
        <f t="shared" si="91"/>
        <v>3_195</v>
      </c>
    </row>
    <row r="1426" spans="1:27" x14ac:dyDescent="0.25">
      <c r="A1426">
        <v>2022</v>
      </c>
      <c r="B1426">
        <v>3</v>
      </c>
      <c r="C1426">
        <v>2</v>
      </c>
      <c r="D1426">
        <v>197</v>
      </c>
      <c r="E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R1426">
        <v>63545.573170731681</v>
      </c>
      <c r="S1426">
        <v>0</v>
      </c>
      <c r="X1426">
        <f t="shared" si="88"/>
        <v>63545.573170731681</v>
      </c>
      <c r="Y1426">
        <f t="shared" si="89"/>
        <v>197</v>
      </c>
      <c r="Z1426" t="str">
        <f t="shared" si="90"/>
        <v>2_197</v>
      </c>
      <c r="AA1426" t="str">
        <f t="shared" si="91"/>
        <v>3_197</v>
      </c>
    </row>
    <row r="1427" spans="1:27" x14ac:dyDescent="0.25">
      <c r="A1427">
        <v>2022</v>
      </c>
      <c r="B1427">
        <v>3</v>
      </c>
      <c r="C1427">
        <v>2</v>
      </c>
      <c r="D1427">
        <v>198</v>
      </c>
      <c r="E1427">
        <v>396422.12320754712</v>
      </c>
      <c r="G1427">
        <v>3059303.5607924554</v>
      </c>
      <c r="H1427">
        <v>2645868.330566037</v>
      </c>
      <c r="I1427">
        <v>116582.39999999999</v>
      </c>
      <c r="J1427">
        <v>0</v>
      </c>
      <c r="K1427">
        <v>66356.400000000052</v>
      </c>
      <c r="L1427">
        <v>0</v>
      </c>
      <c r="R1427">
        <v>0</v>
      </c>
      <c r="S1427">
        <v>1188971.773584906</v>
      </c>
      <c r="X1427">
        <f t="shared" si="88"/>
        <v>7473504.5881509464</v>
      </c>
      <c r="Y1427">
        <f t="shared" si="89"/>
        <v>198</v>
      </c>
      <c r="Z1427" t="str">
        <f t="shared" si="90"/>
        <v>2_198</v>
      </c>
      <c r="AA1427" t="str">
        <f t="shared" si="91"/>
        <v>3_198</v>
      </c>
    </row>
    <row r="1428" spans="1:27" x14ac:dyDescent="0.25">
      <c r="A1428">
        <v>2022</v>
      </c>
      <c r="B1428">
        <v>3</v>
      </c>
      <c r="C1428">
        <v>2</v>
      </c>
      <c r="D1428">
        <v>199</v>
      </c>
      <c r="E1428">
        <v>707430.14603773667</v>
      </c>
      <c r="G1428">
        <v>3576141.7150947987</v>
      </c>
      <c r="H1428">
        <v>1834091.1486792462</v>
      </c>
      <c r="I1428">
        <v>1170143.04</v>
      </c>
      <c r="J1428">
        <v>171459.35773584901</v>
      </c>
      <c r="K1428">
        <v>5646295.2252905658</v>
      </c>
      <c r="L1428">
        <v>0</v>
      </c>
      <c r="R1428">
        <v>0</v>
      </c>
      <c r="S1428">
        <v>3960577.3766037719</v>
      </c>
      <c r="X1428">
        <f t="shared" si="88"/>
        <v>17066138.009441968</v>
      </c>
      <c r="Y1428">
        <f t="shared" si="89"/>
        <v>199</v>
      </c>
      <c r="Z1428" t="str">
        <f t="shared" si="90"/>
        <v>2_199</v>
      </c>
      <c r="AA1428" t="str">
        <f t="shared" si="91"/>
        <v>3_199</v>
      </c>
    </row>
    <row r="1429" spans="1:27" x14ac:dyDescent="0.25">
      <c r="A1429">
        <v>2022</v>
      </c>
      <c r="B1429">
        <v>3</v>
      </c>
      <c r="C1429">
        <v>2</v>
      </c>
      <c r="D1429">
        <v>200</v>
      </c>
      <c r="E1429">
        <v>267025.34943396226</v>
      </c>
      <c r="G1429">
        <v>3259347.0264424626</v>
      </c>
      <c r="H1429">
        <v>812553.33566497953</v>
      </c>
      <c r="I1429">
        <v>569622.33962264226</v>
      </c>
      <c r="J1429">
        <v>214565.06452830194</v>
      </c>
      <c r="K1429">
        <v>8648991.3644760251</v>
      </c>
      <c r="L1429">
        <v>0</v>
      </c>
      <c r="R1429">
        <v>0</v>
      </c>
      <c r="S1429">
        <v>1918612.0618867904</v>
      </c>
      <c r="X1429">
        <f t="shared" si="88"/>
        <v>15690716.542055164</v>
      </c>
      <c r="Y1429">
        <f t="shared" si="89"/>
        <v>200</v>
      </c>
      <c r="Z1429" t="str">
        <f t="shared" si="90"/>
        <v>2_200</v>
      </c>
      <c r="AA1429" t="str">
        <f t="shared" si="91"/>
        <v>3_200</v>
      </c>
    </row>
    <row r="1430" spans="1:27" x14ac:dyDescent="0.25">
      <c r="A1430">
        <v>2022</v>
      </c>
      <c r="B1430">
        <v>3</v>
      </c>
      <c r="C1430">
        <v>2</v>
      </c>
      <c r="D1430">
        <v>201</v>
      </c>
      <c r="E1430">
        <v>999340.71345210052</v>
      </c>
      <c r="G1430">
        <v>1801804.5960728622</v>
      </c>
      <c r="H1430">
        <v>51993.946234763644</v>
      </c>
      <c r="I1430">
        <v>136617.87390704095</v>
      </c>
      <c r="J1430">
        <v>175488.52220432583</v>
      </c>
      <c r="K1430">
        <v>724523.60873919341</v>
      </c>
      <c r="L1430">
        <v>0</v>
      </c>
      <c r="R1430">
        <v>0</v>
      </c>
      <c r="S1430">
        <v>1215874.3189507597</v>
      </c>
      <c r="X1430">
        <f t="shared" si="88"/>
        <v>5105643.5795610463</v>
      </c>
      <c r="Y1430">
        <f t="shared" si="89"/>
        <v>201</v>
      </c>
      <c r="Z1430" t="str">
        <f t="shared" si="90"/>
        <v>2_201</v>
      </c>
      <c r="AA1430" t="str">
        <f t="shared" si="91"/>
        <v>3_201</v>
      </c>
    </row>
    <row r="1431" spans="1:27" x14ac:dyDescent="0.25">
      <c r="A1431">
        <v>2022</v>
      </c>
      <c r="B1431">
        <v>3</v>
      </c>
      <c r="C1431">
        <v>2</v>
      </c>
      <c r="D1431">
        <v>202</v>
      </c>
      <c r="E1431">
        <v>0</v>
      </c>
      <c r="G1431">
        <v>0</v>
      </c>
      <c r="H1431">
        <v>60000</v>
      </c>
      <c r="I1431">
        <v>0</v>
      </c>
      <c r="J1431">
        <v>0</v>
      </c>
      <c r="K1431">
        <v>0</v>
      </c>
      <c r="L1431">
        <v>0</v>
      </c>
      <c r="R1431">
        <v>0</v>
      </c>
      <c r="S1431">
        <v>0</v>
      </c>
      <c r="X1431">
        <f t="shared" si="88"/>
        <v>60000</v>
      </c>
      <c r="Y1431">
        <f t="shared" si="89"/>
        <v>202</v>
      </c>
      <c r="Z1431" t="str">
        <f t="shared" si="90"/>
        <v>2_202</v>
      </c>
      <c r="AA1431" t="str">
        <f t="shared" si="91"/>
        <v>3_202</v>
      </c>
    </row>
    <row r="1432" spans="1:27" x14ac:dyDescent="0.25">
      <c r="A1432">
        <v>2022</v>
      </c>
      <c r="B1432">
        <v>3</v>
      </c>
      <c r="C1432">
        <v>2</v>
      </c>
      <c r="D1432">
        <v>203</v>
      </c>
      <c r="E1432">
        <v>428344.50195121957</v>
      </c>
      <c r="G1432">
        <v>451696.94166666671</v>
      </c>
      <c r="H1432">
        <v>344180.97951219516</v>
      </c>
      <c r="I1432">
        <v>0</v>
      </c>
      <c r="J1432">
        <v>42598.048414634155</v>
      </c>
      <c r="K1432">
        <v>1848821.5814048196</v>
      </c>
      <c r="L1432">
        <v>52856.603773584902</v>
      </c>
      <c r="R1432">
        <v>20424.97560975606</v>
      </c>
      <c r="S1432">
        <v>331523.77787390706</v>
      </c>
      <c r="X1432">
        <f t="shared" si="88"/>
        <v>3520447.4102067836</v>
      </c>
      <c r="Y1432">
        <f t="shared" si="89"/>
        <v>203</v>
      </c>
      <c r="Z1432" t="str">
        <f t="shared" si="90"/>
        <v>2_203</v>
      </c>
      <c r="AA1432" t="str">
        <f t="shared" si="91"/>
        <v>3_203</v>
      </c>
    </row>
    <row r="1433" spans="1:27" x14ac:dyDescent="0.25">
      <c r="A1433">
        <v>2022</v>
      </c>
      <c r="B1433">
        <v>3</v>
      </c>
      <c r="C1433">
        <v>2</v>
      </c>
      <c r="D1433">
        <v>204</v>
      </c>
      <c r="E1433">
        <v>528320.97073170717</v>
      </c>
      <c r="G1433">
        <v>1684039.5726829204</v>
      </c>
      <c r="H1433">
        <v>453200.52487804869</v>
      </c>
      <c r="I1433">
        <v>395967.61697192834</v>
      </c>
      <c r="J1433">
        <v>98084.908062294417</v>
      </c>
      <c r="K1433">
        <v>1324937.1358171212</v>
      </c>
      <c r="L1433">
        <v>0</v>
      </c>
      <c r="R1433">
        <v>14733.918699186961</v>
      </c>
      <c r="S1433">
        <v>609922.54536585358</v>
      </c>
      <c r="X1433">
        <f t="shared" si="88"/>
        <v>5109207.1932090605</v>
      </c>
      <c r="Y1433">
        <f t="shared" si="89"/>
        <v>204</v>
      </c>
      <c r="Z1433" t="str">
        <f t="shared" si="90"/>
        <v>2_204</v>
      </c>
      <c r="AA1433" t="str">
        <f t="shared" si="91"/>
        <v>3_204</v>
      </c>
    </row>
    <row r="1434" spans="1:27" x14ac:dyDescent="0.25">
      <c r="A1434">
        <v>2022</v>
      </c>
      <c r="B1434">
        <v>3</v>
      </c>
      <c r="C1434">
        <v>2</v>
      </c>
      <c r="D1434">
        <v>205</v>
      </c>
      <c r="E1434">
        <v>538151.25</v>
      </c>
      <c r="G1434">
        <v>1162913.6475</v>
      </c>
      <c r="H1434">
        <v>366050.4</v>
      </c>
      <c r="I1434">
        <v>0</v>
      </c>
      <c r="J1434">
        <v>0</v>
      </c>
      <c r="K1434">
        <v>7110264.5100000007</v>
      </c>
      <c r="L1434">
        <v>0</v>
      </c>
      <c r="R1434">
        <v>0</v>
      </c>
      <c r="S1434">
        <v>746899.02</v>
      </c>
      <c r="X1434">
        <f t="shared" si="88"/>
        <v>9924278.8275000006</v>
      </c>
      <c r="Y1434">
        <f t="shared" si="89"/>
        <v>205</v>
      </c>
      <c r="Z1434" t="str">
        <f t="shared" si="90"/>
        <v>2_205</v>
      </c>
      <c r="AA1434" t="str">
        <f t="shared" si="91"/>
        <v>3_205</v>
      </c>
    </row>
    <row r="1435" spans="1:27" x14ac:dyDescent="0.25">
      <c r="A1435">
        <v>2022</v>
      </c>
      <c r="B1435">
        <v>3</v>
      </c>
      <c r="C1435">
        <v>2</v>
      </c>
      <c r="D1435">
        <v>206</v>
      </c>
      <c r="E1435">
        <v>0</v>
      </c>
      <c r="G1435">
        <v>702701.07050000003</v>
      </c>
      <c r="H1435">
        <v>294864</v>
      </c>
      <c r="I1435">
        <v>0</v>
      </c>
      <c r="J1435">
        <v>0</v>
      </c>
      <c r="K1435">
        <v>4120211.4220000003</v>
      </c>
      <c r="L1435">
        <v>0</v>
      </c>
      <c r="R1435">
        <v>0</v>
      </c>
      <c r="S1435">
        <v>0</v>
      </c>
      <c r="X1435">
        <f t="shared" si="88"/>
        <v>5117776.4925000006</v>
      </c>
      <c r="Y1435">
        <f t="shared" si="89"/>
        <v>206</v>
      </c>
      <c r="Z1435" t="str">
        <f t="shared" si="90"/>
        <v>2_206</v>
      </c>
      <c r="AA1435" t="str">
        <f t="shared" si="91"/>
        <v>3_206</v>
      </c>
    </row>
    <row r="1436" spans="1:27" x14ac:dyDescent="0.25">
      <c r="A1436">
        <v>2022</v>
      </c>
      <c r="B1436">
        <v>3</v>
      </c>
      <c r="C1436">
        <v>2</v>
      </c>
      <c r="D1436">
        <v>207</v>
      </c>
      <c r="E1436">
        <v>538151.25</v>
      </c>
      <c r="G1436">
        <v>460212.57699999993</v>
      </c>
      <c r="H1436">
        <v>71186.399999999994</v>
      </c>
      <c r="I1436">
        <v>0</v>
      </c>
      <c r="J1436">
        <v>0</v>
      </c>
      <c r="K1436">
        <v>2990053.0879999995</v>
      </c>
      <c r="L1436">
        <v>0</v>
      </c>
      <c r="R1436">
        <v>0</v>
      </c>
      <c r="S1436">
        <v>746899.02</v>
      </c>
      <c r="X1436">
        <f t="shared" si="88"/>
        <v>4806502.334999999</v>
      </c>
      <c r="Y1436">
        <f t="shared" si="89"/>
        <v>207</v>
      </c>
      <c r="Z1436" t="str">
        <f t="shared" si="90"/>
        <v>2_207</v>
      </c>
      <c r="AA1436" t="str">
        <f t="shared" si="91"/>
        <v>3_207</v>
      </c>
    </row>
    <row r="1437" spans="1:27" x14ac:dyDescent="0.25">
      <c r="A1437">
        <v>2022</v>
      </c>
      <c r="B1437">
        <v>3</v>
      </c>
      <c r="C1437">
        <v>2</v>
      </c>
      <c r="D1437">
        <v>208</v>
      </c>
      <c r="E1437">
        <v>206771.04</v>
      </c>
      <c r="G1437">
        <v>353616.71124600869</v>
      </c>
      <c r="H1437">
        <v>67254.720000000001</v>
      </c>
      <c r="I1437">
        <v>0</v>
      </c>
      <c r="J1437">
        <v>0</v>
      </c>
      <c r="K1437">
        <v>1221843.0511907693</v>
      </c>
      <c r="L1437">
        <v>18877.358490566065</v>
      </c>
      <c r="R1437">
        <v>0</v>
      </c>
      <c r="S1437">
        <v>611697.91811320756</v>
      </c>
      <c r="X1437">
        <f t="shared" si="88"/>
        <v>2480060.7990405518</v>
      </c>
      <c r="Y1437">
        <f t="shared" si="89"/>
        <v>208</v>
      </c>
      <c r="Z1437" t="str">
        <f t="shared" si="90"/>
        <v>2_208</v>
      </c>
      <c r="AA1437" t="str">
        <f t="shared" si="91"/>
        <v>3_208</v>
      </c>
    </row>
    <row r="1438" spans="1:27" x14ac:dyDescent="0.25">
      <c r="A1438">
        <v>2022</v>
      </c>
      <c r="B1438">
        <v>3</v>
      </c>
      <c r="C1438">
        <v>2</v>
      </c>
      <c r="D1438">
        <v>209</v>
      </c>
      <c r="E1438">
        <v>3456.81</v>
      </c>
      <c r="G1438">
        <v>122553.838</v>
      </c>
      <c r="H1438">
        <v>141878.63999999998</v>
      </c>
      <c r="I1438">
        <v>324413.76</v>
      </c>
      <c r="J1438">
        <v>9077.74</v>
      </c>
      <c r="K1438">
        <v>757331.38859999995</v>
      </c>
      <c r="L1438">
        <v>14099.22</v>
      </c>
      <c r="R1438">
        <v>2432.64</v>
      </c>
      <c r="S1438">
        <v>77708.759999999995</v>
      </c>
      <c r="X1438">
        <f t="shared" si="88"/>
        <v>1452952.7965999998</v>
      </c>
      <c r="Y1438">
        <f t="shared" si="89"/>
        <v>209</v>
      </c>
      <c r="Z1438" t="str">
        <f t="shared" si="90"/>
        <v>2_209</v>
      </c>
      <c r="AA1438" t="str">
        <f t="shared" si="91"/>
        <v>3_209</v>
      </c>
    </row>
    <row r="1439" spans="1:27" x14ac:dyDescent="0.25">
      <c r="A1439">
        <v>2022</v>
      </c>
      <c r="B1439">
        <v>3</v>
      </c>
      <c r="C1439">
        <v>2</v>
      </c>
      <c r="D1439">
        <v>210</v>
      </c>
      <c r="E1439">
        <v>196737.45</v>
      </c>
      <c r="G1439">
        <v>1433236.7988000002</v>
      </c>
      <c r="H1439">
        <v>509987.28</v>
      </c>
      <c r="I1439">
        <v>219644.48</v>
      </c>
      <c r="J1439">
        <v>164908.03</v>
      </c>
      <c r="K1439">
        <v>3814650.6860000007</v>
      </c>
      <c r="L1439">
        <v>20371.34</v>
      </c>
      <c r="R1439">
        <v>11918.76</v>
      </c>
      <c r="S1439">
        <v>579181.5</v>
      </c>
      <c r="X1439">
        <f t="shared" si="88"/>
        <v>6950636.3248000005</v>
      </c>
      <c r="Y1439">
        <f t="shared" si="89"/>
        <v>210</v>
      </c>
      <c r="Z1439" t="str">
        <f t="shared" si="90"/>
        <v>2_210</v>
      </c>
      <c r="AA1439" t="str">
        <f t="shared" si="91"/>
        <v>3_210</v>
      </c>
    </row>
    <row r="1440" spans="1:27" x14ac:dyDescent="0.25">
      <c r="A1440">
        <v>2022</v>
      </c>
      <c r="B1440">
        <v>3</v>
      </c>
      <c r="C1440">
        <v>2</v>
      </c>
      <c r="D1440">
        <v>211</v>
      </c>
      <c r="E1440">
        <v>1409.52</v>
      </c>
      <c r="G1440">
        <v>17489.103500000001</v>
      </c>
      <c r="H1440">
        <v>79776.479999999996</v>
      </c>
      <c r="I1440">
        <v>104829.12</v>
      </c>
      <c r="J1440">
        <v>9077.74</v>
      </c>
      <c r="K1440">
        <v>121618.6008</v>
      </c>
      <c r="L1440">
        <v>14099.22</v>
      </c>
      <c r="R1440">
        <v>1177.1199999999999</v>
      </c>
      <c r="S1440">
        <v>56563.08</v>
      </c>
      <c r="X1440">
        <f t="shared" si="88"/>
        <v>406039.98429999995</v>
      </c>
      <c r="Y1440">
        <f t="shared" si="89"/>
        <v>211</v>
      </c>
      <c r="Z1440" t="str">
        <f t="shared" si="90"/>
        <v>2_211</v>
      </c>
      <c r="AA1440" t="str">
        <f t="shared" si="91"/>
        <v>3_211</v>
      </c>
    </row>
    <row r="1441" spans="1:27" x14ac:dyDescent="0.25">
      <c r="A1441">
        <v>2022</v>
      </c>
      <c r="B1441">
        <v>3</v>
      </c>
      <c r="C1441">
        <v>2</v>
      </c>
      <c r="D1441">
        <v>213</v>
      </c>
      <c r="E1441">
        <v>260867.88</v>
      </c>
      <c r="G1441">
        <v>2736234.5104</v>
      </c>
      <c r="H1441">
        <v>995365.20000000007</v>
      </c>
      <c r="I1441">
        <v>154885.28</v>
      </c>
      <c r="J1441">
        <v>291055.09999999998</v>
      </c>
      <c r="K1441">
        <v>5431882.8992000008</v>
      </c>
      <c r="L1441">
        <v>11818.66</v>
      </c>
      <c r="R1441">
        <v>16230.759999999998</v>
      </c>
      <c r="S1441">
        <v>1026670.5</v>
      </c>
      <c r="X1441">
        <f t="shared" si="88"/>
        <v>10925010.789600002</v>
      </c>
      <c r="Y1441">
        <f t="shared" si="89"/>
        <v>213</v>
      </c>
      <c r="Z1441" t="str">
        <f t="shared" si="90"/>
        <v>2_213</v>
      </c>
      <c r="AA1441" t="str">
        <f t="shared" si="91"/>
        <v>3_213</v>
      </c>
    </row>
    <row r="1442" spans="1:27" x14ac:dyDescent="0.25">
      <c r="A1442">
        <v>2022</v>
      </c>
      <c r="B1442">
        <v>3</v>
      </c>
      <c r="C1442">
        <v>2</v>
      </c>
      <c r="D1442">
        <v>214</v>
      </c>
      <c r="E1442">
        <v>0</v>
      </c>
      <c r="G1442">
        <v>60178.959500000004</v>
      </c>
      <c r="H1442">
        <v>8586</v>
      </c>
      <c r="I1442">
        <v>219584.64000000001</v>
      </c>
      <c r="J1442">
        <v>0</v>
      </c>
      <c r="K1442">
        <v>579989.3088</v>
      </c>
      <c r="L1442">
        <v>0</v>
      </c>
      <c r="R1442">
        <v>0</v>
      </c>
      <c r="S1442">
        <v>0</v>
      </c>
      <c r="X1442">
        <f t="shared" si="88"/>
        <v>868338.90830000001</v>
      </c>
      <c r="Y1442">
        <f t="shared" si="89"/>
        <v>214</v>
      </c>
      <c r="Z1442" t="str">
        <f t="shared" si="90"/>
        <v>2_214</v>
      </c>
      <c r="AA1442" t="str">
        <f t="shared" si="91"/>
        <v>3_214</v>
      </c>
    </row>
    <row r="1443" spans="1:27" x14ac:dyDescent="0.25">
      <c r="A1443">
        <v>2022</v>
      </c>
      <c r="B1443">
        <v>3</v>
      </c>
      <c r="C1443">
        <v>2</v>
      </c>
      <c r="D1443">
        <v>215</v>
      </c>
      <c r="E1443">
        <v>2047.29</v>
      </c>
      <c r="G1443">
        <v>44885.775000000001</v>
      </c>
      <c r="H1443">
        <v>53516.160000000003</v>
      </c>
      <c r="I1443">
        <v>0</v>
      </c>
      <c r="J1443">
        <v>0</v>
      </c>
      <c r="K1443">
        <v>55723.479000000007</v>
      </c>
      <c r="L1443">
        <v>0</v>
      </c>
      <c r="R1443">
        <v>1255.52</v>
      </c>
      <c r="S1443">
        <v>21145.68</v>
      </c>
      <c r="X1443">
        <f t="shared" si="88"/>
        <v>178573.90400000001</v>
      </c>
      <c r="Y1443">
        <f t="shared" si="89"/>
        <v>215</v>
      </c>
      <c r="Z1443" t="str">
        <f t="shared" si="90"/>
        <v>2_215</v>
      </c>
      <c r="AA1443" t="str">
        <f t="shared" si="91"/>
        <v>3_215</v>
      </c>
    </row>
    <row r="1444" spans="1:27" x14ac:dyDescent="0.25">
      <c r="A1444">
        <v>2022</v>
      </c>
      <c r="B1444">
        <v>3</v>
      </c>
      <c r="C1444">
        <v>2</v>
      </c>
      <c r="D1444">
        <v>216</v>
      </c>
      <c r="E1444">
        <v>688411.5</v>
      </c>
      <c r="G1444">
        <v>546645.82499999995</v>
      </c>
      <c r="H1444">
        <v>0</v>
      </c>
      <c r="I1444">
        <v>176000</v>
      </c>
      <c r="J1444">
        <v>0</v>
      </c>
      <c r="K1444">
        <v>687624.78480000002</v>
      </c>
      <c r="L1444">
        <v>0</v>
      </c>
      <c r="R1444">
        <v>0</v>
      </c>
      <c r="S1444">
        <v>554820.84</v>
      </c>
      <c r="X1444">
        <f t="shared" si="88"/>
        <v>2653502.9497999996</v>
      </c>
      <c r="Y1444">
        <f t="shared" si="89"/>
        <v>216</v>
      </c>
      <c r="Z1444" t="str">
        <f t="shared" si="90"/>
        <v>2_216</v>
      </c>
      <c r="AA1444" t="str">
        <f t="shared" si="91"/>
        <v>3_216</v>
      </c>
    </row>
    <row r="1445" spans="1:27" x14ac:dyDescent="0.25">
      <c r="A1445">
        <v>2022</v>
      </c>
      <c r="B1445">
        <v>3</v>
      </c>
      <c r="C1445">
        <v>2</v>
      </c>
      <c r="D1445">
        <v>217</v>
      </c>
      <c r="E1445">
        <v>200718</v>
      </c>
      <c r="G1445">
        <v>306454.5</v>
      </c>
      <c r="H1445">
        <v>8712</v>
      </c>
      <c r="I1445">
        <v>0</v>
      </c>
      <c r="J1445">
        <v>0</v>
      </c>
      <c r="K1445">
        <v>11543.4</v>
      </c>
      <c r="L1445">
        <v>0</v>
      </c>
      <c r="R1445">
        <v>0</v>
      </c>
      <c r="S1445">
        <v>98070</v>
      </c>
      <c r="X1445">
        <f t="shared" si="88"/>
        <v>625497.9</v>
      </c>
      <c r="Y1445">
        <f t="shared" si="89"/>
        <v>217</v>
      </c>
      <c r="Z1445" t="str">
        <f t="shared" si="90"/>
        <v>2_217</v>
      </c>
      <c r="AA1445" t="str">
        <f t="shared" si="91"/>
        <v>3_217</v>
      </c>
    </row>
    <row r="1446" spans="1:27" x14ac:dyDescent="0.25">
      <c r="A1446">
        <v>2022</v>
      </c>
      <c r="B1446">
        <v>3</v>
      </c>
      <c r="C1446">
        <v>2</v>
      </c>
      <c r="D1446">
        <v>218</v>
      </c>
      <c r="E1446">
        <v>851787.19499999995</v>
      </c>
      <c r="G1446">
        <v>4453067.1480850009</v>
      </c>
      <c r="H1446">
        <v>2276017.5023773583</v>
      </c>
      <c r="I1446">
        <v>528880</v>
      </c>
      <c r="J1446">
        <v>631943.38066239026</v>
      </c>
      <c r="K1446">
        <v>9712309.5641182829</v>
      </c>
      <c r="L1446">
        <v>103066</v>
      </c>
      <c r="R1446">
        <v>57442</v>
      </c>
      <c r="S1446">
        <v>1286283.672</v>
      </c>
      <c r="X1446">
        <f t="shared" si="88"/>
        <v>19900796.462243032</v>
      </c>
      <c r="Y1446">
        <f t="shared" si="89"/>
        <v>218</v>
      </c>
      <c r="Z1446" t="str">
        <f t="shared" si="90"/>
        <v>2_218</v>
      </c>
      <c r="AA1446" t="str">
        <f t="shared" si="91"/>
        <v>3_218</v>
      </c>
    </row>
    <row r="1447" spans="1:27" x14ac:dyDescent="0.25">
      <c r="A1447">
        <v>2022</v>
      </c>
      <c r="B1447">
        <v>3</v>
      </c>
      <c r="C1447">
        <v>2</v>
      </c>
      <c r="D1447">
        <v>219</v>
      </c>
      <c r="E1447">
        <v>105</v>
      </c>
      <c r="G1447">
        <v>0</v>
      </c>
      <c r="H1447">
        <v>55920</v>
      </c>
      <c r="I1447">
        <v>218240</v>
      </c>
      <c r="J1447">
        <v>150169.14188699186</v>
      </c>
      <c r="K1447">
        <v>3611578.3841549996</v>
      </c>
      <c r="L1447">
        <v>0</v>
      </c>
      <c r="R1447">
        <v>0</v>
      </c>
      <c r="S1447">
        <v>137322</v>
      </c>
      <c r="X1447">
        <f t="shared" si="88"/>
        <v>4173334.5260419915</v>
      </c>
      <c r="Y1447">
        <f t="shared" si="89"/>
        <v>219</v>
      </c>
      <c r="Z1447" t="str">
        <f t="shared" si="90"/>
        <v>2_219</v>
      </c>
      <c r="AA1447" t="str">
        <f t="shared" si="91"/>
        <v>3_219</v>
      </c>
    </row>
    <row r="1448" spans="1:27" x14ac:dyDescent="0.25">
      <c r="A1448">
        <v>2022</v>
      </c>
      <c r="B1448">
        <v>3</v>
      </c>
      <c r="C1448">
        <v>2</v>
      </c>
      <c r="D1448">
        <v>220</v>
      </c>
      <c r="E1448">
        <v>178422.19500000001</v>
      </c>
      <c r="G1448">
        <v>335783.48808500002</v>
      </c>
      <c r="H1448">
        <v>299977.50237735838</v>
      </c>
      <c r="I1448">
        <v>0</v>
      </c>
      <c r="J1448">
        <v>63289.738775398349</v>
      </c>
      <c r="K1448">
        <v>625584.55996328022</v>
      </c>
      <c r="L1448">
        <v>0</v>
      </c>
      <c r="R1448">
        <v>34944</v>
      </c>
      <c r="S1448">
        <v>122787.67200000002</v>
      </c>
      <c r="X1448">
        <f t="shared" si="88"/>
        <v>1660789.1562010369</v>
      </c>
      <c r="Y1448">
        <f t="shared" si="89"/>
        <v>220</v>
      </c>
      <c r="Z1448" t="str">
        <f t="shared" si="90"/>
        <v>2_220</v>
      </c>
      <c r="AA1448" t="str">
        <f t="shared" si="91"/>
        <v>3_220</v>
      </c>
    </row>
    <row r="1449" spans="1:27" x14ac:dyDescent="0.25">
      <c r="A1449">
        <v>2022</v>
      </c>
      <c r="B1449">
        <v>3</v>
      </c>
      <c r="C1449">
        <v>2</v>
      </c>
      <c r="D1449">
        <v>221</v>
      </c>
      <c r="E1449">
        <v>673260</v>
      </c>
      <c r="G1449">
        <v>4117283.66</v>
      </c>
      <c r="H1449">
        <v>1920120</v>
      </c>
      <c r="I1449">
        <v>310640</v>
      </c>
      <c r="J1449">
        <v>418484.5</v>
      </c>
      <c r="K1449">
        <v>5475146.6200000001</v>
      </c>
      <c r="L1449">
        <v>103066</v>
      </c>
      <c r="R1449">
        <v>22498</v>
      </c>
      <c r="S1449">
        <v>1026174</v>
      </c>
      <c r="X1449">
        <f t="shared" si="88"/>
        <v>14066672.780000001</v>
      </c>
      <c r="Y1449">
        <f t="shared" si="89"/>
        <v>221</v>
      </c>
      <c r="Z1449" t="str">
        <f t="shared" si="90"/>
        <v>2_221</v>
      </c>
      <c r="AA1449" t="str">
        <f t="shared" si="91"/>
        <v>3_221</v>
      </c>
    </row>
    <row r="1450" spans="1:27" x14ac:dyDescent="0.25">
      <c r="A1450">
        <v>2022</v>
      </c>
      <c r="B1450">
        <v>3</v>
      </c>
      <c r="C1450">
        <v>2</v>
      </c>
      <c r="D1450">
        <v>222</v>
      </c>
      <c r="E1450">
        <v>7221351.9013371468</v>
      </c>
      <c r="G1450">
        <v>27157184.000042483</v>
      </c>
      <c r="H1450">
        <v>11509593.413861256</v>
      </c>
      <c r="I1450">
        <v>4146476.396355269</v>
      </c>
      <c r="J1450">
        <v>1736895.5084111628</v>
      </c>
      <c r="K1450">
        <v>46996754.120031238</v>
      </c>
      <c r="L1450">
        <v>360531.60073324118</v>
      </c>
      <c r="R1450">
        <v>172964.16439024382</v>
      </c>
      <c r="S1450">
        <v>16252573.874576915</v>
      </c>
      <c r="X1450">
        <f t="shared" si="88"/>
        <v>115554324.97973897</v>
      </c>
      <c r="Y1450">
        <f t="shared" si="89"/>
        <v>222</v>
      </c>
      <c r="Z1450" t="str">
        <f t="shared" si="90"/>
        <v>2_222</v>
      </c>
      <c r="AA1450" t="str">
        <f t="shared" si="91"/>
        <v>3_222</v>
      </c>
    </row>
    <row r="1451" spans="1:27" x14ac:dyDescent="0.25">
      <c r="A1451">
        <v>2022</v>
      </c>
      <c r="B1451">
        <v>3</v>
      </c>
      <c r="C1451">
        <v>2</v>
      </c>
      <c r="D1451">
        <v>224</v>
      </c>
      <c r="E1451">
        <v>8841440.26171875</v>
      </c>
      <c r="G1451">
        <v>45747260.544112548</v>
      </c>
      <c r="H1451">
        <v>19301335.622314453</v>
      </c>
      <c r="I1451">
        <v>5892470.71875</v>
      </c>
      <c r="J1451">
        <v>3580784.484375</v>
      </c>
      <c r="K1451">
        <v>86351613.878594965</v>
      </c>
      <c r="L1451">
        <v>1191623.1123046875</v>
      </c>
      <c r="R1451">
        <v>270512.89453125</v>
      </c>
      <c r="S1451">
        <v>18182790.982690431</v>
      </c>
      <c r="X1451">
        <f t="shared" si="88"/>
        <v>189359832.49939206</v>
      </c>
      <c r="Y1451">
        <f t="shared" si="89"/>
        <v>224</v>
      </c>
      <c r="Z1451" t="str">
        <f t="shared" si="90"/>
        <v>2_224</v>
      </c>
      <c r="AA1451" t="str">
        <f t="shared" si="91"/>
        <v>3_224</v>
      </c>
    </row>
    <row r="1452" spans="1:27" x14ac:dyDescent="0.25">
      <c r="A1452">
        <v>2022</v>
      </c>
      <c r="B1452">
        <v>3</v>
      </c>
      <c r="C1452">
        <v>2</v>
      </c>
      <c r="D1452">
        <v>225</v>
      </c>
      <c r="E1452">
        <v>0</v>
      </c>
      <c r="G1452">
        <v>0</v>
      </c>
      <c r="H1452">
        <v>268800</v>
      </c>
      <c r="I1452">
        <v>0</v>
      </c>
      <c r="J1452">
        <v>0</v>
      </c>
      <c r="K1452">
        <v>0</v>
      </c>
      <c r="L1452">
        <v>0</v>
      </c>
      <c r="R1452">
        <v>0</v>
      </c>
      <c r="S1452">
        <v>2057561.1</v>
      </c>
      <c r="X1452">
        <f t="shared" si="88"/>
        <v>2326361.1</v>
      </c>
      <c r="Y1452">
        <f t="shared" si="89"/>
        <v>225</v>
      </c>
      <c r="Z1452" t="str">
        <f t="shared" si="90"/>
        <v>2_225</v>
      </c>
      <c r="AA1452" t="str">
        <f t="shared" si="91"/>
        <v>3_225</v>
      </c>
    </row>
    <row r="1453" spans="1:27" x14ac:dyDescent="0.25">
      <c r="A1453">
        <v>2022</v>
      </c>
      <c r="B1453">
        <v>3</v>
      </c>
      <c r="C1453">
        <v>2</v>
      </c>
      <c r="D1453">
        <v>226</v>
      </c>
      <c r="E1453">
        <v>8841440.26171875</v>
      </c>
      <c r="G1453">
        <v>45747260.544112548</v>
      </c>
      <c r="H1453">
        <v>19032535.622314453</v>
      </c>
      <c r="I1453">
        <v>5892470.71875</v>
      </c>
      <c r="J1453">
        <v>3580784.484375</v>
      </c>
      <c r="K1453">
        <v>86351613.878594965</v>
      </c>
      <c r="L1453">
        <v>1191623.1123046875</v>
      </c>
      <c r="R1453">
        <v>270512.89453125</v>
      </c>
      <c r="S1453">
        <v>16125229.88269043</v>
      </c>
      <c r="X1453">
        <f t="shared" si="88"/>
        <v>187033471.39939207</v>
      </c>
      <c r="Y1453">
        <f t="shared" si="89"/>
        <v>226</v>
      </c>
      <c r="Z1453" t="str">
        <f t="shared" si="90"/>
        <v>2_226</v>
      </c>
      <c r="AA1453" t="str">
        <f t="shared" si="91"/>
        <v>3_226</v>
      </c>
    </row>
    <row r="1454" spans="1:27" x14ac:dyDescent="0.25">
      <c r="A1454">
        <v>2022</v>
      </c>
      <c r="B1454">
        <v>3</v>
      </c>
      <c r="C1454">
        <v>2</v>
      </c>
      <c r="D1454">
        <v>227</v>
      </c>
      <c r="E1454">
        <v>90362.579999999987</v>
      </c>
      <c r="G1454">
        <v>593651.69469999999</v>
      </c>
      <c r="H1454">
        <v>0</v>
      </c>
      <c r="I1454">
        <v>0</v>
      </c>
      <c r="J1454">
        <v>0</v>
      </c>
      <c r="K1454">
        <v>0</v>
      </c>
      <c r="L1454">
        <v>0</v>
      </c>
      <c r="R1454">
        <v>0</v>
      </c>
      <c r="S1454">
        <v>0</v>
      </c>
      <c r="X1454">
        <f t="shared" si="88"/>
        <v>684014.27469999995</v>
      </c>
      <c r="Y1454">
        <f t="shared" si="89"/>
        <v>227</v>
      </c>
      <c r="Z1454" t="str">
        <f t="shared" si="90"/>
        <v>2_227</v>
      </c>
      <c r="AA1454" t="str">
        <f t="shared" si="91"/>
        <v>3_227</v>
      </c>
    </row>
    <row r="1455" spans="1:27" x14ac:dyDescent="0.25">
      <c r="A1455">
        <v>2022</v>
      </c>
      <c r="B1455">
        <v>3</v>
      </c>
      <c r="C1455">
        <v>2</v>
      </c>
      <c r="D1455">
        <v>228</v>
      </c>
      <c r="E1455">
        <v>8931802.8417187501</v>
      </c>
      <c r="G1455">
        <v>46340912.238812543</v>
      </c>
      <c r="H1455">
        <v>19032535.622314453</v>
      </c>
      <c r="I1455">
        <v>5892470.71875</v>
      </c>
      <c r="J1455">
        <v>3580784.484375</v>
      </c>
      <c r="K1455">
        <v>86351613.878594965</v>
      </c>
      <c r="L1455">
        <v>1191623.1123046875</v>
      </c>
      <c r="R1455">
        <v>270512.89453125</v>
      </c>
      <c r="S1455">
        <v>16125229.88269043</v>
      </c>
      <c r="X1455">
        <f t="shared" si="88"/>
        <v>187717485.67409208</v>
      </c>
      <c r="Y1455">
        <f t="shared" si="89"/>
        <v>228</v>
      </c>
      <c r="Z1455" t="str">
        <f t="shared" si="90"/>
        <v>2_228</v>
      </c>
      <c r="AA1455" t="str">
        <f t="shared" si="91"/>
        <v>3_228</v>
      </c>
    </row>
    <row r="1456" spans="1:27" x14ac:dyDescent="0.25">
      <c r="A1456">
        <v>2022</v>
      </c>
      <c r="B1456">
        <v>3</v>
      </c>
      <c r="C1456">
        <v>2</v>
      </c>
      <c r="D1456">
        <v>229</v>
      </c>
      <c r="E1456">
        <v>3902613.1153816041</v>
      </c>
      <c r="G1456">
        <v>25181711.50265507</v>
      </c>
      <c r="H1456">
        <v>10315600.750830553</v>
      </c>
      <c r="I1456">
        <v>2775288.0823947308</v>
      </c>
      <c r="J1456">
        <v>2484910.0966262277</v>
      </c>
      <c r="K1456">
        <v>57633933.406082027</v>
      </c>
      <c r="L1456">
        <v>948256.73157144629</v>
      </c>
      <c r="R1456">
        <v>157423.37014100619</v>
      </c>
      <c r="S1456">
        <v>2636438.3001135145</v>
      </c>
      <c r="X1456">
        <f t="shared" si="88"/>
        <v>106036175.35579619</v>
      </c>
      <c r="Y1456">
        <f t="shared" si="89"/>
        <v>229</v>
      </c>
      <c r="Z1456" t="str">
        <f t="shared" si="90"/>
        <v>2_229</v>
      </c>
      <c r="AA1456" t="str">
        <f t="shared" si="91"/>
        <v>3_229</v>
      </c>
    </row>
    <row r="1457" spans="1:27" x14ac:dyDescent="0.25">
      <c r="A1457">
        <v>2022</v>
      </c>
      <c r="B1457">
        <v>3</v>
      </c>
      <c r="C1457">
        <v>2</v>
      </c>
      <c r="D1457">
        <v>230</v>
      </c>
      <c r="E1457">
        <v>3992975.6953816037</v>
      </c>
      <c r="G1457">
        <v>25775363.197355065</v>
      </c>
      <c r="H1457">
        <v>10315600.750830553</v>
      </c>
      <c r="I1457">
        <v>2775288.0823947308</v>
      </c>
      <c r="J1457">
        <v>2484910.0966262277</v>
      </c>
      <c r="K1457">
        <v>57633933.406082027</v>
      </c>
      <c r="L1457">
        <v>948256.73157144629</v>
      </c>
      <c r="R1457">
        <v>157423.37014100619</v>
      </c>
      <c r="S1457">
        <v>2636438.3001135145</v>
      </c>
      <c r="X1457">
        <f t="shared" si="88"/>
        <v>106720189.63049617</v>
      </c>
      <c r="Y1457">
        <f t="shared" si="89"/>
        <v>230</v>
      </c>
      <c r="Z1457" t="str">
        <f t="shared" si="90"/>
        <v>2_230</v>
      </c>
      <c r="AA1457" t="str">
        <f t="shared" si="91"/>
        <v>3_230</v>
      </c>
    </row>
    <row r="1458" spans="1:27" x14ac:dyDescent="0.25">
      <c r="A1458">
        <v>2022</v>
      </c>
      <c r="B1458">
        <v>3</v>
      </c>
      <c r="C1458">
        <v>2</v>
      </c>
      <c r="D1458">
        <v>231</v>
      </c>
      <c r="E1458">
        <v>3141188.5003816034</v>
      </c>
      <c r="G1458">
        <v>21322296.049270067</v>
      </c>
      <c r="H1458">
        <v>8039583.2484531952</v>
      </c>
      <c r="I1458">
        <v>2246408.0823947308</v>
      </c>
      <c r="J1458">
        <v>1852966.7159638372</v>
      </c>
      <c r="K1458">
        <v>47921623.841963731</v>
      </c>
      <c r="L1458">
        <v>845190.73157144629</v>
      </c>
      <c r="R1458">
        <v>99981.370141006191</v>
      </c>
      <c r="S1458">
        <v>1350154.6281135143</v>
      </c>
      <c r="X1458">
        <f t="shared" si="88"/>
        <v>86819393.168253139</v>
      </c>
      <c r="Y1458">
        <f t="shared" si="89"/>
        <v>231</v>
      </c>
      <c r="Z1458" t="str">
        <f t="shared" si="90"/>
        <v>2_231</v>
      </c>
      <c r="AA1458" t="str">
        <f t="shared" si="91"/>
        <v>3_231</v>
      </c>
    </row>
    <row r="1459" spans="1:27" x14ac:dyDescent="0.25">
      <c r="A1459">
        <v>2022</v>
      </c>
      <c r="B1459">
        <v>3</v>
      </c>
      <c r="C1459">
        <v>2</v>
      </c>
      <c r="D1459">
        <v>232</v>
      </c>
      <c r="E1459">
        <v>1764023.73</v>
      </c>
      <c r="G1459">
        <v>3444594.3334000004</v>
      </c>
      <c r="H1459">
        <v>536557.91999999993</v>
      </c>
      <c r="I1459">
        <v>0</v>
      </c>
      <c r="J1459">
        <v>244907.63499999998</v>
      </c>
      <c r="K1459">
        <v>4049162.1101999995</v>
      </c>
      <c r="L1459">
        <v>0</v>
      </c>
      <c r="R1459">
        <v>0</v>
      </c>
      <c r="S1459">
        <v>1252674.3</v>
      </c>
      <c r="X1459">
        <f t="shared" si="88"/>
        <v>11291920.0286</v>
      </c>
      <c r="Y1459">
        <f t="shared" si="89"/>
        <v>232</v>
      </c>
      <c r="Z1459" t="str">
        <f t="shared" si="90"/>
        <v>2_232</v>
      </c>
      <c r="AA1459" t="str">
        <f t="shared" si="91"/>
        <v>3_232</v>
      </c>
    </row>
    <row r="1460" spans="1:27" x14ac:dyDescent="0.25">
      <c r="A1460">
        <v>2022</v>
      </c>
      <c r="B1460">
        <v>3</v>
      </c>
      <c r="C1460">
        <v>2</v>
      </c>
      <c r="D1460">
        <v>233</v>
      </c>
      <c r="E1460">
        <v>4901755.4203816038</v>
      </c>
      <c r="G1460">
        <v>24644336.544670068</v>
      </c>
      <c r="H1460">
        <v>8434262.5284531955</v>
      </c>
      <c r="I1460">
        <v>1921994.3223947305</v>
      </c>
      <c r="J1460">
        <v>2088796.6109638372</v>
      </c>
      <c r="K1460">
        <v>51213454.563563742</v>
      </c>
      <c r="L1460">
        <v>831091.5115714462</v>
      </c>
      <c r="R1460">
        <v>97548.730141006177</v>
      </c>
      <c r="S1460">
        <v>2525120.1681135143</v>
      </c>
      <c r="X1460">
        <f t="shared" si="88"/>
        <v>96658360.400253132</v>
      </c>
      <c r="Y1460">
        <f t="shared" si="89"/>
        <v>233</v>
      </c>
      <c r="Z1460" t="str">
        <f t="shared" si="90"/>
        <v>2_233</v>
      </c>
      <c r="AA1460" t="str">
        <f t="shared" si="91"/>
        <v>3_233</v>
      </c>
    </row>
    <row r="1461" spans="1:27" x14ac:dyDescent="0.25">
      <c r="A1461">
        <v>2022</v>
      </c>
      <c r="B1461">
        <v>3</v>
      </c>
      <c r="C1461">
        <v>2</v>
      </c>
      <c r="D1461">
        <v>234</v>
      </c>
      <c r="E1461">
        <v>1427280.75</v>
      </c>
      <c r="G1461">
        <v>2016013.9725000001</v>
      </c>
      <c r="H1461">
        <v>374762.4</v>
      </c>
      <c r="I1461">
        <v>176000</v>
      </c>
      <c r="J1461">
        <v>0</v>
      </c>
      <c r="K1461">
        <v>7809432.6948000016</v>
      </c>
      <c r="L1461">
        <v>0</v>
      </c>
      <c r="R1461">
        <v>0</v>
      </c>
      <c r="S1461">
        <v>1399789.86</v>
      </c>
      <c r="X1461">
        <f t="shared" si="88"/>
        <v>13203279.677300001</v>
      </c>
      <c r="Y1461">
        <f t="shared" si="89"/>
        <v>234</v>
      </c>
      <c r="Z1461" t="str">
        <f t="shared" si="90"/>
        <v>2_234</v>
      </c>
      <c r="AA1461" t="str">
        <f t="shared" si="91"/>
        <v>3_234</v>
      </c>
    </row>
    <row r="1462" spans="1:27" x14ac:dyDescent="0.25">
      <c r="A1462">
        <v>2022</v>
      </c>
      <c r="B1462">
        <v>3</v>
      </c>
      <c r="C1462">
        <v>2</v>
      </c>
      <c r="D1462">
        <v>235</v>
      </c>
      <c r="E1462">
        <v>3474474.6703816038</v>
      </c>
      <c r="G1462">
        <v>22628322.572170064</v>
      </c>
      <c r="H1462">
        <v>8059500.1284531951</v>
      </c>
      <c r="I1462">
        <v>1745994.3223947305</v>
      </c>
      <c r="J1462">
        <v>2088796.6109638372</v>
      </c>
      <c r="K1462">
        <v>43404021.86876373</v>
      </c>
      <c r="L1462">
        <v>831091.5115714462</v>
      </c>
      <c r="R1462">
        <v>97548.730141006177</v>
      </c>
      <c r="S1462">
        <v>1125330.308113514</v>
      </c>
      <c r="X1462">
        <f t="shared" si="88"/>
        <v>83455080.722953126</v>
      </c>
      <c r="Y1462">
        <f t="shared" si="89"/>
        <v>235</v>
      </c>
      <c r="Z1462" t="str">
        <f t="shared" si="90"/>
        <v>2_235</v>
      </c>
      <c r="AA1462" t="str">
        <f t="shared" si="91"/>
        <v>3_235</v>
      </c>
    </row>
    <row r="1463" spans="1:27" x14ac:dyDescent="0.25">
      <c r="A1463">
        <v>2022</v>
      </c>
      <c r="B1463">
        <v>3</v>
      </c>
      <c r="C1463">
        <v>3</v>
      </c>
      <c r="D1463">
        <v>0</v>
      </c>
      <c r="G1463">
        <v>11</v>
      </c>
      <c r="H1463">
        <v>12</v>
      </c>
      <c r="K1463">
        <v>7</v>
      </c>
      <c r="O1463">
        <v>1</v>
      </c>
      <c r="R1463">
        <v>3</v>
      </c>
      <c r="S1463">
        <v>3</v>
      </c>
      <c r="U1463">
        <v>1</v>
      </c>
      <c r="X1463">
        <f t="shared" si="88"/>
        <v>38</v>
      </c>
      <c r="Y1463">
        <f t="shared" si="89"/>
        <v>0</v>
      </c>
      <c r="Z1463" t="str">
        <f t="shared" si="90"/>
        <v>3_0</v>
      </c>
      <c r="AA1463" t="str">
        <f t="shared" si="91"/>
        <v>3_0</v>
      </c>
    </row>
    <row r="1464" spans="1:27" x14ac:dyDescent="0.25">
      <c r="A1464">
        <v>2022</v>
      </c>
      <c r="B1464">
        <v>3</v>
      </c>
      <c r="C1464">
        <v>3</v>
      </c>
      <c r="D1464">
        <v>1</v>
      </c>
      <c r="G1464">
        <v>396.04</v>
      </c>
      <c r="H1464">
        <v>405.02</v>
      </c>
      <c r="K1464">
        <v>311.99</v>
      </c>
      <c r="O1464">
        <v>123</v>
      </c>
      <c r="R1464">
        <v>134.01</v>
      </c>
      <c r="S1464">
        <v>114.99</v>
      </c>
      <c r="U1464">
        <v>62</v>
      </c>
      <c r="X1464">
        <f t="shared" si="88"/>
        <v>1547.05</v>
      </c>
      <c r="Y1464">
        <f t="shared" si="89"/>
        <v>1</v>
      </c>
      <c r="Z1464" t="str">
        <f t="shared" si="90"/>
        <v>3_1</v>
      </c>
      <c r="AA1464" t="str">
        <f t="shared" si="91"/>
        <v>3_1</v>
      </c>
    </row>
    <row r="1465" spans="1:27" x14ac:dyDescent="0.25">
      <c r="A1465">
        <v>2022</v>
      </c>
      <c r="B1465">
        <v>3</v>
      </c>
      <c r="C1465">
        <v>3</v>
      </c>
      <c r="D1465">
        <v>5</v>
      </c>
      <c r="G1465">
        <v>250.05698630136968</v>
      </c>
      <c r="H1465">
        <v>0</v>
      </c>
      <c r="K1465">
        <v>0</v>
      </c>
      <c r="O1465">
        <v>27557.661369863003</v>
      </c>
      <c r="R1465">
        <v>445.72093150684947</v>
      </c>
      <c r="S1465">
        <v>7687.338783561634</v>
      </c>
      <c r="U1465">
        <v>2803.4276712328765</v>
      </c>
      <c r="X1465">
        <f t="shared" si="88"/>
        <v>38744.205742465732</v>
      </c>
      <c r="Y1465">
        <f t="shared" si="89"/>
        <v>5</v>
      </c>
      <c r="Z1465" t="str">
        <f t="shared" si="90"/>
        <v>3_5</v>
      </c>
      <c r="AA1465" t="str">
        <f t="shared" si="91"/>
        <v>3_5</v>
      </c>
    </row>
    <row r="1466" spans="1:27" x14ac:dyDescent="0.25">
      <c r="A1466">
        <v>2022</v>
      </c>
      <c r="B1466">
        <v>3</v>
      </c>
      <c r="C1466">
        <v>3</v>
      </c>
      <c r="D1466">
        <v>6</v>
      </c>
      <c r="G1466">
        <v>250.05698630136968</v>
      </c>
      <c r="H1466">
        <v>9.3028000000000013</v>
      </c>
      <c r="K1466">
        <v>0</v>
      </c>
      <c r="O1466">
        <v>27557.661369863003</v>
      </c>
      <c r="R1466">
        <v>28074.089007123304</v>
      </c>
      <c r="S1466">
        <v>8793.5740876712243</v>
      </c>
      <c r="U1466">
        <v>2803.4276712328765</v>
      </c>
      <c r="X1466">
        <f t="shared" si="88"/>
        <v>67488.111922191776</v>
      </c>
      <c r="Y1466">
        <f t="shared" si="89"/>
        <v>6</v>
      </c>
      <c r="Z1466" t="str">
        <f t="shared" si="90"/>
        <v>3_6</v>
      </c>
      <c r="AA1466" t="str">
        <f t="shared" si="91"/>
        <v>3_6</v>
      </c>
    </row>
    <row r="1467" spans="1:27" x14ac:dyDescent="0.25">
      <c r="A1467">
        <v>2022</v>
      </c>
      <c r="B1467">
        <v>3</v>
      </c>
      <c r="C1467">
        <v>3</v>
      </c>
      <c r="D1467">
        <v>8</v>
      </c>
      <c r="G1467">
        <v>28970.100000000002</v>
      </c>
      <c r="H1467">
        <v>12578.779999999999</v>
      </c>
      <c r="K1467">
        <v>8490.5849999999991</v>
      </c>
      <c r="O1467">
        <v>56636.579999999994</v>
      </c>
      <c r="R1467">
        <v>680.77080000000001</v>
      </c>
      <c r="S1467">
        <v>32296.857999999997</v>
      </c>
      <c r="U1467">
        <v>7531.14</v>
      </c>
      <c r="X1467">
        <f t="shared" si="88"/>
        <v>147184.8138</v>
      </c>
      <c r="Y1467">
        <f t="shared" si="89"/>
        <v>8</v>
      </c>
      <c r="Z1467" t="str">
        <f t="shared" si="90"/>
        <v>3_8</v>
      </c>
      <c r="AA1467" t="str">
        <f t="shared" si="91"/>
        <v>3_8</v>
      </c>
    </row>
    <row r="1468" spans="1:27" x14ac:dyDescent="0.25">
      <c r="A1468">
        <v>2022</v>
      </c>
      <c r="B1468">
        <v>3</v>
      </c>
      <c r="C1468">
        <v>3</v>
      </c>
      <c r="D1468">
        <v>9</v>
      </c>
      <c r="G1468">
        <v>28894.284</v>
      </c>
      <c r="H1468">
        <v>12575.201999999999</v>
      </c>
      <c r="K1468">
        <v>8416.1530999999995</v>
      </c>
      <c r="O1468">
        <v>48070.86</v>
      </c>
      <c r="R1468">
        <v>388.62899999999996</v>
      </c>
      <c r="S1468">
        <v>32125.906199999994</v>
      </c>
      <c r="U1468">
        <v>7531.14</v>
      </c>
      <c r="X1468">
        <f t="shared" si="88"/>
        <v>138002.17430000001</v>
      </c>
      <c r="Y1468">
        <f t="shared" si="89"/>
        <v>9</v>
      </c>
      <c r="Z1468" t="str">
        <f t="shared" si="90"/>
        <v>3_9</v>
      </c>
      <c r="AA1468" t="str">
        <f t="shared" si="91"/>
        <v>3_9</v>
      </c>
    </row>
    <row r="1469" spans="1:27" x14ac:dyDescent="0.25">
      <c r="A1469">
        <v>2022</v>
      </c>
      <c r="B1469">
        <v>3</v>
      </c>
      <c r="C1469">
        <v>3</v>
      </c>
      <c r="D1469">
        <v>10</v>
      </c>
      <c r="G1469">
        <v>4099.2240000000002</v>
      </c>
      <c r="H1469">
        <v>2095.652</v>
      </c>
      <c r="K1469">
        <v>316.00130000000001</v>
      </c>
      <c r="O1469">
        <v>48070.86</v>
      </c>
      <c r="R1469">
        <v>0</v>
      </c>
      <c r="S1469">
        <v>479.125</v>
      </c>
      <c r="U1469">
        <v>0</v>
      </c>
      <c r="X1469">
        <f t="shared" si="88"/>
        <v>55060.862300000001</v>
      </c>
      <c r="Y1469">
        <f t="shared" si="89"/>
        <v>10</v>
      </c>
      <c r="Z1469" t="str">
        <f t="shared" si="90"/>
        <v>3_10</v>
      </c>
      <c r="AA1469" t="str">
        <f t="shared" si="91"/>
        <v>3_10</v>
      </c>
    </row>
    <row r="1470" spans="1:27" x14ac:dyDescent="0.25">
      <c r="A1470">
        <v>2022</v>
      </c>
      <c r="B1470">
        <v>3</v>
      </c>
      <c r="C1470">
        <v>3</v>
      </c>
      <c r="D1470">
        <v>11</v>
      </c>
      <c r="G1470">
        <v>20977.667800000003</v>
      </c>
      <c r="H1470">
        <v>5905.0999999999995</v>
      </c>
      <c r="K1470">
        <v>5926.0272000000004</v>
      </c>
      <c r="O1470">
        <v>0</v>
      </c>
      <c r="R1470">
        <v>0</v>
      </c>
      <c r="S1470">
        <v>8867.2621999999992</v>
      </c>
      <c r="U1470">
        <v>0</v>
      </c>
      <c r="X1470">
        <f t="shared" si="88"/>
        <v>41676.057199999996</v>
      </c>
      <c r="Y1470">
        <f t="shared" si="89"/>
        <v>11</v>
      </c>
      <c r="Z1470" t="str">
        <f t="shared" si="90"/>
        <v>3_11</v>
      </c>
      <c r="AA1470" t="str">
        <f t="shared" si="91"/>
        <v>3_11</v>
      </c>
    </row>
    <row r="1471" spans="1:27" x14ac:dyDescent="0.25">
      <c r="A1471">
        <v>2022</v>
      </c>
      <c r="B1471">
        <v>3</v>
      </c>
      <c r="C1471">
        <v>3</v>
      </c>
      <c r="D1471">
        <v>12</v>
      </c>
      <c r="G1471">
        <v>3817.3922000000002</v>
      </c>
      <c r="H1471">
        <v>4574.4500000000007</v>
      </c>
      <c r="K1471">
        <v>2174.1246000000001</v>
      </c>
      <c r="O1471">
        <v>0</v>
      </c>
      <c r="R1471">
        <v>388.62899999999996</v>
      </c>
      <c r="S1471">
        <v>22779.518999999997</v>
      </c>
      <c r="U1471">
        <v>7531.14</v>
      </c>
      <c r="X1471">
        <f t="shared" si="88"/>
        <v>41265.254799999995</v>
      </c>
      <c r="Y1471">
        <f t="shared" si="89"/>
        <v>12</v>
      </c>
      <c r="Z1471" t="str">
        <f t="shared" si="90"/>
        <v>3_12</v>
      </c>
      <c r="AA1471" t="str">
        <f t="shared" si="91"/>
        <v>3_12</v>
      </c>
    </row>
    <row r="1472" spans="1:27" x14ac:dyDescent="0.25">
      <c r="A1472">
        <v>2022</v>
      </c>
      <c r="B1472">
        <v>3</v>
      </c>
      <c r="C1472">
        <v>3</v>
      </c>
      <c r="D1472">
        <v>14</v>
      </c>
      <c r="G1472">
        <v>19004.7984</v>
      </c>
      <c r="H1472">
        <v>10252.318799999999</v>
      </c>
      <c r="K1472">
        <v>7998.0865000000003</v>
      </c>
      <c r="O1472">
        <v>24600</v>
      </c>
      <c r="R1472">
        <v>178.68</v>
      </c>
      <c r="S1472">
        <v>5004.7480999999998</v>
      </c>
      <c r="U1472">
        <v>1467.5400000000002</v>
      </c>
      <c r="X1472">
        <f t="shared" si="88"/>
        <v>68506.171799999996</v>
      </c>
      <c r="Y1472">
        <f t="shared" si="89"/>
        <v>14</v>
      </c>
      <c r="Z1472" t="str">
        <f t="shared" si="90"/>
        <v>3_14</v>
      </c>
      <c r="AA1472" t="str">
        <f t="shared" si="91"/>
        <v>3_14</v>
      </c>
    </row>
    <row r="1473" spans="1:27" x14ac:dyDescent="0.25">
      <c r="A1473">
        <v>2022</v>
      </c>
      <c r="B1473">
        <v>3</v>
      </c>
      <c r="C1473">
        <v>3</v>
      </c>
      <c r="D1473">
        <v>15</v>
      </c>
      <c r="G1473">
        <v>0</v>
      </c>
      <c r="H1473">
        <v>32.202000000000005</v>
      </c>
      <c r="K1473">
        <v>0</v>
      </c>
      <c r="O1473">
        <v>0</v>
      </c>
      <c r="R1473">
        <v>0</v>
      </c>
      <c r="S1473">
        <v>0</v>
      </c>
      <c r="U1473">
        <v>0</v>
      </c>
      <c r="X1473">
        <f t="shared" si="88"/>
        <v>32.202000000000005</v>
      </c>
      <c r="Y1473">
        <f t="shared" si="89"/>
        <v>15</v>
      </c>
      <c r="Z1473" t="str">
        <f t="shared" si="90"/>
        <v>3_15</v>
      </c>
      <c r="AA1473" t="str">
        <f t="shared" si="91"/>
        <v>3_15</v>
      </c>
    </row>
    <row r="1474" spans="1:27" x14ac:dyDescent="0.25">
      <c r="A1474">
        <v>2022</v>
      </c>
      <c r="B1474">
        <v>3</v>
      </c>
      <c r="C1474">
        <v>3</v>
      </c>
      <c r="D1474">
        <v>16</v>
      </c>
      <c r="G1474">
        <v>0</v>
      </c>
      <c r="H1474">
        <v>0</v>
      </c>
      <c r="K1474">
        <v>0</v>
      </c>
      <c r="O1474">
        <v>35715.51</v>
      </c>
      <c r="R1474">
        <v>0</v>
      </c>
      <c r="S1474">
        <v>0</v>
      </c>
      <c r="U1474">
        <v>0</v>
      </c>
      <c r="X1474">
        <f t="shared" si="88"/>
        <v>35715.51</v>
      </c>
      <c r="Y1474">
        <f t="shared" si="89"/>
        <v>16</v>
      </c>
      <c r="Z1474" t="str">
        <f t="shared" si="90"/>
        <v>3_16</v>
      </c>
      <c r="AA1474" t="str">
        <f t="shared" si="91"/>
        <v>3_16</v>
      </c>
    </row>
    <row r="1475" spans="1:27" x14ac:dyDescent="0.25">
      <c r="A1475">
        <v>2022</v>
      </c>
      <c r="B1475">
        <v>3</v>
      </c>
      <c r="C1475">
        <v>3</v>
      </c>
      <c r="D1475">
        <v>17</v>
      </c>
      <c r="G1475">
        <v>75.816000000000003</v>
      </c>
      <c r="H1475">
        <v>0</v>
      </c>
      <c r="K1475">
        <v>74.431899999999999</v>
      </c>
      <c r="O1475">
        <v>7715.79</v>
      </c>
      <c r="R1475">
        <v>230.49720000000002</v>
      </c>
      <c r="S1475">
        <v>85.092600000000004</v>
      </c>
      <c r="U1475">
        <v>0</v>
      </c>
      <c r="X1475">
        <f t="shared" ref="X1475:X1538" si="92">SUM(E1475:U1475)</f>
        <v>8181.6277</v>
      </c>
      <c r="Y1475">
        <f t="shared" ref="Y1475:Y1538" si="93">+D1475</f>
        <v>17</v>
      </c>
      <c r="Z1475" t="str">
        <f t="shared" ref="Z1475:Z1538" si="94">+C1475&amp;"_"&amp;D1475</f>
        <v>3_17</v>
      </c>
      <c r="AA1475" t="str">
        <f t="shared" ref="AA1475:AA1538" si="95">+B1475&amp;"_"&amp;D1475</f>
        <v>3_17</v>
      </c>
    </row>
    <row r="1476" spans="1:27" x14ac:dyDescent="0.25">
      <c r="A1476">
        <v>2022</v>
      </c>
      <c r="B1476">
        <v>3</v>
      </c>
      <c r="C1476">
        <v>3</v>
      </c>
      <c r="D1476">
        <v>18</v>
      </c>
      <c r="G1476">
        <v>0</v>
      </c>
      <c r="H1476">
        <v>3.5780000000000003</v>
      </c>
      <c r="K1476">
        <v>0</v>
      </c>
      <c r="O1476">
        <v>849.93000000000006</v>
      </c>
      <c r="R1476">
        <v>61.644599999999997</v>
      </c>
      <c r="S1476">
        <v>85.859200000000001</v>
      </c>
      <c r="U1476">
        <v>0</v>
      </c>
      <c r="X1476">
        <f t="shared" si="92"/>
        <v>1001.0118</v>
      </c>
      <c r="Y1476">
        <f t="shared" si="93"/>
        <v>18</v>
      </c>
      <c r="Z1476" t="str">
        <f t="shared" si="94"/>
        <v>3_18</v>
      </c>
      <c r="AA1476" t="str">
        <f t="shared" si="95"/>
        <v>3_18</v>
      </c>
    </row>
    <row r="1477" spans="1:27" x14ac:dyDescent="0.25">
      <c r="A1477">
        <v>2022</v>
      </c>
      <c r="B1477">
        <v>3</v>
      </c>
      <c r="C1477">
        <v>3</v>
      </c>
      <c r="D1477">
        <v>19</v>
      </c>
      <c r="G1477">
        <v>28087.524189224245</v>
      </c>
      <c r="H1477">
        <v>12575.202290067675</v>
      </c>
      <c r="K1477">
        <v>8196.422982997894</v>
      </c>
      <c r="O1477">
        <v>48070.860900878906</v>
      </c>
      <c r="R1477">
        <v>268.4667102241516</v>
      </c>
      <c r="S1477">
        <v>31665.562209854124</v>
      </c>
      <c r="U1477">
        <v>7531.1400756835937</v>
      </c>
      <c r="X1477">
        <f t="shared" si="92"/>
        <v>136395.17935893059</v>
      </c>
      <c r="Y1477">
        <f t="shared" si="93"/>
        <v>19</v>
      </c>
      <c r="Z1477" t="str">
        <f t="shared" si="94"/>
        <v>3_19</v>
      </c>
      <c r="AA1477" t="str">
        <f t="shared" si="95"/>
        <v>3_19</v>
      </c>
    </row>
    <row r="1478" spans="1:27" x14ac:dyDescent="0.25">
      <c r="A1478">
        <v>2022</v>
      </c>
      <c r="B1478">
        <v>3</v>
      </c>
      <c r="C1478">
        <v>3</v>
      </c>
      <c r="D1478">
        <v>20</v>
      </c>
      <c r="G1478">
        <v>1667.3114166666667</v>
      </c>
      <c r="H1478">
        <v>1505.6955729166666</v>
      </c>
      <c r="K1478">
        <v>2184.5799791666668</v>
      </c>
      <c r="O1478">
        <v>347.21875</v>
      </c>
      <c r="R1478">
        <v>206.59875</v>
      </c>
      <c r="S1478">
        <v>766.6</v>
      </c>
      <c r="U1478">
        <v>186</v>
      </c>
      <c r="X1478">
        <f t="shared" si="92"/>
        <v>6864.0044687500003</v>
      </c>
      <c r="Y1478">
        <f t="shared" si="93"/>
        <v>20</v>
      </c>
      <c r="Z1478" t="str">
        <f t="shared" si="94"/>
        <v>3_20</v>
      </c>
      <c r="AA1478" t="str">
        <f t="shared" si="95"/>
        <v>3_20</v>
      </c>
    </row>
    <row r="1479" spans="1:27" x14ac:dyDescent="0.25">
      <c r="A1479">
        <v>2022</v>
      </c>
      <c r="B1479">
        <v>3</v>
      </c>
      <c r="C1479">
        <v>3</v>
      </c>
      <c r="D1479">
        <v>21</v>
      </c>
      <c r="G1479">
        <v>417.55041666666671</v>
      </c>
      <c r="H1479">
        <v>413.40593750000005</v>
      </c>
      <c r="K1479">
        <v>594.26666666666665</v>
      </c>
      <c r="O1479">
        <v>123</v>
      </c>
      <c r="R1479">
        <v>117.25875000000001</v>
      </c>
      <c r="S1479">
        <v>114.99</v>
      </c>
      <c r="U1479">
        <v>62</v>
      </c>
      <c r="X1479">
        <f t="shared" si="92"/>
        <v>1842.4717708333335</v>
      </c>
      <c r="Y1479">
        <f t="shared" si="93"/>
        <v>21</v>
      </c>
      <c r="Z1479" t="str">
        <f t="shared" si="94"/>
        <v>3_21</v>
      </c>
      <c r="AA1479" t="str">
        <f t="shared" si="95"/>
        <v>3_21</v>
      </c>
    </row>
    <row r="1480" spans="1:27" x14ac:dyDescent="0.25">
      <c r="A1480">
        <v>2022</v>
      </c>
      <c r="B1480">
        <v>3</v>
      </c>
      <c r="C1480">
        <v>3</v>
      </c>
      <c r="D1480">
        <v>22</v>
      </c>
      <c r="G1480">
        <v>387.17541666666671</v>
      </c>
      <c r="H1480">
        <v>378.9304166666667</v>
      </c>
      <c r="K1480">
        <v>534.84</v>
      </c>
      <c r="O1480">
        <v>123</v>
      </c>
      <c r="R1480">
        <v>117.25875000000001</v>
      </c>
      <c r="S1480">
        <v>114.99</v>
      </c>
      <c r="U1480">
        <v>62</v>
      </c>
      <c r="X1480">
        <f t="shared" si="92"/>
        <v>1718.1945833333334</v>
      </c>
      <c r="Y1480">
        <f t="shared" si="93"/>
        <v>22</v>
      </c>
      <c r="Z1480" t="str">
        <f t="shared" si="94"/>
        <v>3_22</v>
      </c>
      <c r="AA1480" t="str">
        <f t="shared" si="95"/>
        <v>3_22</v>
      </c>
    </row>
    <row r="1481" spans="1:27" x14ac:dyDescent="0.25">
      <c r="A1481">
        <v>2022</v>
      </c>
      <c r="B1481">
        <v>3</v>
      </c>
      <c r="C1481">
        <v>3</v>
      </c>
      <c r="D1481">
        <v>23</v>
      </c>
      <c r="G1481">
        <v>30.375000000000004</v>
      </c>
      <c r="H1481">
        <v>20.498958333333334</v>
      </c>
      <c r="K1481">
        <v>44.57</v>
      </c>
      <c r="O1481">
        <v>0</v>
      </c>
      <c r="R1481">
        <v>0</v>
      </c>
      <c r="S1481">
        <v>0</v>
      </c>
      <c r="U1481">
        <v>0</v>
      </c>
      <c r="X1481">
        <f t="shared" si="92"/>
        <v>95.443958333333342</v>
      </c>
      <c r="Y1481">
        <f t="shared" si="93"/>
        <v>23</v>
      </c>
      <c r="Z1481" t="str">
        <f t="shared" si="94"/>
        <v>3_23</v>
      </c>
      <c r="AA1481" t="str">
        <f t="shared" si="95"/>
        <v>3_23</v>
      </c>
    </row>
    <row r="1482" spans="1:27" x14ac:dyDescent="0.25">
      <c r="A1482">
        <v>2022</v>
      </c>
      <c r="B1482">
        <v>3</v>
      </c>
      <c r="C1482">
        <v>3</v>
      </c>
      <c r="D1482">
        <v>24</v>
      </c>
      <c r="G1482">
        <v>0</v>
      </c>
      <c r="H1482">
        <v>0</v>
      </c>
      <c r="K1482">
        <v>14.856666666666666</v>
      </c>
      <c r="O1482">
        <v>0</v>
      </c>
      <c r="R1482">
        <v>0</v>
      </c>
      <c r="S1482">
        <v>0</v>
      </c>
      <c r="U1482">
        <v>0</v>
      </c>
      <c r="X1482">
        <f t="shared" si="92"/>
        <v>14.856666666666666</v>
      </c>
      <c r="Y1482">
        <f t="shared" si="93"/>
        <v>24</v>
      </c>
      <c r="Z1482" t="str">
        <f t="shared" si="94"/>
        <v>3_24</v>
      </c>
      <c r="AA1482" t="str">
        <f t="shared" si="95"/>
        <v>3_24</v>
      </c>
    </row>
    <row r="1483" spans="1:27" x14ac:dyDescent="0.25">
      <c r="A1483">
        <v>2022</v>
      </c>
      <c r="B1483">
        <v>3</v>
      </c>
      <c r="C1483">
        <v>3</v>
      </c>
      <c r="D1483">
        <v>25</v>
      </c>
      <c r="G1483">
        <v>0</v>
      </c>
      <c r="H1483">
        <v>13.9765625</v>
      </c>
      <c r="K1483">
        <v>0</v>
      </c>
      <c r="O1483">
        <v>0</v>
      </c>
      <c r="R1483">
        <v>0</v>
      </c>
      <c r="S1483">
        <v>0</v>
      </c>
      <c r="U1483">
        <v>0</v>
      </c>
      <c r="X1483">
        <f t="shared" si="92"/>
        <v>13.9765625</v>
      </c>
      <c r="Y1483">
        <f t="shared" si="93"/>
        <v>25</v>
      </c>
      <c r="Z1483" t="str">
        <f t="shared" si="94"/>
        <v>3_25</v>
      </c>
      <c r="AA1483" t="str">
        <f t="shared" si="95"/>
        <v>3_25</v>
      </c>
    </row>
    <row r="1484" spans="1:27" x14ac:dyDescent="0.25">
      <c r="A1484">
        <v>2022</v>
      </c>
      <c r="B1484">
        <v>3</v>
      </c>
      <c r="C1484">
        <v>3</v>
      </c>
      <c r="D1484">
        <v>26</v>
      </c>
      <c r="G1484">
        <v>1249.761</v>
      </c>
      <c r="H1484">
        <v>1092.2896354166667</v>
      </c>
      <c r="K1484">
        <v>1590.3133124999999</v>
      </c>
      <c r="O1484">
        <v>224.21875</v>
      </c>
      <c r="R1484">
        <v>89.34</v>
      </c>
      <c r="S1484">
        <v>651.6099999999999</v>
      </c>
      <c r="U1484">
        <v>124</v>
      </c>
      <c r="X1484">
        <f t="shared" si="92"/>
        <v>5021.5326979166666</v>
      </c>
      <c r="Y1484">
        <f t="shared" si="93"/>
        <v>26</v>
      </c>
      <c r="Z1484" t="str">
        <f t="shared" si="94"/>
        <v>3_26</v>
      </c>
      <c r="AA1484" t="str">
        <f t="shared" si="95"/>
        <v>3_26</v>
      </c>
    </row>
    <row r="1485" spans="1:27" x14ac:dyDescent="0.25">
      <c r="A1485">
        <v>2022</v>
      </c>
      <c r="B1485">
        <v>3</v>
      </c>
      <c r="C1485">
        <v>3</v>
      </c>
      <c r="D1485">
        <v>27</v>
      </c>
      <c r="G1485">
        <v>38.880000000000003</v>
      </c>
      <c r="H1485">
        <v>124.56</v>
      </c>
      <c r="K1485">
        <v>44.57</v>
      </c>
      <c r="O1485">
        <v>0</v>
      </c>
      <c r="R1485">
        <v>0</v>
      </c>
      <c r="S1485">
        <v>38.33</v>
      </c>
      <c r="U1485">
        <v>0</v>
      </c>
      <c r="X1485">
        <f t="shared" si="92"/>
        <v>246.33999999999997</v>
      </c>
      <c r="Y1485">
        <f t="shared" si="93"/>
        <v>27</v>
      </c>
      <c r="Z1485" t="str">
        <f t="shared" si="94"/>
        <v>3_27</v>
      </c>
      <c r="AA1485" t="str">
        <f t="shared" si="95"/>
        <v>3_27</v>
      </c>
    </row>
    <row r="1486" spans="1:27" x14ac:dyDescent="0.25">
      <c r="A1486">
        <v>2022</v>
      </c>
      <c r="B1486">
        <v>3</v>
      </c>
      <c r="C1486">
        <v>3</v>
      </c>
      <c r="D1486">
        <v>28</v>
      </c>
      <c r="G1486">
        <v>1187.31</v>
      </c>
      <c r="H1486">
        <v>967.72963541666672</v>
      </c>
      <c r="K1486">
        <v>1183.890625</v>
      </c>
      <c r="O1486">
        <v>0</v>
      </c>
      <c r="R1486">
        <v>89.34</v>
      </c>
      <c r="S1486">
        <v>613.28</v>
      </c>
      <c r="U1486">
        <v>124</v>
      </c>
      <c r="X1486">
        <f t="shared" si="92"/>
        <v>4165.5502604166668</v>
      </c>
      <c r="Y1486">
        <f t="shared" si="93"/>
        <v>28</v>
      </c>
      <c r="Z1486" t="str">
        <f t="shared" si="94"/>
        <v>3_28</v>
      </c>
      <c r="AA1486" t="str">
        <f t="shared" si="95"/>
        <v>3_28</v>
      </c>
    </row>
    <row r="1487" spans="1:27" x14ac:dyDescent="0.25">
      <c r="A1487">
        <v>2022</v>
      </c>
      <c r="B1487">
        <v>3</v>
      </c>
      <c r="C1487">
        <v>3</v>
      </c>
      <c r="D1487">
        <v>29</v>
      </c>
      <c r="G1487">
        <v>23.571000000000002</v>
      </c>
      <c r="H1487">
        <v>0</v>
      </c>
      <c r="K1487">
        <v>361.8526875</v>
      </c>
      <c r="O1487">
        <v>224.21875</v>
      </c>
      <c r="R1487">
        <v>0</v>
      </c>
      <c r="S1487">
        <v>0</v>
      </c>
      <c r="U1487">
        <v>0</v>
      </c>
      <c r="X1487">
        <f t="shared" si="92"/>
        <v>609.64243750000003</v>
      </c>
      <c r="Y1487">
        <f t="shared" si="93"/>
        <v>29</v>
      </c>
      <c r="Z1487" t="str">
        <f t="shared" si="94"/>
        <v>3_29</v>
      </c>
      <c r="AA1487" t="str">
        <f t="shared" si="95"/>
        <v>3_29</v>
      </c>
    </row>
    <row r="1488" spans="1:27" x14ac:dyDescent="0.25">
      <c r="A1488">
        <v>2022</v>
      </c>
      <c r="B1488">
        <v>3</v>
      </c>
      <c r="C1488">
        <v>3</v>
      </c>
      <c r="D1488">
        <v>30</v>
      </c>
      <c r="G1488">
        <v>14224324.834066125</v>
      </c>
      <c r="H1488">
        <v>19716678.848241501</v>
      </c>
      <c r="K1488">
        <v>70279849.301984921</v>
      </c>
      <c r="O1488">
        <v>114922955.2485</v>
      </c>
      <c r="R1488">
        <v>9070386.3375364989</v>
      </c>
      <c r="S1488">
        <v>32605788.664379887</v>
      </c>
      <c r="U1488">
        <v>0</v>
      </c>
      <c r="X1488">
        <f t="shared" si="92"/>
        <v>260819983.23470896</v>
      </c>
      <c r="Y1488">
        <f t="shared" si="93"/>
        <v>30</v>
      </c>
      <c r="Z1488" t="str">
        <f t="shared" si="94"/>
        <v>3_30</v>
      </c>
      <c r="AA1488" t="str">
        <f t="shared" si="95"/>
        <v>3_30</v>
      </c>
    </row>
    <row r="1489" spans="1:27" x14ac:dyDescent="0.25">
      <c r="A1489">
        <v>2022</v>
      </c>
      <c r="B1489">
        <v>3</v>
      </c>
      <c r="C1489">
        <v>3</v>
      </c>
      <c r="D1489">
        <v>31</v>
      </c>
      <c r="G1489">
        <v>5947406.4000000004</v>
      </c>
      <c r="H1489">
        <v>12563713.469999999</v>
      </c>
      <c r="K1489">
        <v>5599641.0899999999</v>
      </c>
      <c r="O1489">
        <v>113682135</v>
      </c>
      <c r="R1489">
        <v>0</v>
      </c>
      <c r="S1489">
        <v>17773506.009999998</v>
      </c>
      <c r="U1489">
        <v>0</v>
      </c>
      <c r="X1489">
        <f t="shared" si="92"/>
        <v>155566401.97</v>
      </c>
      <c r="Y1489">
        <f t="shared" si="93"/>
        <v>31</v>
      </c>
      <c r="Z1489" t="str">
        <f t="shared" si="94"/>
        <v>3_31</v>
      </c>
      <c r="AA1489" t="str">
        <f t="shared" si="95"/>
        <v>3_31</v>
      </c>
    </row>
    <row r="1490" spans="1:27" x14ac:dyDescent="0.25">
      <c r="A1490">
        <v>2022</v>
      </c>
      <c r="B1490">
        <v>3</v>
      </c>
      <c r="C1490">
        <v>3</v>
      </c>
      <c r="D1490">
        <v>32</v>
      </c>
      <c r="G1490">
        <v>2866859.0030399999</v>
      </c>
      <c r="H1490">
        <v>33724.799999999996</v>
      </c>
      <c r="K1490">
        <v>11346802.234613001</v>
      </c>
      <c r="O1490">
        <v>1240820.2485</v>
      </c>
      <c r="R1490">
        <v>135886.36335</v>
      </c>
      <c r="S1490">
        <v>2346910.0940304999</v>
      </c>
      <c r="U1490">
        <v>0</v>
      </c>
      <c r="X1490">
        <f t="shared" si="92"/>
        <v>17971002.743533503</v>
      </c>
      <c r="Y1490">
        <f t="shared" si="93"/>
        <v>32</v>
      </c>
      <c r="Z1490" t="str">
        <f t="shared" si="94"/>
        <v>3_32</v>
      </c>
      <c r="AA1490" t="str">
        <f t="shared" si="95"/>
        <v>3_32</v>
      </c>
    </row>
    <row r="1491" spans="1:27" x14ac:dyDescent="0.25">
      <c r="A1491">
        <v>2022</v>
      </c>
      <c r="B1491">
        <v>3</v>
      </c>
      <c r="C1491">
        <v>3</v>
      </c>
      <c r="D1491">
        <v>33</v>
      </c>
      <c r="G1491">
        <v>4227977.0661198748</v>
      </c>
      <c r="H1491">
        <v>7099035.3465750013</v>
      </c>
      <c r="K1491">
        <v>6845901.9523470001</v>
      </c>
      <c r="O1491">
        <v>0</v>
      </c>
      <c r="R1491">
        <v>7211176.044186499</v>
      </c>
      <c r="S1491">
        <v>12485372.560349388</v>
      </c>
      <c r="U1491">
        <v>0</v>
      </c>
      <c r="X1491">
        <f t="shared" si="92"/>
        <v>37869462.96957776</v>
      </c>
      <c r="Y1491">
        <f t="shared" si="93"/>
        <v>33</v>
      </c>
      <c r="Z1491" t="str">
        <f t="shared" si="94"/>
        <v>3_33</v>
      </c>
      <c r="AA1491" t="str">
        <f t="shared" si="95"/>
        <v>3_33</v>
      </c>
    </row>
    <row r="1492" spans="1:27" x14ac:dyDescent="0.25">
      <c r="A1492">
        <v>2022</v>
      </c>
      <c r="B1492">
        <v>3</v>
      </c>
      <c r="C1492">
        <v>3</v>
      </c>
      <c r="D1492">
        <v>34</v>
      </c>
      <c r="G1492">
        <v>1182082.36490625</v>
      </c>
      <c r="H1492">
        <v>20205.2316665</v>
      </c>
      <c r="K1492">
        <v>46483214.96478492</v>
      </c>
      <c r="O1492">
        <v>0</v>
      </c>
      <c r="R1492">
        <v>1723323.9300000002</v>
      </c>
      <c r="S1492">
        <v>0</v>
      </c>
      <c r="U1492">
        <v>0</v>
      </c>
      <c r="X1492">
        <f t="shared" si="92"/>
        <v>49408826.491357669</v>
      </c>
      <c r="Y1492">
        <f t="shared" si="93"/>
        <v>34</v>
      </c>
      <c r="Z1492" t="str">
        <f t="shared" si="94"/>
        <v>3_34</v>
      </c>
      <c r="AA1492" t="str">
        <f t="shared" si="95"/>
        <v>3_34</v>
      </c>
    </row>
    <row r="1493" spans="1:27" x14ac:dyDescent="0.25">
      <c r="A1493">
        <v>2022</v>
      </c>
      <c r="B1493">
        <v>3</v>
      </c>
      <c r="C1493">
        <v>3</v>
      </c>
      <c r="D1493">
        <v>35</v>
      </c>
      <c r="G1493">
        <v>63961444.518300004</v>
      </c>
      <c r="H1493">
        <v>25785419.783895701</v>
      </c>
      <c r="K1493">
        <v>51033328.132549994</v>
      </c>
      <c r="O1493">
        <v>14594625.885</v>
      </c>
      <c r="R1493">
        <v>5096914.0049999999</v>
      </c>
      <c r="S1493">
        <v>17549264.202649999</v>
      </c>
      <c r="U1493">
        <v>2325527</v>
      </c>
      <c r="X1493">
        <f t="shared" si="92"/>
        <v>180346523.5273957</v>
      </c>
      <c r="Y1493">
        <f t="shared" si="93"/>
        <v>35</v>
      </c>
      <c r="Z1493" t="str">
        <f t="shared" si="94"/>
        <v>3_35</v>
      </c>
      <c r="AA1493" t="str">
        <f t="shared" si="95"/>
        <v>3_35</v>
      </c>
    </row>
    <row r="1494" spans="1:27" x14ac:dyDescent="0.25">
      <c r="A1494">
        <v>2022</v>
      </c>
      <c r="B1494">
        <v>3</v>
      </c>
      <c r="C1494">
        <v>3</v>
      </c>
      <c r="D1494">
        <v>36</v>
      </c>
      <c r="G1494">
        <v>46870144.020000003</v>
      </c>
      <c r="H1494">
        <v>13649527.24</v>
      </c>
      <c r="K1494">
        <v>46811180.164999992</v>
      </c>
      <c r="O1494">
        <v>2931151.5</v>
      </c>
      <c r="R1494">
        <v>3493216.335</v>
      </c>
      <c r="S1494">
        <v>10960559.324999999</v>
      </c>
      <c r="U1494">
        <v>286502</v>
      </c>
      <c r="X1494">
        <f t="shared" si="92"/>
        <v>125002280.58499999</v>
      </c>
      <c r="Y1494">
        <f t="shared" si="93"/>
        <v>36</v>
      </c>
      <c r="Z1494" t="str">
        <f t="shared" si="94"/>
        <v>3_36</v>
      </c>
      <c r="AA1494" t="str">
        <f t="shared" si="95"/>
        <v>3_36</v>
      </c>
    </row>
    <row r="1495" spans="1:27" x14ac:dyDescent="0.25">
      <c r="A1495">
        <v>2022</v>
      </c>
      <c r="B1495">
        <v>3</v>
      </c>
      <c r="C1495">
        <v>3</v>
      </c>
      <c r="D1495">
        <v>37</v>
      </c>
      <c r="G1495">
        <v>130636.8</v>
      </c>
      <c r="H1495">
        <v>17138.62</v>
      </c>
      <c r="K1495">
        <v>0</v>
      </c>
      <c r="O1495">
        <v>11522640</v>
      </c>
      <c r="R1495">
        <v>436649.25</v>
      </c>
      <c r="S1495">
        <v>2451586.7999999998</v>
      </c>
      <c r="U1495">
        <v>2008025</v>
      </c>
      <c r="X1495">
        <f t="shared" si="92"/>
        <v>16566676.469999999</v>
      </c>
      <c r="Y1495">
        <f t="shared" si="93"/>
        <v>37</v>
      </c>
      <c r="Z1495" t="str">
        <f t="shared" si="94"/>
        <v>3_37</v>
      </c>
      <c r="AA1495" t="str">
        <f t="shared" si="95"/>
        <v>3_37</v>
      </c>
    </row>
    <row r="1496" spans="1:27" x14ac:dyDescent="0.25">
      <c r="A1496">
        <v>2022</v>
      </c>
      <c r="B1496">
        <v>3</v>
      </c>
      <c r="C1496">
        <v>3</v>
      </c>
      <c r="D1496">
        <v>38</v>
      </c>
      <c r="G1496">
        <v>100116</v>
      </c>
      <c r="H1496">
        <v>17138.62</v>
      </c>
      <c r="K1496">
        <v>0</v>
      </c>
      <c r="O1496">
        <v>8425500</v>
      </c>
      <c r="R1496">
        <v>178680</v>
      </c>
      <c r="S1496">
        <v>2161812</v>
      </c>
      <c r="U1496">
        <v>1658500</v>
      </c>
      <c r="X1496">
        <f t="shared" si="92"/>
        <v>12541746.619999999</v>
      </c>
      <c r="Y1496">
        <f t="shared" si="93"/>
        <v>38</v>
      </c>
      <c r="Z1496" t="str">
        <f t="shared" si="94"/>
        <v>3_38</v>
      </c>
      <c r="AA1496" t="str">
        <f t="shared" si="95"/>
        <v>3_38</v>
      </c>
    </row>
    <row r="1497" spans="1:27" x14ac:dyDescent="0.25">
      <c r="A1497">
        <v>2022</v>
      </c>
      <c r="B1497">
        <v>3</v>
      </c>
      <c r="C1497">
        <v>3</v>
      </c>
      <c r="D1497">
        <v>39</v>
      </c>
      <c r="G1497">
        <v>30520.800000000003</v>
      </c>
      <c r="H1497">
        <v>0</v>
      </c>
      <c r="K1497">
        <v>0</v>
      </c>
      <c r="O1497">
        <v>3097140</v>
      </c>
      <c r="R1497">
        <v>257969.25</v>
      </c>
      <c r="S1497">
        <v>289774.8</v>
      </c>
      <c r="U1497">
        <v>349525</v>
      </c>
      <c r="X1497">
        <f t="shared" si="92"/>
        <v>4024929.8499999996</v>
      </c>
      <c r="Y1497">
        <f t="shared" si="93"/>
        <v>39</v>
      </c>
      <c r="Z1497" t="str">
        <f t="shared" si="94"/>
        <v>3_39</v>
      </c>
      <c r="AA1497" t="str">
        <f t="shared" si="95"/>
        <v>3_39</v>
      </c>
    </row>
    <row r="1498" spans="1:27" x14ac:dyDescent="0.25">
      <c r="A1498">
        <v>2022</v>
      </c>
      <c r="B1498">
        <v>3</v>
      </c>
      <c r="C1498">
        <v>3</v>
      </c>
      <c r="D1498">
        <v>40</v>
      </c>
      <c r="G1498">
        <v>16960663.698300004</v>
      </c>
      <c r="H1498">
        <v>12118753.923895702</v>
      </c>
      <c r="K1498">
        <v>4222147.9675500002</v>
      </c>
      <c r="O1498">
        <v>140834.38499999998</v>
      </c>
      <c r="R1498">
        <v>1167048.4200000002</v>
      </c>
      <c r="S1498">
        <v>4137118.0776500003</v>
      </c>
      <c r="U1498">
        <v>31000</v>
      </c>
      <c r="X1498">
        <f t="shared" si="92"/>
        <v>38777566.472395711</v>
      </c>
      <c r="Y1498">
        <f t="shared" si="93"/>
        <v>40</v>
      </c>
      <c r="Z1498" t="str">
        <f t="shared" si="94"/>
        <v>3_40</v>
      </c>
      <c r="AA1498" t="str">
        <f t="shared" si="95"/>
        <v>3_40</v>
      </c>
    </row>
    <row r="1499" spans="1:27" x14ac:dyDescent="0.25">
      <c r="A1499">
        <v>2022</v>
      </c>
      <c r="B1499">
        <v>3</v>
      </c>
      <c r="C1499">
        <v>3</v>
      </c>
      <c r="D1499">
        <v>41</v>
      </c>
      <c r="G1499">
        <v>0</v>
      </c>
      <c r="H1499">
        <v>0</v>
      </c>
      <c r="K1499">
        <v>1884865.3</v>
      </c>
      <c r="O1499">
        <v>0</v>
      </c>
      <c r="R1499">
        <v>0</v>
      </c>
      <c r="S1499">
        <v>0</v>
      </c>
      <c r="U1499">
        <v>0</v>
      </c>
      <c r="X1499">
        <f t="shared" si="92"/>
        <v>1884865.3</v>
      </c>
      <c r="Y1499">
        <f t="shared" si="93"/>
        <v>41</v>
      </c>
      <c r="Z1499" t="str">
        <f t="shared" si="94"/>
        <v>3_41</v>
      </c>
      <c r="AA1499" t="str">
        <f t="shared" si="95"/>
        <v>3_41</v>
      </c>
    </row>
    <row r="1500" spans="1:27" x14ac:dyDescent="0.25">
      <c r="A1500">
        <v>2022</v>
      </c>
      <c r="B1500">
        <v>3</v>
      </c>
      <c r="C1500">
        <v>3</v>
      </c>
      <c r="D1500">
        <v>43</v>
      </c>
      <c r="G1500">
        <v>78185769.352366105</v>
      </c>
      <c r="H1500">
        <v>45502098.632137202</v>
      </c>
      <c r="K1500">
        <v>121313177.43453494</v>
      </c>
      <c r="O1500">
        <v>129517581.13349999</v>
      </c>
      <c r="R1500">
        <v>14167300.3425365</v>
      </c>
      <c r="S1500">
        <v>50155052.86702989</v>
      </c>
      <c r="U1500">
        <v>2325527</v>
      </c>
      <c r="X1500">
        <f t="shared" si="92"/>
        <v>441166506.76210463</v>
      </c>
      <c r="Y1500">
        <f t="shared" si="93"/>
        <v>43</v>
      </c>
      <c r="Z1500" t="str">
        <f t="shared" si="94"/>
        <v>3_43</v>
      </c>
      <c r="AA1500" t="str">
        <f t="shared" si="95"/>
        <v>3_43</v>
      </c>
    </row>
    <row r="1501" spans="1:27" x14ac:dyDescent="0.25">
      <c r="A1501">
        <v>2022</v>
      </c>
      <c r="B1501">
        <v>3</v>
      </c>
      <c r="C1501">
        <v>3</v>
      </c>
      <c r="D1501">
        <v>44</v>
      </c>
      <c r="G1501">
        <v>0</v>
      </c>
      <c r="H1501">
        <v>0</v>
      </c>
      <c r="K1501">
        <v>0</v>
      </c>
      <c r="O1501">
        <v>642928380</v>
      </c>
      <c r="R1501">
        <v>0</v>
      </c>
      <c r="S1501">
        <v>0</v>
      </c>
      <c r="U1501">
        <v>0</v>
      </c>
      <c r="X1501">
        <f t="shared" si="92"/>
        <v>642928380</v>
      </c>
      <c r="Y1501">
        <f t="shared" si="93"/>
        <v>44</v>
      </c>
      <c r="Z1501" t="str">
        <f t="shared" si="94"/>
        <v>3_44</v>
      </c>
      <c r="AA1501" t="str">
        <f t="shared" si="95"/>
        <v>3_44</v>
      </c>
    </row>
    <row r="1502" spans="1:27" x14ac:dyDescent="0.25">
      <c r="A1502">
        <v>2022</v>
      </c>
      <c r="B1502">
        <v>3</v>
      </c>
      <c r="C1502">
        <v>3</v>
      </c>
      <c r="D1502">
        <v>46</v>
      </c>
      <c r="G1502">
        <v>47764093.070000008</v>
      </c>
      <c r="H1502">
        <v>49686676.869999997</v>
      </c>
      <c r="K1502">
        <v>17287299.045000002</v>
      </c>
      <c r="O1502">
        <v>3321</v>
      </c>
      <c r="R1502">
        <v>34619.25</v>
      </c>
      <c r="S1502">
        <v>5902436.7000000002</v>
      </c>
      <c r="U1502">
        <v>178312</v>
      </c>
      <c r="X1502">
        <f t="shared" si="92"/>
        <v>120856757.935</v>
      </c>
      <c r="Y1502">
        <f t="shared" si="93"/>
        <v>46</v>
      </c>
      <c r="Z1502" t="str">
        <f t="shared" si="94"/>
        <v>3_46</v>
      </c>
      <c r="AA1502" t="str">
        <f t="shared" si="95"/>
        <v>3_46</v>
      </c>
    </row>
    <row r="1503" spans="1:27" x14ac:dyDescent="0.25">
      <c r="A1503">
        <v>2022</v>
      </c>
      <c r="B1503">
        <v>3</v>
      </c>
      <c r="C1503">
        <v>3</v>
      </c>
      <c r="D1503">
        <v>48</v>
      </c>
      <c r="G1503">
        <v>24607477.68</v>
      </c>
      <c r="H1503">
        <v>45699350.649999999</v>
      </c>
      <c r="K1503">
        <v>9592622.8200000003</v>
      </c>
      <c r="O1503">
        <v>0</v>
      </c>
      <c r="R1503">
        <v>0</v>
      </c>
      <c r="S1503">
        <v>4244664.2</v>
      </c>
      <c r="U1503">
        <v>0</v>
      </c>
      <c r="X1503">
        <f t="shared" si="92"/>
        <v>84144115.350000009</v>
      </c>
      <c r="Y1503">
        <f t="shared" si="93"/>
        <v>48</v>
      </c>
      <c r="Z1503" t="str">
        <f t="shared" si="94"/>
        <v>3_48</v>
      </c>
      <c r="AA1503" t="str">
        <f t="shared" si="95"/>
        <v>3_48</v>
      </c>
    </row>
    <row r="1504" spans="1:27" x14ac:dyDescent="0.25">
      <c r="A1504">
        <v>2022</v>
      </c>
      <c r="B1504">
        <v>3</v>
      </c>
      <c r="C1504">
        <v>3</v>
      </c>
      <c r="D1504">
        <v>52</v>
      </c>
      <c r="G1504">
        <v>24607477.68</v>
      </c>
      <c r="H1504">
        <v>45699350.649999999</v>
      </c>
      <c r="K1504">
        <v>9592622.8200000003</v>
      </c>
      <c r="O1504">
        <v>0</v>
      </c>
      <c r="R1504">
        <v>0</v>
      </c>
      <c r="S1504">
        <v>4244664.2</v>
      </c>
      <c r="U1504">
        <v>0</v>
      </c>
      <c r="X1504">
        <f t="shared" si="92"/>
        <v>84144115.350000009</v>
      </c>
      <c r="Y1504">
        <f t="shared" si="93"/>
        <v>52</v>
      </c>
      <c r="Z1504" t="str">
        <f t="shared" si="94"/>
        <v>3_52</v>
      </c>
      <c r="AA1504" t="str">
        <f t="shared" si="95"/>
        <v>3_52</v>
      </c>
    </row>
    <row r="1505" spans="1:27" x14ac:dyDescent="0.25">
      <c r="A1505">
        <v>2022</v>
      </c>
      <c r="B1505">
        <v>3</v>
      </c>
      <c r="C1505">
        <v>3</v>
      </c>
      <c r="D1505">
        <v>53</v>
      </c>
      <c r="G1505">
        <v>23156615.390000001</v>
      </c>
      <c r="H1505">
        <v>3987326.22</v>
      </c>
      <c r="K1505">
        <v>7694676.2249999996</v>
      </c>
      <c r="O1505">
        <v>3321</v>
      </c>
      <c r="R1505">
        <v>34619.25</v>
      </c>
      <c r="S1505">
        <v>1657772.5</v>
      </c>
      <c r="U1505">
        <v>178312</v>
      </c>
      <c r="X1505">
        <f t="shared" si="92"/>
        <v>36712642.585000001</v>
      </c>
      <c r="Y1505">
        <f t="shared" si="93"/>
        <v>53</v>
      </c>
      <c r="Z1505" t="str">
        <f t="shared" si="94"/>
        <v>3_53</v>
      </c>
      <c r="AA1505" t="str">
        <f t="shared" si="95"/>
        <v>3_53</v>
      </c>
    </row>
    <row r="1506" spans="1:27" x14ac:dyDescent="0.25">
      <c r="A1506">
        <v>2022</v>
      </c>
      <c r="B1506">
        <v>3</v>
      </c>
      <c r="C1506">
        <v>3</v>
      </c>
      <c r="D1506">
        <v>54</v>
      </c>
      <c r="G1506">
        <v>55760192.640000001</v>
      </c>
      <c r="H1506">
        <v>4899426.96</v>
      </c>
      <c r="K1506">
        <v>4902700</v>
      </c>
      <c r="O1506">
        <v>0</v>
      </c>
      <c r="R1506">
        <v>0</v>
      </c>
      <c r="S1506">
        <v>7148545</v>
      </c>
      <c r="U1506">
        <v>0</v>
      </c>
      <c r="X1506">
        <f t="shared" si="92"/>
        <v>72710864.599999994</v>
      </c>
      <c r="Y1506">
        <f t="shared" si="93"/>
        <v>54</v>
      </c>
      <c r="Z1506" t="str">
        <f t="shared" si="94"/>
        <v>3_54</v>
      </c>
      <c r="AA1506" t="str">
        <f t="shared" si="95"/>
        <v>3_54</v>
      </c>
    </row>
    <row r="1507" spans="1:27" x14ac:dyDescent="0.25">
      <c r="A1507">
        <v>2022</v>
      </c>
      <c r="B1507">
        <v>3</v>
      </c>
      <c r="C1507">
        <v>3</v>
      </c>
      <c r="D1507">
        <v>55</v>
      </c>
      <c r="G1507">
        <v>21968463.280000001</v>
      </c>
      <c r="H1507">
        <v>996930</v>
      </c>
      <c r="K1507">
        <v>1299839.48</v>
      </c>
      <c r="O1507">
        <v>0</v>
      </c>
      <c r="R1507">
        <v>0</v>
      </c>
      <c r="S1507">
        <v>4656328.3999999994</v>
      </c>
      <c r="U1507">
        <v>0</v>
      </c>
      <c r="X1507">
        <f t="shared" si="92"/>
        <v>28921561.16</v>
      </c>
      <c r="Y1507">
        <f t="shared" si="93"/>
        <v>55</v>
      </c>
      <c r="Z1507" t="str">
        <f t="shared" si="94"/>
        <v>3_55</v>
      </c>
      <c r="AA1507" t="str">
        <f t="shared" si="95"/>
        <v>3_55</v>
      </c>
    </row>
    <row r="1508" spans="1:27" x14ac:dyDescent="0.25">
      <c r="A1508">
        <v>2022</v>
      </c>
      <c r="B1508">
        <v>3</v>
      </c>
      <c r="C1508">
        <v>3</v>
      </c>
      <c r="D1508">
        <v>56</v>
      </c>
      <c r="G1508">
        <v>23032548.359999999</v>
      </c>
      <c r="H1508">
        <v>1790171</v>
      </c>
      <c r="K1508">
        <v>15069428.99</v>
      </c>
      <c r="O1508">
        <v>0</v>
      </c>
      <c r="R1508">
        <v>645928.20000000007</v>
      </c>
      <c r="S1508">
        <v>8900111.0099999998</v>
      </c>
      <c r="U1508">
        <v>0</v>
      </c>
      <c r="X1508">
        <f t="shared" si="92"/>
        <v>49438187.560000002</v>
      </c>
      <c r="Y1508">
        <f t="shared" si="93"/>
        <v>56</v>
      </c>
      <c r="Z1508" t="str">
        <f t="shared" si="94"/>
        <v>3_56</v>
      </c>
      <c r="AA1508" t="str">
        <f t="shared" si="95"/>
        <v>3_56</v>
      </c>
    </row>
    <row r="1509" spans="1:27" x14ac:dyDescent="0.25">
      <c r="A1509">
        <v>2022</v>
      </c>
      <c r="B1509">
        <v>3</v>
      </c>
      <c r="C1509">
        <v>3</v>
      </c>
      <c r="D1509">
        <v>57</v>
      </c>
      <c r="G1509">
        <v>4082400.0000000005</v>
      </c>
      <c r="H1509">
        <v>0</v>
      </c>
      <c r="K1509">
        <v>0</v>
      </c>
      <c r="O1509">
        <v>0</v>
      </c>
      <c r="R1509">
        <v>0</v>
      </c>
      <c r="S1509">
        <v>0</v>
      </c>
      <c r="U1509">
        <v>0</v>
      </c>
      <c r="X1509">
        <f t="shared" si="92"/>
        <v>4082400.0000000005</v>
      </c>
      <c r="Y1509">
        <f t="shared" si="93"/>
        <v>57</v>
      </c>
      <c r="Z1509" t="str">
        <f t="shared" si="94"/>
        <v>3_57</v>
      </c>
      <c r="AA1509" t="str">
        <f t="shared" si="95"/>
        <v>3_57</v>
      </c>
    </row>
    <row r="1510" spans="1:27" x14ac:dyDescent="0.25">
      <c r="A1510">
        <v>2022</v>
      </c>
      <c r="B1510">
        <v>3</v>
      </c>
      <c r="C1510">
        <v>3</v>
      </c>
      <c r="D1510">
        <v>58</v>
      </c>
      <c r="G1510">
        <v>0</v>
      </c>
      <c r="H1510">
        <v>0</v>
      </c>
      <c r="K1510">
        <v>2433080.8061170494</v>
      </c>
      <c r="O1510">
        <v>0</v>
      </c>
      <c r="R1510">
        <v>0</v>
      </c>
      <c r="S1510">
        <v>0</v>
      </c>
      <c r="U1510">
        <v>0</v>
      </c>
      <c r="X1510">
        <f t="shared" si="92"/>
        <v>2433080.8061170494</v>
      </c>
      <c r="Y1510">
        <f t="shared" si="93"/>
        <v>58</v>
      </c>
      <c r="Z1510" t="str">
        <f t="shared" si="94"/>
        <v>3_58</v>
      </c>
      <c r="AA1510" t="str">
        <f t="shared" si="95"/>
        <v>3_58</v>
      </c>
    </row>
    <row r="1511" spans="1:27" x14ac:dyDescent="0.25">
      <c r="A1511">
        <v>2022</v>
      </c>
      <c r="B1511">
        <v>3</v>
      </c>
      <c r="C1511">
        <v>3</v>
      </c>
      <c r="D1511">
        <v>59</v>
      </c>
      <c r="G1511">
        <v>276229.06637168227</v>
      </c>
      <c r="H1511">
        <v>0</v>
      </c>
      <c r="K1511">
        <v>7718897.9585723868</v>
      </c>
      <c r="O1511">
        <v>0</v>
      </c>
      <c r="R1511">
        <v>0</v>
      </c>
      <c r="S1511">
        <v>0</v>
      </c>
      <c r="U1511">
        <v>0</v>
      </c>
      <c r="X1511">
        <f t="shared" si="92"/>
        <v>7995127.0249440689</v>
      </c>
      <c r="Y1511">
        <f t="shared" si="93"/>
        <v>59</v>
      </c>
      <c r="Z1511" t="str">
        <f t="shared" si="94"/>
        <v>3_59</v>
      </c>
      <c r="AA1511" t="str">
        <f t="shared" si="95"/>
        <v>3_59</v>
      </c>
    </row>
    <row r="1512" spans="1:27" x14ac:dyDescent="0.25">
      <c r="A1512">
        <v>2022</v>
      </c>
      <c r="B1512">
        <v>3</v>
      </c>
      <c r="C1512">
        <v>3</v>
      </c>
      <c r="D1512">
        <v>60</v>
      </c>
      <c r="G1512">
        <v>49968.5</v>
      </c>
      <c r="H1512">
        <v>0</v>
      </c>
      <c r="K1512">
        <v>714528.12211382296</v>
      </c>
      <c r="O1512">
        <v>0</v>
      </c>
      <c r="R1512">
        <v>0</v>
      </c>
      <c r="S1512">
        <v>497322.16749999998</v>
      </c>
      <c r="U1512">
        <v>0</v>
      </c>
      <c r="X1512">
        <f t="shared" si="92"/>
        <v>1261818.7896138229</v>
      </c>
      <c r="Y1512">
        <f t="shared" si="93"/>
        <v>60</v>
      </c>
      <c r="Z1512" t="str">
        <f t="shared" si="94"/>
        <v>3_60</v>
      </c>
      <c r="AA1512" t="str">
        <f t="shared" si="95"/>
        <v>3_60</v>
      </c>
    </row>
    <row r="1513" spans="1:27" x14ac:dyDescent="0.25">
      <c r="A1513">
        <v>2022</v>
      </c>
      <c r="B1513">
        <v>3</v>
      </c>
      <c r="C1513">
        <v>3</v>
      </c>
      <c r="D1513">
        <v>61</v>
      </c>
      <c r="G1513">
        <v>18623956.359999999</v>
      </c>
      <c r="H1513">
        <v>1790171</v>
      </c>
      <c r="K1513">
        <v>4113766.43</v>
      </c>
      <c r="O1513">
        <v>0</v>
      </c>
      <c r="R1513">
        <v>645928.20000000007</v>
      </c>
      <c r="S1513">
        <v>8402779.2599999998</v>
      </c>
      <c r="U1513">
        <v>0</v>
      </c>
      <c r="X1513">
        <f t="shared" si="92"/>
        <v>33576601.25</v>
      </c>
      <c r="Y1513">
        <f t="shared" si="93"/>
        <v>61</v>
      </c>
      <c r="Z1513" t="str">
        <f t="shared" si="94"/>
        <v>3_61</v>
      </c>
      <c r="AA1513" t="str">
        <f t="shared" si="95"/>
        <v>3_61</v>
      </c>
    </row>
    <row r="1514" spans="1:27" x14ac:dyDescent="0.25">
      <c r="A1514">
        <v>2022</v>
      </c>
      <c r="B1514">
        <v>3</v>
      </c>
      <c r="C1514">
        <v>3</v>
      </c>
      <c r="D1514">
        <v>63</v>
      </c>
      <c r="G1514">
        <v>454818.24000000005</v>
      </c>
      <c r="H1514">
        <v>0</v>
      </c>
      <c r="K1514">
        <v>1409615.39</v>
      </c>
      <c r="O1514">
        <v>0</v>
      </c>
      <c r="R1514">
        <v>0</v>
      </c>
      <c r="S1514">
        <v>0</v>
      </c>
      <c r="U1514">
        <v>0</v>
      </c>
      <c r="X1514">
        <f t="shared" si="92"/>
        <v>1864433.63</v>
      </c>
      <c r="Y1514">
        <f t="shared" si="93"/>
        <v>63</v>
      </c>
      <c r="Z1514" t="str">
        <f t="shared" si="94"/>
        <v>3_63</v>
      </c>
      <c r="AA1514" t="str">
        <f t="shared" si="95"/>
        <v>3_63</v>
      </c>
    </row>
    <row r="1515" spans="1:27" x14ac:dyDescent="0.25">
      <c r="A1515">
        <v>2022</v>
      </c>
      <c r="B1515">
        <v>3</v>
      </c>
      <c r="C1515">
        <v>3</v>
      </c>
      <c r="D1515">
        <v>66</v>
      </c>
      <c r="G1515">
        <v>0</v>
      </c>
      <c r="H1515">
        <v>0</v>
      </c>
      <c r="K1515">
        <v>1409626.0868000002</v>
      </c>
      <c r="O1515">
        <v>0</v>
      </c>
      <c r="R1515">
        <v>0</v>
      </c>
      <c r="S1515">
        <v>0</v>
      </c>
      <c r="U1515">
        <v>0</v>
      </c>
      <c r="X1515">
        <f t="shared" si="92"/>
        <v>1409626.0868000002</v>
      </c>
      <c r="Y1515">
        <f t="shared" si="93"/>
        <v>66</v>
      </c>
      <c r="Z1515" t="str">
        <f t="shared" si="94"/>
        <v>3_66</v>
      </c>
      <c r="AA1515" t="str">
        <f t="shared" si="95"/>
        <v>3_66</v>
      </c>
    </row>
    <row r="1516" spans="1:27" x14ac:dyDescent="0.25">
      <c r="A1516">
        <v>2022</v>
      </c>
      <c r="B1516">
        <v>3</v>
      </c>
      <c r="C1516">
        <v>3</v>
      </c>
      <c r="D1516">
        <v>68</v>
      </c>
      <c r="G1516">
        <v>454818.24000000005</v>
      </c>
      <c r="H1516">
        <v>0</v>
      </c>
      <c r="K1516">
        <v>0</v>
      </c>
      <c r="O1516">
        <v>0</v>
      </c>
      <c r="R1516">
        <v>0</v>
      </c>
      <c r="S1516">
        <v>0</v>
      </c>
      <c r="U1516">
        <v>0</v>
      </c>
      <c r="X1516">
        <f t="shared" si="92"/>
        <v>454818.24000000005</v>
      </c>
      <c r="Y1516">
        <f t="shared" si="93"/>
        <v>68</v>
      </c>
      <c r="Z1516" t="str">
        <f t="shared" si="94"/>
        <v>3_68</v>
      </c>
      <c r="AA1516" t="str">
        <f t="shared" si="95"/>
        <v>3_68</v>
      </c>
    </row>
    <row r="1517" spans="1:27" x14ac:dyDescent="0.25">
      <c r="A1517">
        <v>2022</v>
      </c>
      <c r="B1517">
        <v>3</v>
      </c>
      <c r="C1517">
        <v>3</v>
      </c>
      <c r="D1517">
        <v>70</v>
      </c>
      <c r="G1517">
        <v>206670526.94375002</v>
      </c>
      <c r="H1517">
        <v>107940454.45327148</v>
      </c>
      <c r="K1517">
        <v>64708040.814999998</v>
      </c>
      <c r="O1517">
        <v>0</v>
      </c>
      <c r="R1517">
        <v>1729860.058359375</v>
      </c>
      <c r="S1517">
        <v>46272407.212499999</v>
      </c>
      <c r="U1517">
        <v>4845650.6875</v>
      </c>
      <c r="X1517">
        <f t="shared" si="92"/>
        <v>432166940.17038089</v>
      </c>
      <c r="Y1517">
        <f t="shared" si="93"/>
        <v>70</v>
      </c>
      <c r="Z1517" t="str">
        <f t="shared" si="94"/>
        <v>3_70</v>
      </c>
      <c r="AA1517" t="str">
        <f t="shared" si="95"/>
        <v>3_70</v>
      </c>
    </row>
    <row r="1518" spans="1:27" x14ac:dyDescent="0.25">
      <c r="A1518">
        <v>2022</v>
      </c>
      <c r="B1518">
        <v>3</v>
      </c>
      <c r="C1518">
        <v>3</v>
      </c>
      <c r="D1518">
        <v>71</v>
      </c>
      <c r="G1518">
        <v>206670526.94375002</v>
      </c>
      <c r="H1518">
        <v>106018609.4572168</v>
      </c>
      <c r="K1518">
        <v>60028190.814999998</v>
      </c>
      <c r="O1518">
        <v>0</v>
      </c>
      <c r="R1518">
        <v>2120722.5583593752</v>
      </c>
      <c r="S1518">
        <v>46272407.212499999</v>
      </c>
      <c r="U1518">
        <v>4845650.6875</v>
      </c>
      <c r="X1518">
        <f t="shared" si="92"/>
        <v>425956107.67432618</v>
      </c>
      <c r="Y1518">
        <f t="shared" si="93"/>
        <v>71</v>
      </c>
      <c r="Z1518" t="str">
        <f t="shared" si="94"/>
        <v>3_71</v>
      </c>
      <c r="AA1518" t="str">
        <f t="shared" si="95"/>
        <v>3_71</v>
      </c>
    </row>
    <row r="1519" spans="1:27" x14ac:dyDescent="0.25">
      <c r="A1519">
        <v>2022</v>
      </c>
      <c r="B1519">
        <v>3</v>
      </c>
      <c r="C1519">
        <v>3</v>
      </c>
      <c r="D1519">
        <v>72</v>
      </c>
      <c r="G1519">
        <v>0</v>
      </c>
      <c r="H1519">
        <v>1921844.2917871093</v>
      </c>
      <c r="K1519">
        <v>4679850</v>
      </c>
      <c r="O1519">
        <v>0</v>
      </c>
      <c r="R1519">
        <v>-390862.5</v>
      </c>
      <c r="S1519">
        <v>0</v>
      </c>
      <c r="U1519">
        <v>0</v>
      </c>
      <c r="X1519">
        <f t="shared" si="92"/>
        <v>6210831.7917871093</v>
      </c>
      <c r="Y1519">
        <f t="shared" si="93"/>
        <v>72</v>
      </c>
      <c r="Z1519" t="str">
        <f t="shared" si="94"/>
        <v>3_72</v>
      </c>
      <c r="AA1519" t="str">
        <f t="shared" si="95"/>
        <v>3_72</v>
      </c>
    </row>
    <row r="1520" spans="1:27" x14ac:dyDescent="0.25">
      <c r="A1520">
        <v>2022</v>
      </c>
      <c r="B1520">
        <v>3</v>
      </c>
      <c r="C1520">
        <v>3</v>
      </c>
      <c r="D1520">
        <v>75</v>
      </c>
      <c r="G1520">
        <v>236233.04800781253</v>
      </c>
      <c r="H1520">
        <v>27790.25873779297</v>
      </c>
      <c r="K1520">
        <v>0</v>
      </c>
      <c r="O1520">
        <v>5476981.1320754774</v>
      </c>
      <c r="R1520">
        <v>6707833.9066406246</v>
      </c>
      <c r="S1520">
        <v>1963097.002421875</v>
      </c>
      <c r="U1520">
        <v>125426</v>
      </c>
      <c r="X1520">
        <f t="shared" si="92"/>
        <v>14537361.347883582</v>
      </c>
      <c r="Y1520">
        <f t="shared" si="93"/>
        <v>75</v>
      </c>
      <c r="Z1520" t="str">
        <f t="shared" si="94"/>
        <v>3_75</v>
      </c>
      <c r="AA1520" t="str">
        <f t="shared" si="95"/>
        <v>3_75</v>
      </c>
    </row>
    <row r="1521" spans="1:27" x14ac:dyDescent="0.25">
      <c r="A1521">
        <v>2022</v>
      </c>
      <c r="B1521">
        <v>3</v>
      </c>
      <c r="C1521">
        <v>3</v>
      </c>
      <c r="D1521">
        <v>76</v>
      </c>
      <c r="G1521">
        <v>87091.200000000012</v>
      </c>
      <c r="H1521">
        <v>0</v>
      </c>
      <c r="K1521">
        <v>0</v>
      </c>
      <c r="O1521">
        <v>5476981.1320754774</v>
      </c>
      <c r="R1521">
        <v>0</v>
      </c>
      <c r="S1521">
        <v>1071323.5</v>
      </c>
      <c r="U1521">
        <v>1205776</v>
      </c>
      <c r="X1521">
        <f t="shared" si="92"/>
        <v>7841171.8320754776</v>
      </c>
      <c r="Y1521">
        <f t="shared" si="93"/>
        <v>76</v>
      </c>
      <c r="Z1521" t="str">
        <f t="shared" si="94"/>
        <v>3_76</v>
      </c>
      <c r="AA1521" t="str">
        <f t="shared" si="95"/>
        <v>3_76</v>
      </c>
    </row>
    <row r="1522" spans="1:27" x14ac:dyDescent="0.25">
      <c r="A1522">
        <v>2022</v>
      </c>
      <c r="B1522">
        <v>3</v>
      </c>
      <c r="C1522">
        <v>3</v>
      </c>
      <c r="D1522">
        <v>77</v>
      </c>
      <c r="G1522">
        <v>0</v>
      </c>
      <c r="H1522">
        <v>0</v>
      </c>
      <c r="K1522">
        <v>0</v>
      </c>
      <c r="O1522">
        <v>0</v>
      </c>
      <c r="R1522">
        <v>0</v>
      </c>
      <c r="S1522">
        <v>215644.58</v>
      </c>
      <c r="U1522">
        <v>0</v>
      </c>
      <c r="X1522">
        <f t="shared" si="92"/>
        <v>215644.58</v>
      </c>
      <c r="Y1522">
        <f t="shared" si="93"/>
        <v>77</v>
      </c>
      <c r="Z1522" t="str">
        <f t="shared" si="94"/>
        <v>3_77</v>
      </c>
      <c r="AA1522" t="str">
        <f t="shared" si="95"/>
        <v>3_77</v>
      </c>
    </row>
    <row r="1523" spans="1:27" x14ac:dyDescent="0.25">
      <c r="A1523">
        <v>2022</v>
      </c>
      <c r="B1523">
        <v>3</v>
      </c>
      <c r="C1523">
        <v>3</v>
      </c>
      <c r="D1523">
        <v>80</v>
      </c>
      <c r="G1523">
        <v>156529.0480078125</v>
      </c>
      <c r="H1523">
        <v>27790.25873779297</v>
      </c>
      <c r="K1523">
        <v>0</v>
      </c>
      <c r="O1523">
        <v>0</v>
      </c>
      <c r="R1523">
        <v>6705600.4066406246</v>
      </c>
      <c r="S1523">
        <v>1016959.2824218749</v>
      </c>
      <c r="U1523">
        <v>0</v>
      </c>
      <c r="X1523">
        <f t="shared" si="92"/>
        <v>7906878.995808105</v>
      </c>
      <c r="Y1523">
        <f t="shared" si="93"/>
        <v>80</v>
      </c>
      <c r="Z1523" t="str">
        <f t="shared" si="94"/>
        <v>3_80</v>
      </c>
      <c r="AA1523" t="str">
        <f t="shared" si="95"/>
        <v>3_80</v>
      </c>
    </row>
    <row r="1524" spans="1:27" x14ac:dyDescent="0.25">
      <c r="A1524">
        <v>2022</v>
      </c>
      <c r="B1524">
        <v>3</v>
      </c>
      <c r="C1524">
        <v>3</v>
      </c>
      <c r="D1524">
        <v>83</v>
      </c>
      <c r="G1524">
        <v>11091394.249846192</v>
      </c>
      <c r="H1524">
        <v>17278458.509365235</v>
      </c>
      <c r="K1524">
        <v>23010355.455202635</v>
      </c>
      <c r="O1524">
        <v>0</v>
      </c>
      <c r="R1524">
        <v>503979.99760482786</v>
      </c>
      <c r="S1524">
        <v>230067.14553833008</v>
      </c>
      <c r="U1524">
        <v>1782.7384033203125</v>
      </c>
      <c r="X1524">
        <f t="shared" si="92"/>
        <v>52116038.095960535</v>
      </c>
      <c r="Y1524">
        <f t="shared" si="93"/>
        <v>83</v>
      </c>
      <c r="Z1524" t="str">
        <f t="shared" si="94"/>
        <v>3_83</v>
      </c>
      <c r="AA1524" t="str">
        <f t="shared" si="95"/>
        <v>3_83</v>
      </c>
    </row>
    <row r="1525" spans="1:27" x14ac:dyDescent="0.25">
      <c r="A1525">
        <v>2022</v>
      </c>
      <c r="B1525">
        <v>3</v>
      </c>
      <c r="C1525">
        <v>3</v>
      </c>
      <c r="D1525">
        <v>84</v>
      </c>
      <c r="G1525">
        <v>11091394.249846192</v>
      </c>
      <c r="H1525">
        <v>17278458.509365235</v>
      </c>
      <c r="K1525">
        <v>23010355.455202635</v>
      </c>
      <c r="O1525">
        <v>0</v>
      </c>
      <c r="R1525">
        <v>503979.99760482786</v>
      </c>
      <c r="S1525">
        <v>230067.14553833008</v>
      </c>
      <c r="U1525">
        <v>1782.7384033203125</v>
      </c>
      <c r="X1525">
        <f t="shared" si="92"/>
        <v>52116038.095960535</v>
      </c>
      <c r="Y1525">
        <f t="shared" si="93"/>
        <v>84</v>
      </c>
      <c r="Z1525" t="str">
        <f t="shared" si="94"/>
        <v>3_84</v>
      </c>
      <c r="AA1525" t="str">
        <f t="shared" si="95"/>
        <v>3_84</v>
      </c>
    </row>
    <row r="1526" spans="1:27" x14ac:dyDescent="0.25">
      <c r="A1526">
        <v>2022</v>
      </c>
      <c r="B1526">
        <v>3</v>
      </c>
      <c r="C1526">
        <v>3</v>
      </c>
      <c r="D1526">
        <v>88</v>
      </c>
      <c r="G1526">
        <v>12697252.979</v>
      </c>
      <c r="H1526">
        <v>6236840.8726000004</v>
      </c>
      <c r="K1526">
        <v>3774185.3715000004</v>
      </c>
      <c r="O1526">
        <v>0</v>
      </c>
      <c r="R1526">
        <v>177171.49410000001</v>
      </c>
      <c r="S1526">
        <v>9761187.9438999984</v>
      </c>
      <c r="U1526">
        <v>2411320.12</v>
      </c>
      <c r="X1526">
        <f t="shared" si="92"/>
        <v>35057958.781099997</v>
      </c>
      <c r="Y1526">
        <f t="shared" si="93"/>
        <v>88</v>
      </c>
      <c r="Z1526" t="str">
        <f t="shared" si="94"/>
        <v>3_88</v>
      </c>
      <c r="AA1526" t="str">
        <f t="shared" si="95"/>
        <v>3_88</v>
      </c>
    </row>
    <row r="1527" spans="1:27" x14ac:dyDescent="0.25">
      <c r="A1527">
        <v>2022</v>
      </c>
      <c r="B1527">
        <v>3</v>
      </c>
      <c r="C1527">
        <v>3</v>
      </c>
      <c r="D1527">
        <v>89</v>
      </c>
      <c r="G1527">
        <v>4420.2049999999999</v>
      </c>
      <c r="H1527">
        <v>0</v>
      </c>
      <c r="K1527">
        <v>67690.241800000003</v>
      </c>
      <c r="O1527">
        <v>0</v>
      </c>
      <c r="R1527">
        <v>0</v>
      </c>
      <c r="S1527">
        <v>0</v>
      </c>
      <c r="U1527">
        <v>0</v>
      </c>
      <c r="X1527">
        <f t="shared" si="92"/>
        <v>72110.446800000005</v>
      </c>
      <c r="Y1527">
        <f t="shared" si="93"/>
        <v>89</v>
      </c>
      <c r="Z1527" t="str">
        <f t="shared" si="94"/>
        <v>3_89</v>
      </c>
      <c r="AA1527" t="str">
        <f t="shared" si="95"/>
        <v>3_89</v>
      </c>
    </row>
    <row r="1528" spans="1:27" x14ac:dyDescent="0.25">
      <c r="A1528">
        <v>2022</v>
      </c>
      <c r="B1528">
        <v>3</v>
      </c>
      <c r="C1528">
        <v>3</v>
      </c>
      <c r="D1528">
        <v>90</v>
      </c>
      <c r="G1528">
        <v>12692832.774</v>
      </c>
      <c r="H1528">
        <v>6236840.8726000004</v>
      </c>
      <c r="K1528">
        <v>3706495.1297000004</v>
      </c>
      <c r="O1528">
        <v>0</v>
      </c>
      <c r="R1528">
        <v>177171.49410000001</v>
      </c>
      <c r="S1528">
        <v>9761187.9438999984</v>
      </c>
      <c r="U1528">
        <v>2411320.12</v>
      </c>
      <c r="X1528">
        <f t="shared" si="92"/>
        <v>34985848.334299996</v>
      </c>
      <c r="Y1528">
        <f t="shared" si="93"/>
        <v>90</v>
      </c>
      <c r="Z1528" t="str">
        <f t="shared" si="94"/>
        <v>3_90</v>
      </c>
      <c r="AA1528" t="str">
        <f t="shared" si="95"/>
        <v>3_90</v>
      </c>
    </row>
    <row r="1529" spans="1:27" x14ac:dyDescent="0.25">
      <c r="A1529">
        <v>2022</v>
      </c>
      <c r="B1529">
        <v>3</v>
      </c>
      <c r="C1529">
        <v>3</v>
      </c>
      <c r="D1529">
        <v>93</v>
      </c>
      <c r="G1529">
        <v>515331.84656250005</v>
      </c>
      <c r="H1529">
        <v>45189.139802246093</v>
      </c>
      <c r="K1529">
        <v>0</v>
      </c>
      <c r="O1529">
        <v>0</v>
      </c>
      <c r="R1529">
        <v>0</v>
      </c>
      <c r="S1529">
        <v>0</v>
      </c>
      <c r="U1529">
        <v>0</v>
      </c>
      <c r="X1529">
        <f t="shared" si="92"/>
        <v>560520.98636474612</v>
      </c>
      <c r="Y1529">
        <f t="shared" si="93"/>
        <v>93</v>
      </c>
      <c r="Z1529" t="str">
        <f t="shared" si="94"/>
        <v>3_93</v>
      </c>
      <c r="AA1529" t="str">
        <f t="shared" si="95"/>
        <v>3_93</v>
      </c>
    </row>
    <row r="1530" spans="1:27" x14ac:dyDescent="0.25">
      <c r="A1530">
        <v>2022</v>
      </c>
      <c r="B1530">
        <v>3</v>
      </c>
      <c r="C1530">
        <v>3</v>
      </c>
      <c r="D1530">
        <v>94</v>
      </c>
      <c r="G1530">
        <v>28251341.179414064</v>
      </c>
      <c r="H1530">
        <v>4540157.8125</v>
      </c>
      <c r="K1530">
        <v>0</v>
      </c>
      <c r="O1530">
        <v>0</v>
      </c>
      <c r="R1530">
        <v>0</v>
      </c>
      <c r="S1530">
        <v>5763898.3051562505</v>
      </c>
      <c r="U1530">
        <v>0</v>
      </c>
      <c r="X1530">
        <f t="shared" si="92"/>
        <v>38555397.297070317</v>
      </c>
      <c r="Y1530">
        <f t="shared" si="93"/>
        <v>94</v>
      </c>
      <c r="Z1530" t="str">
        <f t="shared" si="94"/>
        <v>3_94</v>
      </c>
      <c r="AA1530" t="str">
        <f t="shared" si="95"/>
        <v>3_94</v>
      </c>
    </row>
    <row r="1531" spans="1:27" x14ac:dyDescent="0.25">
      <c r="A1531">
        <v>2022</v>
      </c>
      <c r="B1531">
        <v>3</v>
      </c>
      <c r="C1531">
        <v>3</v>
      </c>
      <c r="D1531">
        <v>95</v>
      </c>
      <c r="G1531">
        <v>0</v>
      </c>
      <c r="H1531">
        <v>0</v>
      </c>
      <c r="K1531">
        <v>0</v>
      </c>
      <c r="O1531">
        <v>0</v>
      </c>
      <c r="R1531">
        <v>0</v>
      </c>
      <c r="S1531">
        <v>0</v>
      </c>
      <c r="U1531">
        <v>4845650.6875</v>
      </c>
      <c r="X1531">
        <f t="shared" si="92"/>
        <v>4845650.6875</v>
      </c>
      <c r="Y1531">
        <f t="shared" si="93"/>
        <v>95</v>
      </c>
      <c r="Z1531" t="str">
        <f t="shared" si="94"/>
        <v>3_95</v>
      </c>
      <c r="AA1531" t="str">
        <f t="shared" si="95"/>
        <v>3_95</v>
      </c>
    </row>
    <row r="1532" spans="1:27" x14ac:dyDescent="0.25">
      <c r="A1532">
        <v>2022</v>
      </c>
      <c r="B1532">
        <v>3</v>
      </c>
      <c r="C1532">
        <v>3</v>
      </c>
      <c r="D1532">
        <v>96</v>
      </c>
      <c r="G1532">
        <v>278637.56367187505</v>
      </c>
      <c r="H1532">
        <v>41437.284467773439</v>
      </c>
      <c r="K1532">
        <v>0</v>
      </c>
      <c r="O1532">
        <v>0</v>
      </c>
      <c r="R1532">
        <v>0</v>
      </c>
      <c r="S1532">
        <v>122656</v>
      </c>
      <c r="U1532">
        <v>0</v>
      </c>
      <c r="X1532">
        <f t="shared" si="92"/>
        <v>442730.8481396485</v>
      </c>
      <c r="Y1532">
        <f t="shared" si="93"/>
        <v>96</v>
      </c>
      <c r="Z1532" t="str">
        <f t="shared" si="94"/>
        <v>3_96</v>
      </c>
      <c r="AA1532" t="str">
        <f t="shared" si="95"/>
        <v>3_96</v>
      </c>
    </row>
    <row r="1533" spans="1:27" x14ac:dyDescent="0.25">
      <c r="A1533">
        <v>2022</v>
      </c>
      <c r="B1533">
        <v>3</v>
      </c>
      <c r="C1533">
        <v>3</v>
      </c>
      <c r="D1533">
        <v>98</v>
      </c>
      <c r="G1533">
        <v>2224283.6039062501</v>
      </c>
      <c r="H1533">
        <v>656191.57285156252</v>
      </c>
      <c r="K1533">
        <v>0</v>
      </c>
      <c r="O1533">
        <v>0</v>
      </c>
      <c r="R1533">
        <v>0</v>
      </c>
      <c r="S1533">
        <v>0</v>
      </c>
      <c r="U1533">
        <v>0</v>
      </c>
      <c r="X1533">
        <f t="shared" si="92"/>
        <v>2880475.1767578125</v>
      </c>
      <c r="Y1533">
        <f t="shared" si="93"/>
        <v>98</v>
      </c>
      <c r="Z1533" t="str">
        <f t="shared" si="94"/>
        <v>3_98</v>
      </c>
      <c r="AA1533" t="str">
        <f t="shared" si="95"/>
        <v>3_98</v>
      </c>
    </row>
    <row r="1534" spans="1:27" x14ac:dyDescent="0.25">
      <c r="A1534">
        <v>2022</v>
      </c>
      <c r="B1534">
        <v>3</v>
      </c>
      <c r="C1534">
        <v>3</v>
      </c>
      <c r="D1534">
        <v>99</v>
      </c>
      <c r="G1534">
        <v>173888201.43375</v>
      </c>
      <c r="H1534">
        <v>364120.16662109375</v>
      </c>
      <c r="K1534">
        <v>0</v>
      </c>
      <c r="O1534">
        <v>0</v>
      </c>
      <c r="R1534">
        <v>0</v>
      </c>
      <c r="S1534">
        <v>7193314.4399999995</v>
      </c>
      <c r="U1534">
        <v>0</v>
      </c>
      <c r="X1534">
        <f t="shared" si="92"/>
        <v>181445636.04037109</v>
      </c>
      <c r="Y1534">
        <f t="shared" si="93"/>
        <v>99</v>
      </c>
      <c r="Z1534" t="str">
        <f t="shared" si="94"/>
        <v>3_99</v>
      </c>
      <c r="AA1534" t="str">
        <f t="shared" si="95"/>
        <v>3_99</v>
      </c>
    </row>
    <row r="1535" spans="1:27" x14ac:dyDescent="0.25">
      <c r="A1535">
        <v>2022</v>
      </c>
      <c r="B1535">
        <v>3</v>
      </c>
      <c r="C1535">
        <v>3</v>
      </c>
      <c r="D1535">
        <v>100</v>
      </c>
      <c r="G1535">
        <v>0</v>
      </c>
      <c r="H1535">
        <v>99266896.809716791</v>
      </c>
      <c r="K1535">
        <v>0</v>
      </c>
      <c r="O1535">
        <v>0</v>
      </c>
      <c r="R1535">
        <v>0</v>
      </c>
      <c r="S1535">
        <v>24832435.469999999</v>
      </c>
      <c r="U1535">
        <v>0</v>
      </c>
      <c r="X1535">
        <f t="shared" si="92"/>
        <v>124099332.27971679</v>
      </c>
      <c r="Y1535">
        <f t="shared" si="93"/>
        <v>100</v>
      </c>
      <c r="Z1535" t="str">
        <f t="shared" si="94"/>
        <v>3_100</v>
      </c>
      <c r="AA1535" t="str">
        <f t="shared" si="95"/>
        <v>3_100</v>
      </c>
    </row>
    <row r="1536" spans="1:27" x14ac:dyDescent="0.25">
      <c r="A1536">
        <v>2022</v>
      </c>
      <c r="B1536">
        <v>3</v>
      </c>
      <c r="C1536">
        <v>3</v>
      </c>
      <c r="D1536">
        <v>102</v>
      </c>
      <c r="G1536">
        <v>0</v>
      </c>
      <c r="H1536">
        <v>2468487.6373437499</v>
      </c>
      <c r="K1536">
        <v>0</v>
      </c>
      <c r="O1536">
        <v>0</v>
      </c>
      <c r="R1536">
        <v>0</v>
      </c>
      <c r="S1536">
        <v>0</v>
      </c>
      <c r="U1536">
        <v>0</v>
      </c>
      <c r="X1536">
        <f t="shared" si="92"/>
        <v>2468487.6373437499</v>
      </c>
      <c r="Y1536">
        <f t="shared" si="93"/>
        <v>102</v>
      </c>
      <c r="Z1536" t="str">
        <f t="shared" si="94"/>
        <v>3_102</v>
      </c>
      <c r="AA1536" t="str">
        <f t="shared" si="95"/>
        <v>3_102</v>
      </c>
    </row>
    <row r="1537" spans="1:27" x14ac:dyDescent="0.25">
      <c r="A1537">
        <v>2022</v>
      </c>
      <c r="B1537">
        <v>3</v>
      </c>
      <c r="C1537">
        <v>3</v>
      </c>
      <c r="D1537">
        <v>103</v>
      </c>
      <c r="G1537">
        <v>0</v>
      </c>
      <c r="H1537">
        <v>0</v>
      </c>
      <c r="K1537">
        <v>0</v>
      </c>
      <c r="O1537">
        <v>0</v>
      </c>
      <c r="R1537">
        <v>0</v>
      </c>
      <c r="S1537">
        <v>5378948.3184374999</v>
      </c>
      <c r="U1537">
        <v>0</v>
      </c>
      <c r="X1537">
        <f t="shared" si="92"/>
        <v>5378948.3184374999</v>
      </c>
      <c r="Y1537">
        <f t="shared" si="93"/>
        <v>103</v>
      </c>
      <c r="Z1537" t="str">
        <f t="shared" si="94"/>
        <v>3_103</v>
      </c>
      <c r="AA1537" t="str">
        <f t="shared" si="95"/>
        <v>3_103</v>
      </c>
    </row>
    <row r="1538" spans="1:27" x14ac:dyDescent="0.25">
      <c r="A1538">
        <v>2022</v>
      </c>
      <c r="B1538">
        <v>3</v>
      </c>
      <c r="C1538">
        <v>3</v>
      </c>
      <c r="D1538">
        <v>104</v>
      </c>
      <c r="G1538">
        <v>39465.765263671878</v>
      </c>
      <c r="H1538">
        <v>0</v>
      </c>
      <c r="K1538">
        <v>0</v>
      </c>
      <c r="O1538">
        <v>0</v>
      </c>
      <c r="R1538">
        <v>0</v>
      </c>
      <c r="S1538">
        <v>0</v>
      </c>
      <c r="U1538">
        <v>0</v>
      </c>
      <c r="X1538">
        <f t="shared" si="92"/>
        <v>39465.765263671878</v>
      </c>
      <c r="Y1538">
        <f t="shared" si="93"/>
        <v>104</v>
      </c>
      <c r="Z1538" t="str">
        <f t="shared" si="94"/>
        <v>3_104</v>
      </c>
      <c r="AA1538" t="str">
        <f t="shared" si="95"/>
        <v>3_104</v>
      </c>
    </row>
    <row r="1539" spans="1:27" x14ac:dyDescent="0.25">
      <c r="A1539">
        <v>2022</v>
      </c>
      <c r="B1539">
        <v>3</v>
      </c>
      <c r="C1539">
        <v>3</v>
      </c>
      <c r="D1539">
        <v>105</v>
      </c>
      <c r="G1539">
        <v>0</v>
      </c>
      <c r="H1539">
        <v>37125.02138916016</v>
      </c>
      <c r="K1539">
        <v>64708040.814999998</v>
      </c>
      <c r="O1539">
        <v>0</v>
      </c>
      <c r="R1539">
        <v>1581943.3800000001</v>
      </c>
      <c r="S1539">
        <v>0</v>
      </c>
      <c r="U1539">
        <v>0</v>
      </c>
      <c r="X1539">
        <f t="shared" ref="X1539:X1602" si="96">SUM(E1539:U1539)</f>
        <v>66327109.216389157</v>
      </c>
      <c r="Y1539">
        <f t="shared" ref="Y1539:Y1602" si="97">+D1539</f>
        <v>105</v>
      </c>
      <c r="Z1539" t="str">
        <f t="shared" ref="Z1539:Z1602" si="98">+C1539&amp;"_"&amp;D1539</f>
        <v>3_105</v>
      </c>
      <c r="AA1539" t="str">
        <f t="shared" ref="AA1539:AA1602" si="99">+B1539&amp;"_"&amp;D1539</f>
        <v>3_105</v>
      </c>
    </row>
    <row r="1540" spans="1:27" x14ac:dyDescent="0.25">
      <c r="A1540">
        <v>2022</v>
      </c>
      <c r="B1540">
        <v>3</v>
      </c>
      <c r="C1540">
        <v>3</v>
      </c>
      <c r="D1540">
        <v>107</v>
      </c>
      <c r="G1540">
        <v>1473266</v>
      </c>
      <c r="H1540">
        <v>228992</v>
      </c>
      <c r="K1540">
        <v>0</v>
      </c>
      <c r="O1540">
        <v>0</v>
      </c>
      <c r="R1540">
        <v>147916.71107666017</v>
      </c>
      <c r="S1540">
        <v>0</v>
      </c>
      <c r="U1540">
        <v>0</v>
      </c>
      <c r="X1540">
        <f t="shared" si="96"/>
        <v>1850174.7110766601</v>
      </c>
      <c r="Y1540">
        <f t="shared" si="97"/>
        <v>107</v>
      </c>
      <c r="Z1540" t="str">
        <f t="shared" si="98"/>
        <v>3_107</v>
      </c>
      <c r="AA1540" t="str">
        <f t="shared" si="99"/>
        <v>3_107</v>
      </c>
    </row>
    <row r="1541" spans="1:27" x14ac:dyDescent="0.25">
      <c r="A1541">
        <v>2022</v>
      </c>
      <c r="B1541">
        <v>3</v>
      </c>
      <c r="C1541">
        <v>3</v>
      </c>
      <c r="D1541">
        <v>109</v>
      </c>
      <c r="G1541">
        <v>0</v>
      </c>
      <c r="H1541">
        <v>0</v>
      </c>
      <c r="K1541">
        <v>0</v>
      </c>
      <c r="O1541">
        <v>5476981.1320754774</v>
      </c>
      <c r="R1541">
        <v>2233.5</v>
      </c>
      <c r="S1541">
        <v>946137.72</v>
      </c>
      <c r="U1541">
        <v>83762</v>
      </c>
      <c r="X1541">
        <f t="shared" si="96"/>
        <v>6509114.3520754771</v>
      </c>
      <c r="Y1541">
        <f t="shared" si="97"/>
        <v>109</v>
      </c>
      <c r="Z1541" t="str">
        <f t="shared" si="98"/>
        <v>3_109</v>
      </c>
      <c r="AA1541" t="str">
        <f t="shared" si="99"/>
        <v>3_109</v>
      </c>
    </row>
    <row r="1542" spans="1:27" x14ac:dyDescent="0.25">
      <c r="A1542">
        <v>2022</v>
      </c>
      <c r="B1542">
        <v>3</v>
      </c>
      <c r="C1542">
        <v>3</v>
      </c>
      <c r="D1542">
        <v>111</v>
      </c>
      <c r="G1542">
        <v>79704</v>
      </c>
      <c r="H1542">
        <v>0</v>
      </c>
      <c r="K1542">
        <v>0</v>
      </c>
      <c r="O1542">
        <v>0</v>
      </c>
      <c r="R1542">
        <v>0</v>
      </c>
      <c r="S1542">
        <v>0</v>
      </c>
      <c r="U1542">
        <v>41674.528301886807</v>
      </c>
      <c r="X1542">
        <f t="shared" si="96"/>
        <v>121378.52830188681</v>
      </c>
      <c r="Y1542">
        <f t="shared" si="97"/>
        <v>111</v>
      </c>
      <c r="Z1542" t="str">
        <f t="shared" si="98"/>
        <v>3_111</v>
      </c>
      <c r="AA1542" t="str">
        <f t="shared" si="99"/>
        <v>3_111</v>
      </c>
    </row>
    <row r="1543" spans="1:27" x14ac:dyDescent="0.25">
      <c r="A1543">
        <v>2022</v>
      </c>
      <c r="B1543">
        <v>3</v>
      </c>
      <c r="C1543">
        <v>3</v>
      </c>
      <c r="D1543">
        <v>116</v>
      </c>
      <c r="G1543">
        <v>0</v>
      </c>
      <c r="H1543">
        <v>27790.25873779297</v>
      </c>
      <c r="K1543">
        <v>0</v>
      </c>
      <c r="O1543">
        <v>0</v>
      </c>
      <c r="R1543">
        <v>0</v>
      </c>
      <c r="S1543">
        <v>0</v>
      </c>
      <c r="U1543">
        <v>0</v>
      </c>
      <c r="X1543">
        <f t="shared" si="96"/>
        <v>27790.25873779297</v>
      </c>
      <c r="Y1543">
        <f t="shared" si="97"/>
        <v>116</v>
      </c>
      <c r="Z1543" t="str">
        <f t="shared" si="98"/>
        <v>3_116</v>
      </c>
      <c r="AA1543" t="str">
        <f t="shared" si="99"/>
        <v>3_116</v>
      </c>
    </row>
    <row r="1544" spans="1:27" x14ac:dyDescent="0.25">
      <c r="A1544">
        <v>2022</v>
      </c>
      <c r="B1544">
        <v>3</v>
      </c>
      <c r="C1544">
        <v>3</v>
      </c>
      <c r="D1544">
        <v>117</v>
      </c>
      <c r="G1544">
        <v>156529.0480078125</v>
      </c>
      <c r="H1544">
        <v>0</v>
      </c>
      <c r="K1544">
        <v>0</v>
      </c>
      <c r="O1544">
        <v>0</v>
      </c>
      <c r="R1544">
        <v>6705600.4066406246</v>
      </c>
      <c r="S1544">
        <v>0</v>
      </c>
      <c r="U1544">
        <v>0</v>
      </c>
      <c r="X1544">
        <f t="shared" si="96"/>
        <v>6862129.454648437</v>
      </c>
      <c r="Y1544">
        <f t="shared" si="97"/>
        <v>117</v>
      </c>
      <c r="Z1544" t="str">
        <f t="shared" si="98"/>
        <v>3_117</v>
      </c>
      <c r="AA1544" t="str">
        <f t="shared" si="99"/>
        <v>3_117</v>
      </c>
    </row>
    <row r="1545" spans="1:27" x14ac:dyDescent="0.25">
      <c r="A1545">
        <v>2022</v>
      </c>
      <c r="B1545">
        <v>3</v>
      </c>
      <c r="C1545">
        <v>3</v>
      </c>
      <c r="D1545">
        <v>125</v>
      </c>
      <c r="G1545">
        <v>6134.0866063213352</v>
      </c>
      <c r="H1545">
        <v>1094.194204378128</v>
      </c>
      <c r="K1545">
        <v>0</v>
      </c>
      <c r="O1545">
        <v>0</v>
      </c>
      <c r="R1545">
        <v>0</v>
      </c>
      <c r="S1545">
        <v>2459.2527575969693</v>
      </c>
      <c r="U1545">
        <v>1467.5400047302246</v>
      </c>
      <c r="X1545">
        <f t="shared" si="96"/>
        <v>11155.073573026657</v>
      </c>
      <c r="Y1545">
        <f t="shared" si="97"/>
        <v>125</v>
      </c>
      <c r="Z1545" t="str">
        <f t="shared" si="98"/>
        <v>3_125</v>
      </c>
      <c r="AA1545" t="str">
        <f t="shared" si="99"/>
        <v>3_125</v>
      </c>
    </row>
    <row r="1546" spans="1:27" x14ac:dyDescent="0.25">
      <c r="A1546">
        <v>2022</v>
      </c>
      <c r="B1546">
        <v>3</v>
      </c>
      <c r="C1546">
        <v>3</v>
      </c>
      <c r="D1546">
        <v>126</v>
      </c>
      <c r="G1546">
        <v>388.8</v>
      </c>
      <c r="H1546">
        <v>54.743398976325992</v>
      </c>
      <c r="K1546">
        <v>0</v>
      </c>
      <c r="O1546">
        <v>0</v>
      </c>
      <c r="R1546">
        <v>0</v>
      </c>
      <c r="S1546">
        <v>0</v>
      </c>
      <c r="U1546">
        <v>0</v>
      </c>
      <c r="X1546">
        <f t="shared" si="96"/>
        <v>443.54339897632599</v>
      </c>
      <c r="Y1546">
        <f t="shared" si="97"/>
        <v>126</v>
      </c>
      <c r="Z1546" t="str">
        <f t="shared" si="98"/>
        <v>3_126</v>
      </c>
      <c r="AA1546" t="str">
        <f t="shared" si="99"/>
        <v>3_126</v>
      </c>
    </row>
    <row r="1547" spans="1:27" x14ac:dyDescent="0.25">
      <c r="A1547">
        <v>2022</v>
      </c>
      <c r="B1547">
        <v>3</v>
      </c>
      <c r="C1547">
        <v>3</v>
      </c>
      <c r="D1547">
        <v>127</v>
      </c>
      <c r="G1547">
        <v>5469.2386100292206</v>
      </c>
      <c r="H1547">
        <v>972.90000915527344</v>
      </c>
      <c r="K1547">
        <v>0</v>
      </c>
      <c r="O1547">
        <v>0</v>
      </c>
      <c r="R1547">
        <v>0</v>
      </c>
      <c r="S1547">
        <v>1845.9727575969696</v>
      </c>
      <c r="U1547">
        <v>0</v>
      </c>
      <c r="X1547">
        <f t="shared" si="96"/>
        <v>8288.1113767814641</v>
      </c>
      <c r="Y1547">
        <f t="shared" si="97"/>
        <v>127</v>
      </c>
      <c r="Z1547" t="str">
        <f t="shared" si="98"/>
        <v>3_127</v>
      </c>
      <c r="AA1547" t="str">
        <f t="shared" si="99"/>
        <v>3_127</v>
      </c>
    </row>
    <row r="1548" spans="1:27" x14ac:dyDescent="0.25">
      <c r="A1548">
        <v>2022</v>
      </c>
      <c r="B1548">
        <v>3</v>
      </c>
      <c r="C1548">
        <v>3</v>
      </c>
      <c r="D1548">
        <v>128</v>
      </c>
      <c r="G1548">
        <v>0</v>
      </c>
      <c r="H1548">
        <v>0</v>
      </c>
      <c r="K1548">
        <v>0</v>
      </c>
      <c r="O1548">
        <v>0</v>
      </c>
      <c r="R1548">
        <v>0</v>
      </c>
      <c r="S1548">
        <v>0</v>
      </c>
      <c r="U1548">
        <v>1467.5400047302246</v>
      </c>
      <c r="X1548">
        <f t="shared" si="96"/>
        <v>1467.5400047302246</v>
      </c>
      <c r="Y1548">
        <f t="shared" si="97"/>
        <v>128</v>
      </c>
      <c r="Z1548" t="str">
        <f t="shared" si="98"/>
        <v>3_128</v>
      </c>
      <c r="AA1548" t="str">
        <f t="shared" si="99"/>
        <v>3_128</v>
      </c>
    </row>
    <row r="1549" spans="1:27" x14ac:dyDescent="0.25">
      <c r="A1549">
        <v>2022</v>
      </c>
      <c r="B1549">
        <v>3</v>
      </c>
      <c r="C1549">
        <v>3</v>
      </c>
      <c r="D1549">
        <v>129</v>
      </c>
      <c r="G1549">
        <v>276.04799629211425</v>
      </c>
      <c r="H1549">
        <v>66.550800511837011</v>
      </c>
      <c r="K1549">
        <v>0</v>
      </c>
      <c r="O1549">
        <v>0</v>
      </c>
      <c r="R1549">
        <v>0</v>
      </c>
      <c r="S1549">
        <v>613.28</v>
      </c>
      <c r="U1549">
        <v>0</v>
      </c>
      <c r="X1549">
        <f t="shared" si="96"/>
        <v>955.87879680395122</v>
      </c>
      <c r="Y1549">
        <f t="shared" si="97"/>
        <v>129</v>
      </c>
      <c r="Z1549" t="str">
        <f t="shared" si="98"/>
        <v>3_129</v>
      </c>
      <c r="AA1549" t="str">
        <f t="shared" si="99"/>
        <v>3_129</v>
      </c>
    </row>
    <row r="1550" spans="1:27" x14ac:dyDescent="0.25">
      <c r="A1550">
        <v>2022</v>
      </c>
      <c r="B1550">
        <v>3</v>
      </c>
      <c r="C1550">
        <v>3</v>
      </c>
      <c r="D1550">
        <v>131</v>
      </c>
      <c r="G1550">
        <v>404.74079406738281</v>
      </c>
      <c r="H1550">
        <v>154.56960614204408</v>
      </c>
      <c r="K1550">
        <v>0</v>
      </c>
      <c r="O1550">
        <v>0</v>
      </c>
      <c r="R1550">
        <v>0</v>
      </c>
      <c r="S1550">
        <v>0</v>
      </c>
      <c r="U1550">
        <v>0</v>
      </c>
      <c r="X1550">
        <f t="shared" si="96"/>
        <v>559.31040020942692</v>
      </c>
      <c r="Y1550">
        <f t="shared" si="97"/>
        <v>131</v>
      </c>
      <c r="Z1550" t="str">
        <f t="shared" si="98"/>
        <v>3_131</v>
      </c>
      <c r="AA1550" t="str">
        <f t="shared" si="99"/>
        <v>3_131</v>
      </c>
    </row>
    <row r="1551" spans="1:27" x14ac:dyDescent="0.25">
      <c r="A1551">
        <v>2022</v>
      </c>
      <c r="B1551">
        <v>3</v>
      </c>
      <c r="C1551">
        <v>3</v>
      </c>
      <c r="D1551">
        <v>132</v>
      </c>
      <c r="G1551">
        <v>18032.173862838747</v>
      </c>
      <c r="H1551">
        <v>178.9</v>
      </c>
      <c r="K1551">
        <v>0</v>
      </c>
      <c r="O1551">
        <v>0</v>
      </c>
      <c r="R1551">
        <v>0</v>
      </c>
      <c r="S1551">
        <v>842.49338245391846</v>
      </c>
      <c r="U1551">
        <v>0</v>
      </c>
      <c r="X1551">
        <f t="shared" si="96"/>
        <v>19053.567245292666</v>
      </c>
      <c r="Y1551">
        <f t="shared" si="97"/>
        <v>132</v>
      </c>
      <c r="Z1551" t="str">
        <f t="shared" si="98"/>
        <v>3_132</v>
      </c>
      <c r="AA1551" t="str">
        <f t="shared" si="99"/>
        <v>3_132</v>
      </c>
    </row>
    <row r="1552" spans="1:27" x14ac:dyDescent="0.25">
      <c r="A1552">
        <v>2022</v>
      </c>
      <c r="B1552">
        <v>3</v>
      </c>
      <c r="C1552">
        <v>3</v>
      </c>
      <c r="D1552">
        <v>133</v>
      </c>
      <c r="G1552">
        <v>0</v>
      </c>
      <c r="H1552">
        <v>10155.358798799514</v>
      </c>
      <c r="K1552">
        <v>0</v>
      </c>
      <c r="O1552">
        <v>0</v>
      </c>
      <c r="R1552">
        <v>0</v>
      </c>
      <c r="S1552">
        <v>319.28889707565304</v>
      </c>
      <c r="U1552">
        <v>0</v>
      </c>
      <c r="X1552">
        <f t="shared" si="96"/>
        <v>10474.647695875166</v>
      </c>
      <c r="Y1552">
        <f t="shared" si="97"/>
        <v>133</v>
      </c>
      <c r="Z1552" t="str">
        <f t="shared" si="98"/>
        <v>3_133</v>
      </c>
      <c r="AA1552" t="str">
        <f t="shared" si="99"/>
        <v>3_133</v>
      </c>
    </row>
    <row r="1553" spans="1:27" x14ac:dyDescent="0.25">
      <c r="A1553">
        <v>2022</v>
      </c>
      <c r="B1553">
        <v>3</v>
      </c>
      <c r="C1553">
        <v>3</v>
      </c>
      <c r="D1553">
        <v>135</v>
      </c>
      <c r="G1553">
        <v>0</v>
      </c>
      <c r="H1553">
        <v>121.65200341224671</v>
      </c>
      <c r="K1553">
        <v>0</v>
      </c>
      <c r="O1553">
        <v>0</v>
      </c>
      <c r="R1553">
        <v>0</v>
      </c>
      <c r="S1553">
        <v>0</v>
      </c>
      <c r="U1553">
        <v>0</v>
      </c>
      <c r="X1553">
        <f t="shared" si="96"/>
        <v>121.65200341224671</v>
      </c>
      <c r="Y1553">
        <f t="shared" si="97"/>
        <v>135</v>
      </c>
      <c r="Z1553" t="str">
        <f t="shared" si="98"/>
        <v>3_135</v>
      </c>
      <c r="AA1553" t="str">
        <f t="shared" si="99"/>
        <v>3_135</v>
      </c>
    </row>
    <row r="1554" spans="1:27" x14ac:dyDescent="0.25">
      <c r="A1554">
        <v>2022</v>
      </c>
      <c r="B1554">
        <v>3</v>
      </c>
      <c r="C1554">
        <v>3</v>
      </c>
      <c r="D1554">
        <v>136</v>
      </c>
      <c r="G1554">
        <v>0</v>
      </c>
      <c r="H1554">
        <v>0</v>
      </c>
      <c r="K1554">
        <v>0</v>
      </c>
      <c r="O1554">
        <v>0</v>
      </c>
      <c r="R1554">
        <v>0</v>
      </c>
      <c r="S1554">
        <v>2399.8413233947754</v>
      </c>
      <c r="U1554">
        <v>0</v>
      </c>
      <c r="X1554">
        <f t="shared" si="96"/>
        <v>2399.8413233947754</v>
      </c>
      <c r="Y1554">
        <f t="shared" si="97"/>
        <v>136</v>
      </c>
      <c r="Z1554" t="str">
        <f t="shared" si="98"/>
        <v>3_136</v>
      </c>
      <c r="AA1554" t="str">
        <f t="shared" si="99"/>
        <v>3_136</v>
      </c>
    </row>
    <row r="1555" spans="1:27" x14ac:dyDescent="0.25">
      <c r="A1555">
        <v>2022</v>
      </c>
      <c r="B1555">
        <v>3</v>
      </c>
      <c r="C1555">
        <v>3</v>
      </c>
      <c r="D1555">
        <v>137</v>
      </c>
      <c r="G1555">
        <v>25.529999911785126</v>
      </c>
      <c r="H1555">
        <v>35.78</v>
      </c>
      <c r="K1555">
        <v>8196.422982997894</v>
      </c>
      <c r="O1555">
        <v>0</v>
      </c>
      <c r="R1555">
        <v>223.35000000000002</v>
      </c>
      <c r="S1555">
        <v>0</v>
      </c>
      <c r="U1555">
        <v>0</v>
      </c>
      <c r="X1555">
        <f t="shared" si="96"/>
        <v>8481.0829829096801</v>
      </c>
      <c r="Y1555">
        <f t="shared" si="97"/>
        <v>137</v>
      </c>
      <c r="Z1555" t="str">
        <f t="shared" si="98"/>
        <v>3_137</v>
      </c>
      <c r="AA1555" t="str">
        <f t="shared" si="99"/>
        <v>3_137</v>
      </c>
    </row>
    <row r="1556" spans="1:27" x14ac:dyDescent="0.25">
      <c r="A1556">
        <v>2022</v>
      </c>
      <c r="B1556">
        <v>3</v>
      </c>
      <c r="C1556">
        <v>3</v>
      </c>
      <c r="D1556">
        <v>139</v>
      </c>
      <c r="G1556">
        <v>683.22881525039679</v>
      </c>
      <c r="H1556">
        <v>339.91</v>
      </c>
      <c r="K1556">
        <v>0</v>
      </c>
      <c r="O1556">
        <v>0</v>
      </c>
      <c r="R1556">
        <v>45.116699573993685</v>
      </c>
      <c r="S1556">
        <v>0</v>
      </c>
      <c r="U1556">
        <v>0</v>
      </c>
      <c r="X1556">
        <f t="shared" si="96"/>
        <v>1068.2555148243905</v>
      </c>
      <c r="Y1556">
        <f t="shared" si="97"/>
        <v>139</v>
      </c>
      <c r="Z1556" t="str">
        <f t="shared" si="98"/>
        <v>3_139</v>
      </c>
      <c r="AA1556" t="str">
        <f t="shared" si="99"/>
        <v>3_139</v>
      </c>
    </row>
    <row r="1557" spans="1:27" x14ac:dyDescent="0.25">
      <c r="A1557">
        <v>2022</v>
      </c>
      <c r="B1557">
        <v>3</v>
      </c>
      <c r="C1557">
        <v>3</v>
      </c>
      <c r="D1557">
        <v>140</v>
      </c>
      <c r="G1557">
        <v>2686.2192059326171</v>
      </c>
      <c r="H1557">
        <v>423.2774143314362</v>
      </c>
      <c r="K1557">
        <v>0</v>
      </c>
      <c r="O1557">
        <v>48070.860900878906</v>
      </c>
      <c r="R1557">
        <v>0</v>
      </c>
      <c r="S1557">
        <v>13420.482611951827</v>
      </c>
      <c r="U1557">
        <v>6063.6001892089844</v>
      </c>
      <c r="X1557">
        <f t="shared" si="96"/>
        <v>70664.440322303766</v>
      </c>
      <c r="Y1557">
        <f t="shared" si="97"/>
        <v>140</v>
      </c>
      <c r="Z1557" t="str">
        <f t="shared" si="98"/>
        <v>3_140</v>
      </c>
      <c r="AA1557" t="str">
        <f t="shared" si="99"/>
        <v>3_140</v>
      </c>
    </row>
    <row r="1558" spans="1:27" x14ac:dyDescent="0.25">
      <c r="A1558">
        <v>2022</v>
      </c>
      <c r="B1558">
        <v>3</v>
      </c>
      <c r="C1558">
        <v>3</v>
      </c>
      <c r="D1558">
        <v>141</v>
      </c>
      <c r="G1558">
        <v>2686.2192059326171</v>
      </c>
      <c r="H1558">
        <v>423.2774143314362</v>
      </c>
      <c r="K1558">
        <v>0</v>
      </c>
      <c r="O1558">
        <v>0</v>
      </c>
      <c r="R1558">
        <v>0</v>
      </c>
      <c r="S1558">
        <v>11408.157611951827</v>
      </c>
      <c r="U1558">
        <v>6063.6001892089844</v>
      </c>
      <c r="X1558">
        <f t="shared" si="96"/>
        <v>20581.254421424863</v>
      </c>
      <c r="Y1558">
        <f t="shared" si="97"/>
        <v>141</v>
      </c>
      <c r="Z1558" t="str">
        <f t="shared" si="98"/>
        <v>3_141</v>
      </c>
      <c r="AA1558" t="str">
        <f t="shared" si="99"/>
        <v>3_141</v>
      </c>
    </row>
    <row r="1559" spans="1:27" x14ac:dyDescent="0.25">
      <c r="A1559">
        <v>2022</v>
      </c>
      <c r="B1559">
        <v>3</v>
      </c>
      <c r="C1559">
        <v>3</v>
      </c>
      <c r="D1559">
        <v>142</v>
      </c>
      <c r="G1559">
        <v>0</v>
      </c>
      <c r="H1559">
        <v>0</v>
      </c>
      <c r="K1559">
        <v>0</v>
      </c>
      <c r="O1559">
        <v>48070.860900878906</v>
      </c>
      <c r="R1559">
        <v>0</v>
      </c>
      <c r="S1559">
        <v>2012.3249999999998</v>
      </c>
      <c r="U1559">
        <v>0</v>
      </c>
      <c r="X1559">
        <f t="shared" si="96"/>
        <v>50083.185900878903</v>
      </c>
      <c r="Y1559">
        <f t="shared" si="97"/>
        <v>142</v>
      </c>
      <c r="Z1559" t="str">
        <f t="shared" si="98"/>
        <v>3_142</v>
      </c>
      <c r="AA1559" t="str">
        <f t="shared" si="99"/>
        <v>3_142</v>
      </c>
    </row>
    <row r="1560" spans="1:27" x14ac:dyDescent="0.25">
      <c r="A1560">
        <v>2022</v>
      </c>
      <c r="B1560">
        <v>3</v>
      </c>
      <c r="C1560">
        <v>3</v>
      </c>
      <c r="D1560">
        <v>143</v>
      </c>
      <c r="G1560">
        <v>619.7472022247315</v>
      </c>
      <c r="H1560">
        <v>0</v>
      </c>
      <c r="K1560">
        <v>219.73009234905243</v>
      </c>
      <c r="O1560">
        <v>0</v>
      </c>
      <c r="R1560">
        <v>120.1623025560379</v>
      </c>
      <c r="S1560">
        <v>460.34330877304075</v>
      </c>
      <c r="U1560">
        <v>0</v>
      </c>
      <c r="X1560">
        <f t="shared" si="96"/>
        <v>1419.9829059028625</v>
      </c>
      <c r="Y1560">
        <f t="shared" si="97"/>
        <v>143</v>
      </c>
      <c r="Z1560" t="str">
        <f t="shared" si="98"/>
        <v>3_143</v>
      </c>
      <c r="AA1560" t="str">
        <f t="shared" si="99"/>
        <v>3_143</v>
      </c>
    </row>
    <row r="1561" spans="1:27" x14ac:dyDescent="0.25">
      <c r="A1561">
        <v>2022</v>
      </c>
      <c r="B1561">
        <v>3</v>
      </c>
      <c r="C1561">
        <v>3</v>
      </c>
      <c r="D1561">
        <v>144</v>
      </c>
      <c r="G1561">
        <v>187.01279777526858</v>
      </c>
      <c r="H1561">
        <v>0</v>
      </c>
      <c r="K1561">
        <v>0</v>
      </c>
      <c r="O1561">
        <v>0</v>
      </c>
      <c r="R1561">
        <v>0</v>
      </c>
      <c r="S1561">
        <v>0</v>
      </c>
      <c r="U1561">
        <v>0</v>
      </c>
      <c r="X1561">
        <f t="shared" si="96"/>
        <v>187.01279777526858</v>
      </c>
      <c r="Y1561">
        <f t="shared" si="97"/>
        <v>144</v>
      </c>
      <c r="Z1561" t="str">
        <f t="shared" si="98"/>
        <v>3_144</v>
      </c>
      <c r="AA1561" t="str">
        <f t="shared" si="99"/>
        <v>3_144</v>
      </c>
    </row>
    <row r="1562" spans="1:27" x14ac:dyDescent="0.25">
      <c r="A1562">
        <v>2022</v>
      </c>
      <c r="B1562">
        <v>3</v>
      </c>
      <c r="C1562">
        <v>3</v>
      </c>
      <c r="D1562">
        <v>145</v>
      </c>
      <c r="G1562">
        <v>75.816001853942879</v>
      </c>
      <c r="H1562">
        <v>0</v>
      </c>
      <c r="K1562">
        <v>74.431898087263107</v>
      </c>
      <c r="O1562">
        <v>7715.7899436950684</v>
      </c>
      <c r="R1562">
        <v>230.49720383405685</v>
      </c>
      <c r="S1562">
        <v>85.092601096630091</v>
      </c>
      <c r="U1562">
        <v>0</v>
      </c>
      <c r="X1562">
        <f t="shared" si="96"/>
        <v>8181.6276485669614</v>
      </c>
      <c r="Y1562">
        <f t="shared" si="97"/>
        <v>145</v>
      </c>
      <c r="Z1562" t="str">
        <f t="shared" si="98"/>
        <v>3_145</v>
      </c>
      <c r="AA1562" t="str">
        <f t="shared" si="99"/>
        <v>3_145</v>
      </c>
    </row>
    <row r="1563" spans="1:27" x14ac:dyDescent="0.25">
      <c r="A1563">
        <v>2022</v>
      </c>
      <c r="B1563">
        <v>3</v>
      </c>
      <c r="C1563">
        <v>3</v>
      </c>
      <c r="D1563">
        <v>146</v>
      </c>
      <c r="G1563">
        <v>0</v>
      </c>
      <c r="H1563">
        <v>0</v>
      </c>
      <c r="K1563">
        <v>0</v>
      </c>
      <c r="O1563">
        <v>0</v>
      </c>
      <c r="R1563">
        <v>0</v>
      </c>
      <c r="S1563">
        <v>1303.22</v>
      </c>
      <c r="U1563">
        <v>0</v>
      </c>
      <c r="X1563">
        <f t="shared" si="96"/>
        <v>1303.22</v>
      </c>
      <c r="Y1563">
        <f t="shared" si="97"/>
        <v>146</v>
      </c>
      <c r="Z1563" t="str">
        <f t="shared" si="98"/>
        <v>3_146</v>
      </c>
      <c r="AA1563" t="str">
        <f t="shared" si="99"/>
        <v>3_146</v>
      </c>
    </row>
    <row r="1564" spans="1:27" x14ac:dyDescent="0.25">
      <c r="A1564">
        <v>2022</v>
      </c>
      <c r="B1564">
        <v>3</v>
      </c>
      <c r="C1564">
        <v>3</v>
      </c>
      <c r="D1564">
        <v>147</v>
      </c>
      <c r="G1564">
        <v>0</v>
      </c>
      <c r="H1564">
        <v>0</v>
      </c>
      <c r="K1564">
        <v>0</v>
      </c>
      <c r="O1564">
        <v>23921.713972602734</v>
      </c>
      <c r="R1564">
        <v>415.41876164383575</v>
      </c>
      <c r="S1564">
        <v>5936.5503999999919</v>
      </c>
      <c r="U1564">
        <v>2187.2750684931502</v>
      </c>
      <c r="X1564">
        <f t="shared" si="96"/>
        <v>32460.958202739712</v>
      </c>
      <c r="Y1564">
        <f t="shared" si="97"/>
        <v>147</v>
      </c>
      <c r="Z1564" t="str">
        <f t="shared" si="98"/>
        <v>3_147</v>
      </c>
      <c r="AA1564" t="str">
        <f t="shared" si="99"/>
        <v>3_147</v>
      </c>
    </row>
    <row r="1565" spans="1:27" x14ac:dyDescent="0.25">
      <c r="A1565">
        <v>2022</v>
      </c>
      <c r="B1565">
        <v>3</v>
      </c>
      <c r="C1565">
        <v>3</v>
      </c>
      <c r="D1565">
        <v>148</v>
      </c>
      <c r="G1565">
        <v>0</v>
      </c>
      <c r="H1565">
        <v>0</v>
      </c>
      <c r="K1565">
        <v>0</v>
      </c>
      <c r="O1565">
        <v>17596.750684931489</v>
      </c>
      <c r="R1565">
        <v>126.78936986301362</v>
      </c>
      <c r="S1565">
        <v>1834.3792876712312</v>
      </c>
      <c r="U1565">
        <v>1012.8931506849336</v>
      </c>
      <c r="X1565">
        <f t="shared" si="96"/>
        <v>20570.812493150668</v>
      </c>
      <c r="Y1565">
        <f t="shared" si="97"/>
        <v>148</v>
      </c>
      <c r="Z1565" t="str">
        <f t="shared" si="98"/>
        <v>3_148</v>
      </c>
      <c r="AA1565" t="str">
        <f t="shared" si="99"/>
        <v>3_148</v>
      </c>
    </row>
    <row r="1566" spans="1:27" x14ac:dyDescent="0.25">
      <c r="A1566">
        <v>2022</v>
      </c>
      <c r="B1566">
        <v>3</v>
      </c>
      <c r="C1566">
        <v>3</v>
      </c>
      <c r="D1566">
        <v>149</v>
      </c>
      <c r="G1566">
        <v>0</v>
      </c>
      <c r="H1566">
        <v>0</v>
      </c>
      <c r="K1566">
        <v>0</v>
      </c>
      <c r="O1566">
        <v>1165.972602739726</v>
      </c>
      <c r="R1566">
        <v>49.442958904109588</v>
      </c>
      <c r="S1566">
        <v>806.92526027397435</v>
      </c>
      <c r="U1566">
        <v>58.263013698630125</v>
      </c>
      <c r="X1566">
        <f t="shared" si="96"/>
        <v>2080.6038356164399</v>
      </c>
      <c r="Y1566">
        <f t="shared" si="97"/>
        <v>149</v>
      </c>
      <c r="Z1566" t="str">
        <f t="shared" si="98"/>
        <v>3_149</v>
      </c>
      <c r="AA1566" t="str">
        <f t="shared" si="99"/>
        <v>3_149</v>
      </c>
    </row>
    <row r="1567" spans="1:27" x14ac:dyDescent="0.25">
      <c r="A1567">
        <v>2022</v>
      </c>
      <c r="B1567">
        <v>3</v>
      </c>
      <c r="C1567">
        <v>3</v>
      </c>
      <c r="D1567">
        <v>150</v>
      </c>
      <c r="G1567">
        <v>0</v>
      </c>
      <c r="H1567">
        <v>0</v>
      </c>
      <c r="K1567">
        <v>0</v>
      </c>
      <c r="O1567">
        <v>3508.0273972602763</v>
      </c>
      <c r="R1567">
        <v>29.861589041095911</v>
      </c>
      <c r="S1567">
        <v>637.43315068493143</v>
      </c>
      <c r="U1567">
        <v>61.490410958904093</v>
      </c>
      <c r="X1567">
        <f t="shared" si="96"/>
        <v>4236.8125479452083</v>
      </c>
      <c r="Y1567">
        <f t="shared" si="97"/>
        <v>150</v>
      </c>
      <c r="Z1567" t="str">
        <f t="shared" si="98"/>
        <v>3_150</v>
      </c>
      <c r="AA1567" t="str">
        <f t="shared" si="99"/>
        <v>3_150</v>
      </c>
    </row>
    <row r="1568" spans="1:27" x14ac:dyDescent="0.25">
      <c r="A1568">
        <v>2022</v>
      </c>
      <c r="B1568">
        <v>3</v>
      </c>
      <c r="C1568">
        <v>3</v>
      </c>
      <c r="D1568">
        <v>152</v>
      </c>
      <c r="G1568">
        <v>0</v>
      </c>
      <c r="H1568">
        <v>0</v>
      </c>
      <c r="K1568">
        <v>0</v>
      </c>
      <c r="O1568">
        <v>12792</v>
      </c>
      <c r="R1568">
        <v>310.11994520547961</v>
      </c>
      <c r="S1568">
        <v>4161.90290410958</v>
      </c>
      <c r="U1568">
        <v>1691.4958904109576</v>
      </c>
      <c r="X1568">
        <f t="shared" si="96"/>
        <v>18955.518739726016</v>
      </c>
      <c r="Y1568">
        <f t="shared" si="97"/>
        <v>152</v>
      </c>
      <c r="Z1568" t="str">
        <f t="shared" si="98"/>
        <v>3_152</v>
      </c>
      <c r="AA1568" t="str">
        <f t="shared" si="99"/>
        <v>3_152</v>
      </c>
    </row>
    <row r="1569" spans="1:27" x14ac:dyDescent="0.25">
      <c r="A1569">
        <v>2022</v>
      </c>
      <c r="B1569">
        <v>3</v>
      </c>
      <c r="C1569">
        <v>3</v>
      </c>
      <c r="D1569">
        <v>153</v>
      </c>
      <c r="G1569">
        <v>1112.2875616438357</v>
      </c>
      <c r="H1569">
        <v>0</v>
      </c>
      <c r="K1569">
        <v>0</v>
      </c>
      <c r="O1569">
        <v>0</v>
      </c>
      <c r="R1569">
        <v>0</v>
      </c>
      <c r="S1569">
        <v>0</v>
      </c>
      <c r="U1569">
        <v>2577.1616438356145</v>
      </c>
      <c r="X1569">
        <f t="shared" si="96"/>
        <v>3689.44920547945</v>
      </c>
      <c r="Y1569">
        <f t="shared" si="97"/>
        <v>153</v>
      </c>
      <c r="Z1569" t="str">
        <f t="shared" si="98"/>
        <v>3_153</v>
      </c>
      <c r="AA1569" t="str">
        <f t="shared" si="99"/>
        <v>3_153</v>
      </c>
    </row>
    <row r="1570" spans="1:27" x14ac:dyDescent="0.25">
      <c r="A1570">
        <v>2022</v>
      </c>
      <c r="B1570">
        <v>3</v>
      </c>
      <c r="C1570">
        <v>3</v>
      </c>
      <c r="D1570">
        <v>154</v>
      </c>
      <c r="G1570">
        <v>554.75901369862902</v>
      </c>
      <c r="H1570">
        <v>0</v>
      </c>
      <c r="K1570">
        <v>0</v>
      </c>
      <c r="O1570">
        <v>0</v>
      </c>
      <c r="R1570">
        <v>0</v>
      </c>
      <c r="S1570">
        <v>0</v>
      </c>
      <c r="U1570">
        <v>141.15616438356145</v>
      </c>
      <c r="X1570">
        <f t="shared" si="96"/>
        <v>695.91517808219044</v>
      </c>
      <c r="Y1570">
        <f t="shared" si="97"/>
        <v>154</v>
      </c>
      <c r="Z1570" t="str">
        <f t="shared" si="98"/>
        <v>3_154</v>
      </c>
      <c r="AA1570" t="str">
        <f t="shared" si="99"/>
        <v>3_154</v>
      </c>
    </row>
    <row r="1571" spans="1:27" x14ac:dyDescent="0.25">
      <c r="A1571">
        <v>2022</v>
      </c>
      <c r="B1571">
        <v>3</v>
      </c>
      <c r="C1571">
        <v>3</v>
      </c>
      <c r="D1571">
        <v>158</v>
      </c>
      <c r="G1571">
        <v>0</v>
      </c>
      <c r="H1571">
        <v>0</v>
      </c>
      <c r="K1571">
        <v>0</v>
      </c>
      <c r="O1571">
        <v>0</v>
      </c>
      <c r="R1571">
        <v>0</v>
      </c>
      <c r="S1571">
        <v>7374.9020273972683</v>
      </c>
      <c r="U1571">
        <v>0</v>
      </c>
      <c r="X1571">
        <f t="shared" si="96"/>
        <v>7374.9020273972683</v>
      </c>
      <c r="Y1571">
        <f t="shared" si="97"/>
        <v>158</v>
      </c>
      <c r="Z1571" t="str">
        <f t="shared" si="98"/>
        <v>3_158</v>
      </c>
      <c r="AA1571" t="str">
        <f t="shared" si="99"/>
        <v>3_158</v>
      </c>
    </row>
    <row r="1572" spans="1:27" x14ac:dyDescent="0.25">
      <c r="A1572">
        <v>2022</v>
      </c>
      <c r="B1572">
        <v>3</v>
      </c>
      <c r="C1572">
        <v>3</v>
      </c>
      <c r="D1572">
        <v>159</v>
      </c>
      <c r="G1572">
        <v>0</v>
      </c>
      <c r="H1572">
        <v>0</v>
      </c>
      <c r="K1572">
        <v>0</v>
      </c>
      <c r="O1572">
        <v>0</v>
      </c>
      <c r="R1572">
        <v>1607297.5824657539</v>
      </c>
      <c r="S1572">
        <v>0</v>
      </c>
      <c r="U1572">
        <v>0</v>
      </c>
      <c r="X1572">
        <f t="shared" si="96"/>
        <v>1607297.5824657539</v>
      </c>
      <c r="Y1572">
        <f t="shared" si="97"/>
        <v>159</v>
      </c>
      <c r="Z1572" t="str">
        <f t="shared" si="98"/>
        <v>3_159</v>
      </c>
      <c r="AA1572" t="str">
        <f t="shared" si="99"/>
        <v>3_159</v>
      </c>
    </row>
    <row r="1573" spans="1:27" x14ac:dyDescent="0.25">
      <c r="A1573">
        <v>2022</v>
      </c>
      <c r="B1573">
        <v>3</v>
      </c>
      <c r="C1573">
        <v>3</v>
      </c>
      <c r="D1573">
        <v>160</v>
      </c>
      <c r="G1573">
        <v>0</v>
      </c>
      <c r="H1573">
        <v>715.6</v>
      </c>
      <c r="K1573">
        <v>0</v>
      </c>
      <c r="O1573">
        <v>0</v>
      </c>
      <c r="R1573">
        <v>0</v>
      </c>
      <c r="S1573">
        <v>0</v>
      </c>
      <c r="U1573">
        <v>0</v>
      </c>
      <c r="X1573">
        <f t="shared" si="96"/>
        <v>715.6</v>
      </c>
      <c r="Y1573">
        <f t="shared" si="97"/>
        <v>160</v>
      </c>
      <c r="Z1573" t="str">
        <f t="shared" si="98"/>
        <v>3_160</v>
      </c>
      <c r="AA1573" t="str">
        <f t="shared" si="99"/>
        <v>3_160</v>
      </c>
    </row>
    <row r="1574" spans="1:27" x14ac:dyDescent="0.25">
      <c r="A1574">
        <v>2022</v>
      </c>
      <c r="B1574">
        <v>3</v>
      </c>
      <c r="C1574">
        <v>3</v>
      </c>
      <c r="D1574">
        <v>161</v>
      </c>
      <c r="G1574">
        <v>0</v>
      </c>
      <c r="H1574">
        <v>0</v>
      </c>
      <c r="K1574">
        <v>0</v>
      </c>
      <c r="O1574">
        <v>0</v>
      </c>
      <c r="R1574">
        <v>599486.08602739777</v>
      </c>
      <c r="S1574">
        <v>0</v>
      </c>
      <c r="U1574">
        <v>0</v>
      </c>
      <c r="X1574">
        <f t="shared" si="96"/>
        <v>599486.08602739777</v>
      </c>
      <c r="Y1574">
        <f t="shared" si="97"/>
        <v>161</v>
      </c>
      <c r="Z1574" t="str">
        <f t="shared" si="98"/>
        <v>3_161</v>
      </c>
      <c r="AA1574" t="str">
        <f t="shared" si="99"/>
        <v>3_161</v>
      </c>
    </row>
    <row r="1575" spans="1:27" x14ac:dyDescent="0.25">
      <c r="A1575">
        <v>2022</v>
      </c>
      <c r="B1575">
        <v>3</v>
      </c>
      <c r="C1575">
        <v>3</v>
      </c>
      <c r="D1575">
        <v>164</v>
      </c>
      <c r="G1575">
        <v>16060822.039800001</v>
      </c>
      <c r="H1575">
        <v>8904216.3878000006</v>
      </c>
      <c r="K1575">
        <v>6475944.3396000005</v>
      </c>
      <c r="O1575">
        <v>12958487.879999999</v>
      </c>
      <c r="R1575">
        <v>277595.90790000005</v>
      </c>
      <c r="S1575">
        <v>10248575.741999999</v>
      </c>
      <c r="U1575">
        <v>6976567.9799999995</v>
      </c>
      <c r="X1575">
        <f t="shared" si="96"/>
        <v>61902210.277099997</v>
      </c>
      <c r="Y1575">
        <f t="shared" si="97"/>
        <v>164</v>
      </c>
      <c r="Z1575" t="str">
        <f t="shared" si="98"/>
        <v>3_164</v>
      </c>
      <c r="AA1575" t="str">
        <f t="shared" si="99"/>
        <v>3_164</v>
      </c>
    </row>
    <row r="1576" spans="1:27" x14ac:dyDescent="0.25">
      <c r="A1576">
        <v>2022</v>
      </c>
      <c r="B1576">
        <v>3</v>
      </c>
      <c r="C1576">
        <v>3</v>
      </c>
      <c r="D1576">
        <v>165</v>
      </c>
      <c r="G1576">
        <v>9508318.6112000011</v>
      </c>
      <c r="H1576">
        <v>5461999.0226000007</v>
      </c>
      <c r="K1576">
        <v>1287982.0772000002</v>
      </c>
      <c r="O1576">
        <v>6924662.6100000003</v>
      </c>
      <c r="R1576">
        <v>111313.6197</v>
      </c>
      <c r="S1576">
        <v>6984752.4773999993</v>
      </c>
      <c r="U1576">
        <v>5765261.5800000001</v>
      </c>
      <c r="X1576">
        <f t="shared" si="96"/>
        <v>36044289.998099998</v>
      </c>
      <c r="Y1576">
        <f t="shared" si="97"/>
        <v>165</v>
      </c>
      <c r="Z1576" t="str">
        <f t="shared" si="98"/>
        <v>3_165</v>
      </c>
      <c r="AA1576" t="str">
        <f t="shared" si="99"/>
        <v>3_165</v>
      </c>
    </row>
    <row r="1577" spans="1:27" x14ac:dyDescent="0.25">
      <c r="A1577">
        <v>2022</v>
      </c>
      <c r="B1577">
        <v>3</v>
      </c>
      <c r="C1577">
        <v>3</v>
      </c>
      <c r="D1577">
        <v>166</v>
      </c>
      <c r="G1577">
        <v>3229289.1124</v>
      </c>
      <c r="H1577">
        <v>2221352.7426</v>
      </c>
      <c r="K1577">
        <v>558721.05169999995</v>
      </c>
      <c r="O1577">
        <v>2971395.8699999996</v>
      </c>
      <c r="R1577">
        <v>35320.569000000003</v>
      </c>
      <c r="S1577">
        <v>3287937.4342</v>
      </c>
      <c r="U1577">
        <v>2764722.6</v>
      </c>
      <c r="X1577">
        <f t="shared" si="96"/>
        <v>15068739.379899999</v>
      </c>
      <c r="Y1577">
        <f t="shared" si="97"/>
        <v>166</v>
      </c>
      <c r="Z1577" t="str">
        <f t="shared" si="98"/>
        <v>3_166</v>
      </c>
      <c r="AA1577" t="str">
        <f t="shared" si="99"/>
        <v>3_166</v>
      </c>
    </row>
    <row r="1578" spans="1:27" x14ac:dyDescent="0.25">
      <c r="A1578">
        <v>2022</v>
      </c>
      <c r="B1578">
        <v>3</v>
      </c>
      <c r="C1578">
        <v>3</v>
      </c>
      <c r="D1578">
        <v>167</v>
      </c>
      <c r="G1578">
        <v>2660897.4204000002</v>
      </c>
      <c r="H1578">
        <v>1801080.0224000001</v>
      </c>
      <c r="K1578">
        <v>460379.12949999998</v>
      </c>
      <c r="O1578">
        <v>2448394.9500000002</v>
      </c>
      <c r="R1578">
        <v>29103.398400000002</v>
      </c>
      <c r="S1578">
        <v>2709222.6615999993</v>
      </c>
      <c r="U1578">
        <v>2278100.7199999997</v>
      </c>
      <c r="X1578">
        <f t="shared" si="96"/>
        <v>12387178.302299999</v>
      </c>
      <c r="Y1578">
        <f t="shared" si="97"/>
        <v>167</v>
      </c>
      <c r="Z1578" t="str">
        <f t="shared" si="98"/>
        <v>3_167</v>
      </c>
      <c r="AA1578" t="str">
        <f t="shared" si="99"/>
        <v>3_167</v>
      </c>
    </row>
    <row r="1579" spans="1:27" x14ac:dyDescent="0.25">
      <c r="A1579">
        <v>2022</v>
      </c>
      <c r="B1579">
        <v>3</v>
      </c>
      <c r="C1579">
        <v>3</v>
      </c>
      <c r="D1579">
        <v>168</v>
      </c>
      <c r="G1579">
        <v>0</v>
      </c>
      <c r="H1579">
        <v>0</v>
      </c>
      <c r="K1579">
        <v>0</v>
      </c>
      <c r="O1579">
        <v>1357950.75</v>
      </c>
      <c r="R1579">
        <v>0</v>
      </c>
      <c r="S1579">
        <v>653484.33700000006</v>
      </c>
      <c r="U1579">
        <v>206637.32</v>
      </c>
      <c r="X1579">
        <f t="shared" si="96"/>
        <v>2218072.4070000001</v>
      </c>
      <c r="Y1579">
        <f t="shared" si="97"/>
        <v>168</v>
      </c>
      <c r="Z1579" t="str">
        <f t="shared" si="98"/>
        <v>3_168</v>
      </c>
      <c r="AA1579" t="str">
        <f t="shared" si="99"/>
        <v>3_168</v>
      </c>
    </row>
    <row r="1580" spans="1:27" x14ac:dyDescent="0.25">
      <c r="A1580">
        <v>2022</v>
      </c>
      <c r="B1580">
        <v>3</v>
      </c>
      <c r="C1580">
        <v>3</v>
      </c>
      <c r="D1580">
        <v>169</v>
      </c>
      <c r="G1580">
        <v>29670.8832</v>
      </c>
      <c r="H1580">
        <v>0</v>
      </c>
      <c r="K1580">
        <v>0</v>
      </c>
      <c r="O1580">
        <v>0</v>
      </c>
      <c r="R1580">
        <v>0</v>
      </c>
      <c r="S1580">
        <v>0</v>
      </c>
      <c r="U1580">
        <v>57350.62</v>
      </c>
      <c r="X1580">
        <f t="shared" si="96"/>
        <v>87021.503200000006</v>
      </c>
      <c r="Y1580">
        <f t="shared" si="97"/>
        <v>169</v>
      </c>
      <c r="Z1580" t="str">
        <f t="shared" si="98"/>
        <v>3_169</v>
      </c>
      <c r="AA1580" t="str">
        <f t="shared" si="99"/>
        <v>3_169</v>
      </c>
    </row>
    <row r="1581" spans="1:27" x14ac:dyDescent="0.25">
      <c r="A1581">
        <v>2022</v>
      </c>
      <c r="B1581">
        <v>3</v>
      </c>
      <c r="C1581">
        <v>3</v>
      </c>
      <c r="D1581">
        <v>171</v>
      </c>
      <c r="G1581">
        <v>0</v>
      </c>
      <c r="H1581">
        <v>0</v>
      </c>
      <c r="K1581">
        <v>0</v>
      </c>
      <c r="O1581">
        <v>0</v>
      </c>
      <c r="R1581">
        <v>0</v>
      </c>
      <c r="S1581">
        <v>0</v>
      </c>
      <c r="U1581">
        <v>383643.60000000003</v>
      </c>
      <c r="X1581">
        <f t="shared" si="96"/>
        <v>383643.60000000003</v>
      </c>
      <c r="Y1581">
        <f t="shared" si="97"/>
        <v>171</v>
      </c>
      <c r="Z1581" t="str">
        <f t="shared" si="98"/>
        <v>3_171</v>
      </c>
      <c r="AA1581" t="str">
        <f t="shared" si="99"/>
        <v>3_171</v>
      </c>
    </row>
    <row r="1582" spans="1:27" x14ac:dyDescent="0.25">
      <c r="A1582">
        <v>2022</v>
      </c>
      <c r="B1582">
        <v>3</v>
      </c>
      <c r="C1582">
        <v>3</v>
      </c>
      <c r="D1582">
        <v>172</v>
      </c>
      <c r="G1582">
        <v>384407.31040000002</v>
      </c>
      <c r="H1582">
        <v>254305.40740000003</v>
      </c>
      <c r="K1582">
        <v>268881.89599999995</v>
      </c>
      <c r="O1582">
        <v>146921.04</v>
      </c>
      <c r="R1582">
        <v>46889.652300000002</v>
      </c>
      <c r="S1582">
        <v>138742.33439999999</v>
      </c>
      <c r="U1582">
        <v>74806.720000000001</v>
      </c>
      <c r="X1582">
        <f t="shared" si="96"/>
        <v>1314954.3605</v>
      </c>
      <c r="Y1582">
        <f t="shared" si="97"/>
        <v>172</v>
      </c>
      <c r="Z1582" t="str">
        <f t="shared" si="98"/>
        <v>3_172</v>
      </c>
      <c r="AA1582" t="str">
        <f t="shared" si="99"/>
        <v>3_172</v>
      </c>
    </row>
    <row r="1583" spans="1:27" x14ac:dyDescent="0.25">
      <c r="A1583">
        <v>2022</v>
      </c>
      <c r="B1583">
        <v>3</v>
      </c>
      <c r="C1583">
        <v>3</v>
      </c>
      <c r="D1583">
        <v>173</v>
      </c>
      <c r="G1583">
        <v>3204053.8848000001</v>
      </c>
      <c r="H1583">
        <v>1185260.8501999998</v>
      </c>
      <c r="K1583">
        <v>0</v>
      </c>
      <c r="O1583">
        <v>0</v>
      </c>
      <c r="R1583">
        <v>0</v>
      </c>
      <c r="S1583">
        <v>195365.71019999997</v>
      </c>
      <c r="U1583">
        <v>0</v>
      </c>
      <c r="X1583">
        <f t="shared" si="96"/>
        <v>4584680.445199999</v>
      </c>
      <c r="Y1583">
        <f t="shared" si="97"/>
        <v>173</v>
      </c>
      <c r="Z1583" t="str">
        <f t="shared" si="98"/>
        <v>3_173</v>
      </c>
      <c r="AA1583" t="str">
        <f t="shared" si="99"/>
        <v>3_173</v>
      </c>
    </row>
    <row r="1584" spans="1:27" x14ac:dyDescent="0.25">
      <c r="A1584">
        <v>2022</v>
      </c>
      <c r="B1584">
        <v>3</v>
      </c>
      <c r="C1584">
        <v>3</v>
      </c>
      <c r="D1584">
        <v>175</v>
      </c>
      <c r="G1584">
        <v>2585182.0350000001</v>
      </c>
      <c r="H1584">
        <v>1751850.6749999998</v>
      </c>
      <c r="K1584">
        <v>3453767.6302000005</v>
      </c>
      <c r="O1584">
        <v>5021554.95</v>
      </c>
      <c r="R1584">
        <v>32505.018899999999</v>
      </c>
      <c r="S1584">
        <v>2129037.9334999998</v>
      </c>
      <c r="U1584">
        <v>709678.04</v>
      </c>
      <c r="X1584">
        <f t="shared" si="96"/>
        <v>15683576.282600001</v>
      </c>
      <c r="Y1584">
        <f t="shared" si="97"/>
        <v>175</v>
      </c>
      <c r="Z1584" t="str">
        <f t="shared" si="98"/>
        <v>3_175</v>
      </c>
      <c r="AA1584" t="str">
        <f t="shared" si="99"/>
        <v>3_175</v>
      </c>
    </row>
    <row r="1585" spans="1:27" x14ac:dyDescent="0.25">
      <c r="A1585">
        <v>2022</v>
      </c>
      <c r="B1585">
        <v>3</v>
      </c>
      <c r="C1585">
        <v>3</v>
      </c>
      <c r="D1585">
        <v>176</v>
      </c>
      <c r="G1585">
        <v>31451.976000000002</v>
      </c>
      <c r="H1585">
        <v>0</v>
      </c>
      <c r="K1585">
        <v>0</v>
      </c>
      <c r="O1585">
        <v>457245.12</v>
      </c>
      <c r="R1585">
        <v>0</v>
      </c>
      <c r="S1585">
        <v>143929.15</v>
      </c>
      <c r="U1585">
        <v>0</v>
      </c>
      <c r="X1585">
        <f t="shared" si="96"/>
        <v>632626.24600000004</v>
      </c>
      <c r="Y1585">
        <f t="shared" si="97"/>
        <v>176</v>
      </c>
      <c r="Z1585" t="str">
        <f t="shared" si="98"/>
        <v>3_176</v>
      </c>
      <c r="AA1585" t="str">
        <f t="shared" si="99"/>
        <v>3_176</v>
      </c>
    </row>
    <row r="1586" spans="1:27" x14ac:dyDescent="0.25">
      <c r="A1586">
        <v>2022</v>
      </c>
      <c r="B1586">
        <v>3</v>
      </c>
      <c r="C1586">
        <v>3</v>
      </c>
      <c r="D1586">
        <v>177</v>
      </c>
      <c r="G1586">
        <v>12102.5664</v>
      </c>
      <c r="H1586">
        <v>441227.77600000007</v>
      </c>
      <c r="K1586">
        <v>1675359.5580000002</v>
      </c>
      <c r="O1586">
        <v>4564309.83</v>
      </c>
      <c r="R1586">
        <v>0</v>
      </c>
      <c r="S1586">
        <v>1804481.7248999998</v>
      </c>
      <c r="U1586">
        <v>689743.79999999993</v>
      </c>
      <c r="X1586">
        <f t="shared" si="96"/>
        <v>9187225.2553000003</v>
      </c>
      <c r="Y1586">
        <f t="shared" si="97"/>
        <v>177</v>
      </c>
      <c r="Z1586" t="str">
        <f t="shared" si="98"/>
        <v>3_177</v>
      </c>
      <c r="AA1586" t="str">
        <f t="shared" si="99"/>
        <v>3_177</v>
      </c>
    </row>
    <row r="1587" spans="1:27" x14ac:dyDescent="0.25">
      <c r="A1587">
        <v>2022</v>
      </c>
      <c r="B1587">
        <v>3</v>
      </c>
      <c r="C1587">
        <v>3</v>
      </c>
      <c r="D1587">
        <v>179</v>
      </c>
      <c r="G1587">
        <v>2541627.4926</v>
      </c>
      <c r="H1587">
        <v>1310622.899</v>
      </c>
      <c r="K1587">
        <v>1778408.0722000001</v>
      </c>
      <c r="O1587">
        <v>0</v>
      </c>
      <c r="R1587">
        <v>32505.018899999999</v>
      </c>
      <c r="S1587">
        <v>180627.05859999999</v>
      </c>
      <c r="U1587">
        <v>19934.239999999998</v>
      </c>
      <c r="X1587">
        <f t="shared" si="96"/>
        <v>5863724.7812999999</v>
      </c>
      <c r="Y1587">
        <f t="shared" si="97"/>
        <v>179</v>
      </c>
      <c r="Z1587" t="str">
        <f t="shared" si="98"/>
        <v>3_179</v>
      </c>
      <c r="AA1587" t="str">
        <f t="shared" si="99"/>
        <v>3_179</v>
      </c>
    </row>
    <row r="1588" spans="1:27" x14ac:dyDescent="0.25">
      <c r="A1588">
        <v>2022</v>
      </c>
      <c r="B1588">
        <v>3</v>
      </c>
      <c r="C1588">
        <v>3</v>
      </c>
      <c r="D1588">
        <v>180</v>
      </c>
      <c r="G1588">
        <v>3967321.3936000001</v>
      </c>
      <c r="H1588">
        <v>1690366.6902000001</v>
      </c>
      <c r="K1588">
        <v>1734194.6322000001</v>
      </c>
      <c r="O1588">
        <v>1012270.3200000001</v>
      </c>
      <c r="R1588">
        <v>133777.26930000001</v>
      </c>
      <c r="S1588">
        <v>1134785.3310999998</v>
      </c>
      <c r="U1588">
        <v>501628.36</v>
      </c>
      <c r="X1588">
        <f t="shared" si="96"/>
        <v>10174343.996400001</v>
      </c>
      <c r="Y1588">
        <f t="shared" si="97"/>
        <v>180</v>
      </c>
      <c r="Z1588" t="str">
        <f t="shared" si="98"/>
        <v>3_180</v>
      </c>
      <c r="AA1588" t="str">
        <f t="shared" si="99"/>
        <v>3_180</v>
      </c>
    </row>
    <row r="1589" spans="1:27" x14ac:dyDescent="0.25">
      <c r="A1589">
        <v>2022</v>
      </c>
      <c r="B1589">
        <v>3</v>
      </c>
      <c r="C1589">
        <v>3</v>
      </c>
      <c r="D1589">
        <v>181</v>
      </c>
      <c r="G1589">
        <v>135613.44</v>
      </c>
      <c r="H1589">
        <v>126282.35653808594</v>
      </c>
      <c r="K1589">
        <v>0</v>
      </c>
      <c r="O1589">
        <v>0</v>
      </c>
      <c r="R1589">
        <v>0</v>
      </c>
      <c r="S1589">
        <v>0</v>
      </c>
      <c r="U1589">
        <v>0</v>
      </c>
      <c r="X1589">
        <f t="shared" si="96"/>
        <v>261895.79653808594</v>
      </c>
      <c r="Y1589">
        <f t="shared" si="97"/>
        <v>181</v>
      </c>
      <c r="Z1589" t="str">
        <f t="shared" si="98"/>
        <v>3_181</v>
      </c>
      <c r="AA1589" t="str">
        <f t="shared" si="99"/>
        <v>3_181</v>
      </c>
    </row>
    <row r="1590" spans="1:27" x14ac:dyDescent="0.25">
      <c r="A1590">
        <v>2022</v>
      </c>
      <c r="B1590">
        <v>3</v>
      </c>
      <c r="C1590">
        <v>3</v>
      </c>
      <c r="D1590">
        <v>182</v>
      </c>
      <c r="G1590">
        <v>3439418.6725390628</v>
      </c>
      <c r="H1590">
        <v>430764.990234375</v>
      </c>
      <c r="K1590">
        <v>0</v>
      </c>
      <c r="O1590">
        <v>0</v>
      </c>
      <c r="R1590">
        <v>0</v>
      </c>
      <c r="S1590">
        <v>998143.22017578117</v>
      </c>
      <c r="U1590">
        <v>0</v>
      </c>
      <c r="X1590">
        <f t="shared" si="96"/>
        <v>4868326.8829492191</v>
      </c>
      <c r="Y1590">
        <f t="shared" si="97"/>
        <v>182</v>
      </c>
      <c r="Z1590" t="str">
        <f t="shared" si="98"/>
        <v>3_182</v>
      </c>
      <c r="AA1590" t="str">
        <f t="shared" si="99"/>
        <v>3_182</v>
      </c>
    </row>
    <row r="1591" spans="1:27" x14ac:dyDescent="0.25">
      <c r="A1591">
        <v>2022</v>
      </c>
      <c r="B1591">
        <v>3</v>
      </c>
      <c r="C1591">
        <v>3</v>
      </c>
      <c r="D1591">
        <v>183</v>
      </c>
      <c r="G1591">
        <v>0</v>
      </c>
      <c r="H1591">
        <v>0</v>
      </c>
      <c r="K1591">
        <v>0</v>
      </c>
      <c r="O1591">
        <v>0</v>
      </c>
      <c r="R1591">
        <v>0</v>
      </c>
      <c r="S1591">
        <v>0</v>
      </c>
      <c r="U1591">
        <v>433764.2607421875</v>
      </c>
      <c r="X1591">
        <f t="shared" si="96"/>
        <v>433764.2607421875</v>
      </c>
      <c r="Y1591">
        <f t="shared" si="97"/>
        <v>183</v>
      </c>
      <c r="Z1591" t="str">
        <f t="shared" si="98"/>
        <v>3_183</v>
      </c>
      <c r="AA1591" t="str">
        <f t="shared" si="99"/>
        <v>3_183</v>
      </c>
    </row>
    <row r="1592" spans="1:27" x14ac:dyDescent="0.25">
      <c r="A1592">
        <v>2022</v>
      </c>
      <c r="B1592">
        <v>3</v>
      </c>
      <c r="C1592">
        <v>3</v>
      </c>
      <c r="D1592">
        <v>185</v>
      </c>
      <c r="G1592">
        <v>126058.8223828125</v>
      </c>
      <c r="H1592">
        <v>0</v>
      </c>
      <c r="K1592">
        <v>0</v>
      </c>
      <c r="O1592">
        <v>0</v>
      </c>
      <c r="R1592">
        <v>0</v>
      </c>
      <c r="S1592">
        <v>45516.875</v>
      </c>
      <c r="U1592">
        <v>0</v>
      </c>
      <c r="X1592">
        <f t="shared" si="96"/>
        <v>171575.6973828125</v>
      </c>
      <c r="Y1592">
        <f t="shared" si="97"/>
        <v>185</v>
      </c>
      <c r="Z1592" t="str">
        <f t="shared" si="98"/>
        <v>3_185</v>
      </c>
      <c r="AA1592" t="str">
        <f t="shared" si="99"/>
        <v>3_185</v>
      </c>
    </row>
    <row r="1593" spans="1:27" x14ac:dyDescent="0.25">
      <c r="A1593">
        <v>2022</v>
      </c>
      <c r="B1593">
        <v>3</v>
      </c>
      <c r="C1593">
        <v>3</v>
      </c>
      <c r="D1593">
        <v>186</v>
      </c>
      <c r="G1593">
        <v>0</v>
      </c>
      <c r="H1593">
        <v>59633.331877441407</v>
      </c>
      <c r="K1593">
        <v>0</v>
      </c>
      <c r="O1593">
        <v>0</v>
      </c>
      <c r="R1593">
        <v>0</v>
      </c>
      <c r="S1593">
        <v>0</v>
      </c>
      <c r="U1593">
        <v>0</v>
      </c>
      <c r="X1593">
        <f t="shared" si="96"/>
        <v>59633.331877441407</v>
      </c>
      <c r="Y1593">
        <f t="shared" si="97"/>
        <v>186</v>
      </c>
      <c r="Z1593" t="str">
        <f t="shared" si="98"/>
        <v>3_186</v>
      </c>
      <c r="AA1593" t="str">
        <f t="shared" si="99"/>
        <v>3_186</v>
      </c>
    </row>
    <row r="1594" spans="1:27" x14ac:dyDescent="0.25">
      <c r="A1594">
        <v>2022</v>
      </c>
      <c r="B1594">
        <v>3</v>
      </c>
      <c r="C1594">
        <v>3</v>
      </c>
      <c r="D1594">
        <v>187</v>
      </c>
      <c r="G1594">
        <v>4120743.9761718754</v>
      </c>
      <c r="H1594">
        <v>506055.05894531251</v>
      </c>
      <c r="K1594">
        <v>0</v>
      </c>
      <c r="O1594">
        <v>0</v>
      </c>
      <c r="R1594">
        <v>0</v>
      </c>
      <c r="S1594">
        <v>0</v>
      </c>
      <c r="U1594">
        <v>0</v>
      </c>
      <c r="X1594">
        <f t="shared" si="96"/>
        <v>4626799.0351171875</v>
      </c>
      <c r="Y1594">
        <f t="shared" si="97"/>
        <v>187</v>
      </c>
      <c r="Z1594" t="str">
        <f t="shared" si="98"/>
        <v>3_187</v>
      </c>
      <c r="AA1594" t="str">
        <f t="shared" si="99"/>
        <v>3_187</v>
      </c>
    </row>
    <row r="1595" spans="1:27" x14ac:dyDescent="0.25">
      <c r="A1595">
        <v>2022</v>
      </c>
      <c r="B1595">
        <v>3</v>
      </c>
      <c r="C1595">
        <v>3</v>
      </c>
      <c r="D1595">
        <v>191</v>
      </c>
      <c r="G1595">
        <v>162250693.61203608</v>
      </c>
      <c r="H1595">
        <v>90555241.629396781</v>
      </c>
      <c r="K1595">
        <v>29351987.611970253</v>
      </c>
      <c r="O1595">
        <v>3318402.0552679915</v>
      </c>
      <c r="R1595">
        <v>3615602.8234045962</v>
      </c>
      <c r="S1595">
        <v>23343475.06275712</v>
      </c>
      <c r="U1595">
        <v>2542518.6194248777</v>
      </c>
      <c r="X1595">
        <f t="shared" si="96"/>
        <v>314977921.41425771</v>
      </c>
      <c r="Y1595">
        <f t="shared" si="97"/>
        <v>191</v>
      </c>
      <c r="Z1595" t="str">
        <f t="shared" si="98"/>
        <v>3_191</v>
      </c>
      <c r="AA1595" t="str">
        <f t="shared" si="99"/>
        <v>3_191</v>
      </c>
    </row>
    <row r="1596" spans="1:27" x14ac:dyDescent="0.25">
      <c r="A1596">
        <v>2022</v>
      </c>
      <c r="B1596">
        <v>3</v>
      </c>
      <c r="C1596">
        <v>3</v>
      </c>
      <c r="D1596">
        <v>192</v>
      </c>
      <c r="G1596">
        <v>18715572.117578316</v>
      </c>
      <c r="H1596">
        <v>5077207.9072641516</v>
      </c>
      <c r="K1596">
        <v>0</v>
      </c>
      <c r="O1596">
        <v>0</v>
      </c>
      <c r="R1596">
        <v>0</v>
      </c>
      <c r="S1596">
        <v>317085.69160000002</v>
      </c>
      <c r="U1596">
        <v>1498044</v>
      </c>
      <c r="X1596">
        <f t="shared" si="96"/>
        <v>25607909.716442466</v>
      </c>
      <c r="Y1596">
        <f t="shared" si="97"/>
        <v>192</v>
      </c>
      <c r="Z1596" t="str">
        <f t="shared" si="98"/>
        <v>3_192</v>
      </c>
      <c r="AA1596" t="str">
        <f t="shared" si="99"/>
        <v>3_192</v>
      </c>
    </row>
    <row r="1597" spans="1:27" x14ac:dyDescent="0.25">
      <c r="A1597">
        <v>2022</v>
      </c>
      <c r="B1597">
        <v>3</v>
      </c>
      <c r="C1597">
        <v>3</v>
      </c>
      <c r="D1597">
        <v>193</v>
      </c>
      <c r="G1597">
        <v>11495885.440569293</v>
      </c>
      <c r="H1597">
        <v>6271243.5835641557</v>
      </c>
      <c r="K1597">
        <v>3525187.1045133844</v>
      </c>
      <c r="O1597">
        <v>0</v>
      </c>
      <c r="R1597">
        <v>921404.82146341458</v>
      </c>
      <c r="S1597">
        <v>3687012.6218998311</v>
      </c>
      <c r="U1597">
        <v>0</v>
      </c>
      <c r="X1597">
        <f t="shared" si="96"/>
        <v>25900733.572010078</v>
      </c>
      <c r="Y1597">
        <f t="shared" si="97"/>
        <v>193</v>
      </c>
      <c r="Z1597" t="str">
        <f t="shared" si="98"/>
        <v>3_193</v>
      </c>
      <c r="AA1597" t="str">
        <f t="shared" si="99"/>
        <v>3_193</v>
      </c>
    </row>
    <row r="1598" spans="1:27" x14ac:dyDescent="0.25">
      <c r="A1598">
        <v>2022</v>
      </c>
      <c r="B1598">
        <v>3</v>
      </c>
      <c r="C1598">
        <v>3</v>
      </c>
      <c r="D1598">
        <v>194</v>
      </c>
      <c r="G1598">
        <v>11623972.908952054</v>
      </c>
      <c r="H1598">
        <v>9810451.5366579741</v>
      </c>
      <c r="K1598">
        <v>4781916.8841125285</v>
      </c>
      <c r="O1598">
        <v>985309.73451327428</v>
      </c>
      <c r="R1598">
        <v>803772.86050723295</v>
      </c>
      <c r="S1598">
        <v>3417880.1252743648</v>
      </c>
      <c r="U1598">
        <v>52625.398373983757</v>
      </c>
      <c r="X1598">
        <f t="shared" si="96"/>
        <v>31475929.448391411</v>
      </c>
      <c r="Y1598">
        <f t="shared" si="97"/>
        <v>194</v>
      </c>
      <c r="Z1598" t="str">
        <f t="shared" si="98"/>
        <v>3_194</v>
      </c>
      <c r="AA1598" t="str">
        <f t="shared" si="99"/>
        <v>3_194</v>
      </c>
    </row>
    <row r="1599" spans="1:27" x14ac:dyDescent="0.25">
      <c r="A1599">
        <v>2022</v>
      </c>
      <c r="B1599">
        <v>3</v>
      </c>
      <c r="C1599">
        <v>3</v>
      </c>
      <c r="D1599">
        <v>195</v>
      </c>
      <c r="G1599">
        <v>0</v>
      </c>
      <c r="H1599">
        <v>17389.080000000002</v>
      </c>
      <c r="K1599">
        <v>0</v>
      </c>
      <c r="O1599">
        <v>313281</v>
      </c>
      <c r="R1599">
        <v>61599.93</v>
      </c>
      <c r="S1599">
        <v>292917.86</v>
      </c>
      <c r="U1599">
        <v>37944</v>
      </c>
      <c r="X1599">
        <f t="shared" si="96"/>
        <v>723131.87</v>
      </c>
      <c r="Y1599">
        <f t="shared" si="97"/>
        <v>195</v>
      </c>
      <c r="Z1599" t="str">
        <f t="shared" si="98"/>
        <v>3_195</v>
      </c>
      <c r="AA1599" t="str">
        <f t="shared" si="99"/>
        <v>3_195</v>
      </c>
    </row>
    <row r="1600" spans="1:27" x14ac:dyDescent="0.25">
      <c r="A1600">
        <v>2022</v>
      </c>
      <c r="B1600">
        <v>3</v>
      </c>
      <c r="C1600">
        <v>3</v>
      </c>
      <c r="D1600">
        <v>196</v>
      </c>
      <c r="G1600">
        <v>0</v>
      </c>
      <c r="H1600">
        <v>0</v>
      </c>
      <c r="K1600">
        <v>0</v>
      </c>
      <c r="O1600">
        <v>870283.01886792481</v>
      </c>
      <c r="R1600">
        <v>140977.67716981127</v>
      </c>
      <c r="S1600">
        <v>0</v>
      </c>
      <c r="U1600">
        <v>0</v>
      </c>
      <c r="X1600">
        <f t="shared" si="96"/>
        <v>1011260.696037736</v>
      </c>
      <c r="Y1600">
        <f t="shared" si="97"/>
        <v>196</v>
      </c>
      <c r="Z1600" t="str">
        <f t="shared" si="98"/>
        <v>3_196</v>
      </c>
      <c r="AA1600" t="str">
        <f t="shared" si="99"/>
        <v>3_196</v>
      </c>
    </row>
    <row r="1601" spans="1:27" x14ac:dyDescent="0.25">
      <c r="A1601">
        <v>2022</v>
      </c>
      <c r="B1601">
        <v>3</v>
      </c>
      <c r="C1601">
        <v>3</v>
      </c>
      <c r="D1601">
        <v>197</v>
      </c>
      <c r="G1601">
        <v>95388.510483202757</v>
      </c>
      <c r="H1601">
        <v>0</v>
      </c>
      <c r="K1601">
        <v>0</v>
      </c>
      <c r="O1601">
        <v>139245.28301886754</v>
      </c>
      <c r="R1601">
        <v>456300.41486654384</v>
      </c>
      <c r="S1601">
        <v>294836.07982282538</v>
      </c>
      <c r="U1601">
        <v>0</v>
      </c>
      <c r="X1601">
        <f t="shared" si="96"/>
        <v>985770.28819143947</v>
      </c>
      <c r="Y1601">
        <f t="shared" si="97"/>
        <v>197</v>
      </c>
      <c r="Z1601" t="str">
        <f t="shared" si="98"/>
        <v>3_197</v>
      </c>
      <c r="AA1601" t="str">
        <f t="shared" si="99"/>
        <v>3_197</v>
      </c>
    </row>
    <row r="1602" spans="1:27" x14ac:dyDescent="0.25">
      <c r="A1602">
        <v>2022</v>
      </c>
      <c r="B1602">
        <v>3</v>
      </c>
      <c r="C1602">
        <v>3</v>
      </c>
      <c r="D1602">
        <v>198</v>
      </c>
      <c r="G1602">
        <v>18582348.063094344</v>
      </c>
      <c r="H1602">
        <v>10469973.866928853</v>
      </c>
      <c r="K1602">
        <v>0</v>
      </c>
      <c r="O1602">
        <v>0</v>
      </c>
      <c r="R1602">
        <v>0</v>
      </c>
      <c r="S1602">
        <v>3489460.0778358472</v>
      </c>
      <c r="U1602">
        <v>0</v>
      </c>
      <c r="X1602">
        <f t="shared" si="96"/>
        <v>32541782.007859044</v>
      </c>
      <c r="Y1602">
        <f t="shared" si="97"/>
        <v>198</v>
      </c>
      <c r="Z1602" t="str">
        <f t="shared" si="98"/>
        <v>3_198</v>
      </c>
      <c r="AA1602" t="str">
        <f t="shared" si="99"/>
        <v>3_198</v>
      </c>
    </row>
    <row r="1603" spans="1:27" x14ac:dyDescent="0.25">
      <c r="A1603">
        <v>2022</v>
      </c>
      <c r="B1603">
        <v>3</v>
      </c>
      <c r="C1603">
        <v>3</v>
      </c>
      <c r="D1603">
        <v>199</v>
      </c>
      <c r="G1603">
        <v>34600620.222588658</v>
      </c>
      <c r="H1603">
        <v>21471817.31392074</v>
      </c>
      <c r="K1603">
        <v>4956943.472799995</v>
      </c>
      <c r="O1603">
        <v>835471.69811320771</v>
      </c>
      <c r="R1603">
        <v>105721.24754717002</v>
      </c>
      <c r="S1603">
        <v>3788058.3910416979</v>
      </c>
      <c r="U1603">
        <v>0</v>
      </c>
      <c r="X1603">
        <f t="shared" ref="X1603:X1666" si="100">SUM(E1603:U1603)</f>
        <v>65758632.346011467</v>
      </c>
      <c r="Y1603">
        <f t="shared" ref="Y1603:Y1666" si="101">+D1603</f>
        <v>199</v>
      </c>
      <c r="Z1603" t="str">
        <f t="shared" ref="Z1603:Z1666" si="102">+C1603&amp;"_"&amp;D1603</f>
        <v>3_199</v>
      </c>
      <c r="AA1603" t="str">
        <f t="shared" ref="AA1603:AA1666" si="103">+B1603&amp;"_"&amp;D1603</f>
        <v>3_199</v>
      </c>
    </row>
    <row r="1604" spans="1:27" x14ac:dyDescent="0.25">
      <c r="A1604">
        <v>2022</v>
      </c>
      <c r="B1604">
        <v>3</v>
      </c>
      <c r="C1604">
        <v>3</v>
      </c>
      <c r="D1604">
        <v>200</v>
      </c>
      <c r="G1604">
        <v>21807762.970910475</v>
      </c>
      <c r="H1604">
        <v>9859723.2815911956</v>
      </c>
      <c r="K1604">
        <v>7843108.3939830214</v>
      </c>
      <c r="O1604">
        <v>0</v>
      </c>
      <c r="R1604">
        <v>182708.3068867925</v>
      </c>
      <c r="S1604">
        <v>1446239.6398964725</v>
      </c>
      <c r="U1604">
        <v>0</v>
      </c>
      <c r="X1604">
        <f t="shared" si="100"/>
        <v>41139542.593267955</v>
      </c>
      <c r="Y1604">
        <f t="shared" si="101"/>
        <v>200</v>
      </c>
      <c r="Z1604" t="str">
        <f t="shared" si="102"/>
        <v>3_200</v>
      </c>
      <c r="AA1604" t="str">
        <f t="shared" si="103"/>
        <v>3_200</v>
      </c>
    </row>
    <row r="1605" spans="1:27" x14ac:dyDescent="0.25">
      <c r="A1605">
        <v>2022</v>
      </c>
      <c r="B1605">
        <v>3</v>
      </c>
      <c r="C1605">
        <v>3</v>
      </c>
      <c r="D1605">
        <v>201</v>
      </c>
      <c r="G1605">
        <v>13558101.208389712</v>
      </c>
      <c r="H1605">
        <v>13817344.393307177</v>
      </c>
      <c r="K1605">
        <v>806811.45230096672</v>
      </c>
      <c r="O1605">
        <v>0</v>
      </c>
      <c r="R1605">
        <v>0</v>
      </c>
      <c r="S1605">
        <v>2150677.8489456619</v>
      </c>
      <c r="U1605">
        <v>821914.69811320864</v>
      </c>
      <c r="X1605">
        <f t="shared" si="100"/>
        <v>31154849.601056725</v>
      </c>
      <c r="Y1605">
        <f t="shared" si="101"/>
        <v>201</v>
      </c>
      <c r="Z1605" t="str">
        <f t="shared" si="102"/>
        <v>3_201</v>
      </c>
      <c r="AA1605" t="str">
        <f t="shared" si="103"/>
        <v>3_201</v>
      </c>
    </row>
    <row r="1606" spans="1:27" x14ac:dyDescent="0.25">
      <c r="A1606">
        <v>2022</v>
      </c>
      <c r="B1606">
        <v>3</v>
      </c>
      <c r="C1606">
        <v>3</v>
      </c>
      <c r="D1606">
        <v>203</v>
      </c>
      <c r="G1606">
        <v>7265600.2553973291</v>
      </c>
      <c r="H1606">
        <v>5657416.7606229484</v>
      </c>
      <c r="K1606">
        <v>2155917.8559809718</v>
      </c>
      <c r="O1606">
        <v>154811.32075471696</v>
      </c>
      <c r="R1606">
        <v>488406.52682926849</v>
      </c>
      <c r="S1606">
        <v>2647248.4022186995</v>
      </c>
      <c r="U1606">
        <v>58282.520325203252</v>
      </c>
      <c r="X1606">
        <f t="shared" si="100"/>
        <v>18427683.642129134</v>
      </c>
      <c r="Y1606">
        <f t="shared" si="101"/>
        <v>203</v>
      </c>
      <c r="Z1606" t="str">
        <f t="shared" si="102"/>
        <v>3_203</v>
      </c>
      <c r="AA1606" t="str">
        <f t="shared" si="103"/>
        <v>3_203</v>
      </c>
    </row>
    <row r="1607" spans="1:27" x14ac:dyDescent="0.25">
      <c r="A1607">
        <v>2022</v>
      </c>
      <c r="B1607">
        <v>3</v>
      </c>
      <c r="C1607">
        <v>3</v>
      </c>
      <c r="D1607">
        <v>204</v>
      </c>
      <c r="G1607">
        <v>20173836.691768207</v>
      </c>
      <c r="H1607">
        <v>6147469.1733903876</v>
      </c>
      <c r="K1607">
        <v>1227497.9089583415</v>
      </c>
      <c r="O1607">
        <v>19999.999999999982</v>
      </c>
      <c r="R1607">
        <v>225170.57487804897</v>
      </c>
      <c r="S1607">
        <v>1376674.708560328</v>
      </c>
      <c r="U1607">
        <v>14260</v>
      </c>
      <c r="X1607">
        <f t="shared" si="100"/>
        <v>29184909.057555314</v>
      </c>
      <c r="Y1607">
        <f t="shared" si="101"/>
        <v>204</v>
      </c>
      <c r="Z1607" t="str">
        <f t="shared" si="102"/>
        <v>3_204</v>
      </c>
      <c r="AA1607" t="str">
        <f t="shared" si="103"/>
        <v>3_204</v>
      </c>
    </row>
    <row r="1608" spans="1:27" x14ac:dyDescent="0.25">
      <c r="A1608">
        <v>2022</v>
      </c>
      <c r="B1608">
        <v>3</v>
      </c>
      <c r="C1608">
        <v>3</v>
      </c>
      <c r="D1608">
        <v>205</v>
      </c>
      <c r="G1608">
        <v>11757454.580200002</v>
      </c>
      <c r="H1608">
        <v>12923935.474599998</v>
      </c>
      <c r="K1608">
        <v>21435015.570864152</v>
      </c>
      <c r="O1608">
        <v>3690000</v>
      </c>
      <c r="R1608">
        <v>1335736.6344000001</v>
      </c>
      <c r="S1608">
        <v>5977606.4295999985</v>
      </c>
      <c r="U1608">
        <v>2635053.9399999995</v>
      </c>
      <c r="X1608">
        <f t="shared" si="100"/>
        <v>59754802.629664153</v>
      </c>
      <c r="Y1608">
        <f t="shared" si="101"/>
        <v>205</v>
      </c>
      <c r="Z1608" t="str">
        <f t="shared" si="102"/>
        <v>3_205</v>
      </c>
      <c r="AA1608" t="str">
        <f t="shared" si="103"/>
        <v>3_205</v>
      </c>
    </row>
    <row r="1609" spans="1:27" x14ac:dyDescent="0.25">
      <c r="A1609">
        <v>2022</v>
      </c>
      <c r="B1609">
        <v>3</v>
      </c>
      <c r="C1609">
        <v>3</v>
      </c>
      <c r="D1609">
        <v>206</v>
      </c>
      <c r="G1609">
        <v>146399.14079999999</v>
      </c>
      <c r="H1609">
        <v>0</v>
      </c>
      <c r="K1609">
        <v>5258821.6666641524</v>
      </c>
      <c r="O1609">
        <v>3690000</v>
      </c>
      <c r="R1609">
        <v>0</v>
      </c>
      <c r="S1609">
        <v>0</v>
      </c>
      <c r="U1609">
        <v>0</v>
      </c>
      <c r="X1609">
        <f t="shared" si="100"/>
        <v>9095220.8074641526</v>
      </c>
      <c r="Y1609">
        <f t="shared" si="101"/>
        <v>206</v>
      </c>
      <c r="Z1609" t="str">
        <f t="shared" si="102"/>
        <v>3_206</v>
      </c>
      <c r="AA1609" t="str">
        <f t="shared" si="103"/>
        <v>3_206</v>
      </c>
    </row>
    <row r="1610" spans="1:27" x14ac:dyDescent="0.25">
      <c r="A1610">
        <v>2022</v>
      </c>
      <c r="B1610">
        <v>3</v>
      </c>
      <c r="C1610">
        <v>3</v>
      </c>
      <c r="D1610">
        <v>207</v>
      </c>
      <c r="G1610">
        <v>11611055.439400002</v>
      </c>
      <c r="H1610">
        <v>12923935.474599998</v>
      </c>
      <c r="K1610">
        <v>16176193.904200003</v>
      </c>
      <c r="O1610">
        <v>0</v>
      </c>
      <c r="R1610">
        <v>1335736.6344000001</v>
      </c>
      <c r="S1610">
        <v>5977606.4295999985</v>
      </c>
      <c r="U1610">
        <v>2635053.9399999995</v>
      </c>
      <c r="X1610">
        <f t="shared" si="100"/>
        <v>50659581.822200008</v>
      </c>
      <c r="Y1610">
        <f t="shared" si="101"/>
        <v>207</v>
      </c>
      <c r="Z1610" t="str">
        <f t="shared" si="102"/>
        <v>3_207</v>
      </c>
      <c r="AA1610" t="str">
        <f t="shared" si="103"/>
        <v>3_207</v>
      </c>
    </row>
    <row r="1611" spans="1:27" x14ac:dyDescent="0.25">
      <c r="A1611">
        <v>2022</v>
      </c>
      <c r="B1611">
        <v>3</v>
      </c>
      <c r="C1611">
        <v>3</v>
      </c>
      <c r="D1611">
        <v>208</v>
      </c>
      <c r="G1611">
        <v>4331605.2223044988</v>
      </c>
      <c r="H1611">
        <v>1955204.7321492012</v>
      </c>
      <c r="K1611">
        <v>4054604.5393210445</v>
      </c>
      <c r="O1611">
        <v>0</v>
      </c>
      <c r="R1611">
        <v>229540.46325631332</v>
      </c>
      <c r="S1611">
        <v>435383.61566139339</v>
      </c>
      <c r="U1611">
        <v>59448.002612481832</v>
      </c>
      <c r="X1611">
        <f t="shared" si="100"/>
        <v>11065786.575304935</v>
      </c>
      <c r="Y1611">
        <f t="shared" si="101"/>
        <v>208</v>
      </c>
      <c r="Z1611" t="str">
        <f t="shared" si="102"/>
        <v>3_208</v>
      </c>
      <c r="AA1611" t="str">
        <f t="shared" si="103"/>
        <v>3_208</v>
      </c>
    </row>
    <row r="1612" spans="1:27" x14ac:dyDescent="0.25">
      <c r="A1612">
        <v>2022</v>
      </c>
      <c r="B1612">
        <v>3</v>
      </c>
      <c r="C1612">
        <v>3</v>
      </c>
      <c r="D1612">
        <v>209</v>
      </c>
      <c r="G1612">
        <v>1028754.6232</v>
      </c>
      <c r="H1612">
        <v>2890410.2656</v>
      </c>
      <c r="K1612">
        <v>1255322.0726000001</v>
      </c>
      <c r="O1612">
        <v>34500.270000000004</v>
      </c>
      <c r="R1612">
        <v>89234.578800000018</v>
      </c>
      <c r="S1612">
        <v>90929.492400000003</v>
      </c>
      <c r="U1612">
        <v>9331.619999999999</v>
      </c>
      <c r="X1612">
        <f t="shared" si="100"/>
        <v>5398482.9226000002</v>
      </c>
      <c r="Y1612">
        <f t="shared" si="101"/>
        <v>209</v>
      </c>
      <c r="Z1612" t="str">
        <f t="shared" si="102"/>
        <v>3_209</v>
      </c>
      <c r="AA1612" t="str">
        <f t="shared" si="103"/>
        <v>3_209</v>
      </c>
    </row>
    <row r="1613" spans="1:27" x14ac:dyDescent="0.25">
      <c r="A1613">
        <v>2022</v>
      </c>
      <c r="B1613">
        <v>3</v>
      </c>
      <c r="C1613">
        <v>3</v>
      </c>
      <c r="D1613">
        <v>210</v>
      </c>
      <c r="G1613">
        <v>12275490.580599999</v>
      </c>
      <c r="H1613">
        <v>854421.603</v>
      </c>
      <c r="K1613">
        <v>4919224.3274999997</v>
      </c>
      <c r="O1613">
        <v>287877.81</v>
      </c>
      <c r="R1613">
        <v>730888.75320000004</v>
      </c>
      <c r="S1613">
        <v>1029056.2423999999</v>
      </c>
      <c r="U1613">
        <v>164389.28</v>
      </c>
      <c r="X1613">
        <f t="shared" si="100"/>
        <v>20261348.596699998</v>
      </c>
      <c r="Y1613">
        <f t="shared" si="101"/>
        <v>210</v>
      </c>
      <c r="Z1613" t="str">
        <f t="shared" si="102"/>
        <v>3_210</v>
      </c>
      <c r="AA1613" t="str">
        <f t="shared" si="103"/>
        <v>3_210</v>
      </c>
    </row>
    <row r="1614" spans="1:27" x14ac:dyDescent="0.25">
      <c r="A1614">
        <v>2022</v>
      </c>
      <c r="B1614">
        <v>3</v>
      </c>
      <c r="C1614">
        <v>3</v>
      </c>
      <c r="D1614">
        <v>211</v>
      </c>
      <c r="G1614">
        <v>221335.55920000002</v>
      </c>
      <c r="H1614">
        <v>37185.080600000001</v>
      </c>
      <c r="K1614">
        <v>134567.08109999998</v>
      </c>
      <c r="O1614">
        <v>34500.270000000004</v>
      </c>
      <c r="R1614">
        <v>23798.389200000001</v>
      </c>
      <c r="S1614">
        <v>67747.508400000006</v>
      </c>
      <c r="U1614">
        <v>9331.619999999999</v>
      </c>
      <c r="X1614">
        <f t="shared" si="100"/>
        <v>528465.5085</v>
      </c>
      <c r="Y1614">
        <f t="shared" si="101"/>
        <v>211</v>
      </c>
      <c r="Z1614" t="str">
        <f t="shared" si="102"/>
        <v>3_211</v>
      </c>
      <c r="AA1614" t="str">
        <f t="shared" si="103"/>
        <v>3_211</v>
      </c>
    </row>
    <row r="1615" spans="1:27" x14ac:dyDescent="0.25">
      <c r="A1615">
        <v>2022</v>
      </c>
      <c r="B1615">
        <v>3</v>
      </c>
      <c r="C1615">
        <v>3</v>
      </c>
      <c r="D1615">
        <v>213</v>
      </c>
      <c r="G1615">
        <v>12996963.507200001</v>
      </c>
      <c r="H1615">
        <v>7024812.3634000001</v>
      </c>
      <c r="K1615">
        <v>4909009.7749000005</v>
      </c>
      <c r="O1615">
        <v>328620.33</v>
      </c>
      <c r="R1615">
        <v>643128.73109999998</v>
      </c>
      <c r="S1615">
        <v>2357076.1357</v>
      </c>
      <c r="U1615">
        <v>521010.8</v>
      </c>
      <c r="X1615">
        <f t="shared" si="100"/>
        <v>28780621.642299999</v>
      </c>
      <c r="Y1615">
        <f t="shared" si="101"/>
        <v>213</v>
      </c>
      <c r="Z1615" t="str">
        <f t="shared" si="102"/>
        <v>3_213</v>
      </c>
      <c r="AA1615" t="str">
        <f t="shared" si="103"/>
        <v>3_213</v>
      </c>
    </row>
    <row r="1616" spans="1:27" x14ac:dyDescent="0.25">
      <c r="A1616">
        <v>2022</v>
      </c>
      <c r="B1616">
        <v>3</v>
      </c>
      <c r="C1616">
        <v>3</v>
      </c>
      <c r="D1616">
        <v>214</v>
      </c>
      <c r="G1616">
        <v>499913.98560000001</v>
      </c>
      <c r="H1616">
        <v>0</v>
      </c>
      <c r="K1616">
        <v>963377.4301</v>
      </c>
      <c r="O1616">
        <v>0</v>
      </c>
      <c r="R1616">
        <v>36598.131000000001</v>
      </c>
      <c r="S1616">
        <v>14459.609199999999</v>
      </c>
      <c r="U1616">
        <v>0</v>
      </c>
      <c r="X1616">
        <f t="shared" si="100"/>
        <v>1514349.1559000001</v>
      </c>
      <c r="Y1616">
        <f t="shared" si="101"/>
        <v>214</v>
      </c>
      <c r="Z1616" t="str">
        <f t="shared" si="102"/>
        <v>3_214</v>
      </c>
      <c r="AA1616" t="str">
        <f t="shared" si="103"/>
        <v>3_214</v>
      </c>
    </row>
    <row r="1617" spans="1:27" x14ac:dyDescent="0.25">
      <c r="A1617">
        <v>2022</v>
      </c>
      <c r="B1617">
        <v>3</v>
      </c>
      <c r="C1617">
        <v>3</v>
      </c>
      <c r="D1617">
        <v>215</v>
      </c>
      <c r="G1617">
        <v>330670.17119999998</v>
      </c>
      <c r="H1617">
        <v>2853225.1850000001</v>
      </c>
      <c r="K1617">
        <v>157377.56140000001</v>
      </c>
      <c r="O1617">
        <v>0</v>
      </c>
      <c r="R1617">
        <v>28838.0586</v>
      </c>
      <c r="S1617">
        <v>8722.3747999999996</v>
      </c>
      <c r="U1617">
        <v>0</v>
      </c>
      <c r="X1617">
        <f t="shared" si="100"/>
        <v>3378833.3510000003</v>
      </c>
      <c r="Y1617">
        <f t="shared" si="101"/>
        <v>215</v>
      </c>
      <c r="Z1617" t="str">
        <f t="shared" si="102"/>
        <v>3_215</v>
      </c>
      <c r="AA1617" t="str">
        <f t="shared" si="103"/>
        <v>3_215</v>
      </c>
    </row>
    <row r="1618" spans="1:27" x14ac:dyDescent="0.25">
      <c r="A1618">
        <v>2022</v>
      </c>
      <c r="B1618">
        <v>3</v>
      </c>
      <c r="C1618">
        <v>3</v>
      </c>
      <c r="D1618">
        <v>216</v>
      </c>
      <c r="G1618">
        <v>14502849.622276418</v>
      </c>
      <c r="H1618">
        <v>5528963.8799999999</v>
      </c>
      <c r="K1618">
        <v>4159730.1338999998</v>
      </c>
      <c r="O1618">
        <v>0</v>
      </c>
      <c r="R1618">
        <v>0</v>
      </c>
      <c r="S1618">
        <v>1344923.04</v>
      </c>
      <c r="U1618">
        <v>0</v>
      </c>
      <c r="X1618">
        <f t="shared" si="100"/>
        <v>25536466.676176414</v>
      </c>
      <c r="Y1618">
        <f t="shared" si="101"/>
        <v>216</v>
      </c>
      <c r="Z1618" t="str">
        <f t="shared" si="102"/>
        <v>3_216</v>
      </c>
      <c r="AA1618" t="str">
        <f t="shared" si="103"/>
        <v>3_216</v>
      </c>
    </row>
    <row r="1619" spans="1:27" x14ac:dyDescent="0.25">
      <c r="A1619">
        <v>2022</v>
      </c>
      <c r="B1619">
        <v>3</v>
      </c>
      <c r="C1619">
        <v>3</v>
      </c>
      <c r="D1619">
        <v>217</v>
      </c>
      <c r="G1619">
        <v>1657579.72</v>
      </c>
      <c r="H1619">
        <v>3470999.84</v>
      </c>
      <c r="K1619">
        <v>385797.92</v>
      </c>
      <c r="O1619">
        <v>0</v>
      </c>
      <c r="R1619">
        <v>0</v>
      </c>
      <c r="S1619">
        <v>52627.09</v>
      </c>
      <c r="U1619">
        <v>0</v>
      </c>
      <c r="X1619">
        <f t="shared" si="100"/>
        <v>5567004.5699999994</v>
      </c>
      <c r="Y1619">
        <f t="shared" si="101"/>
        <v>217</v>
      </c>
      <c r="Z1619" t="str">
        <f t="shared" si="102"/>
        <v>3_217</v>
      </c>
      <c r="AA1619" t="str">
        <f t="shared" si="103"/>
        <v>3_217</v>
      </c>
    </row>
    <row r="1620" spans="1:27" x14ac:dyDescent="0.25">
      <c r="A1620">
        <v>2022</v>
      </c>
      <c r="B1620">
        <v>3</v>
      </c>
      <c r="C1620">
        <v>3</v>
      </c>
      <c r="D1620">
        <v>218</v>
      </c>
      <c r="G1620">
        <v>8252545.7139401566</v>
      </c>
      <c r="H1620">
        <v>1659786.8572399998</v>
      </c>
      <c r="K1620">
        <v>14432073.874459645</v>
      </c>
      <c r="O1620">
        <v>414141</v>
      </c>
      <c r="R1620">
        <v>1619627.7633020005</v>
      </c>
      <c r="S1620">
        <v>3293461.7243685001</v>
      </c>
      <c r="U1620">
        <v>25420</v>
      </c>
      <c r="X1620">
        <f t="shared" si="100"/>
        <v>29697056.933310308</v>
      </c>
      <c r="Y1620">
        <f t="shared" si="101"/>
        <v>218</v>
      </c>
      <c r="Z1620" t="str">
        <f t="shared" si="102"/>
        <v>3_218</v>
      </c>
      <c r="AA1620" t="str">
        <f t="shared" si="103"/>
        <v>3_218</v>
      </c>
    </row>
    <row r="1621" spans="1:27" x14ac:dyDescent="0.25">
      <c r="A1621">
        <v>2022</v>
      </c>
      <c r="B1621">
        <v>3</v>
      </c>
      <c r="C1621">
        <v>3</v>
      </c>
      <c r="D1621">
        <v>219</v>
      </c>
      <c r="G1621">
        <v>78225.465690154902</v>
      </c>
      <c r="H1621">
        <v>1620.2257400000001</v>
      </c>
      <c r="K1621">
        <v>5401457.2059172802</v>
      </c>
      <c r="O1621">
        <v>0</v>
      </c>
      <c r="R1621">
        <v>179305.38</v>
      </c>
      <c r="S1621">
        <v>0</v>
      </c>
      <c r="U1621">
        <v>0</v>
      </c>
      <c r="X1621">
        <f t="shared" si="100"/>
        <v>5660608.2773474352</v>
      </c>
      <c r="Y1621">
        <f t="shared" si="101"/>
        <v>219</v>
      </c>
      <c r="Z1621" t="str">
        <f t="shared" si="102"/>
        <v>3_219</v>
      </c>
      <c r="AA1621" t="str">
        <f t="shared" si="103"/>
        <v>3_219</v>
      </c>
    </row>
    <row r="1622" spans="1:27" x14ac:dyDescent="0.25">
      <c r="A1622">
        <v>2022</v>
      </c>
      <c r="B1622">
        <v>3</v>
      </c>
      <c r="C1622">
        <v>3</v>
      </c>
      <c r="D1622">
        <v>220</v>
      </c>
      <c r="G1622">
        <v>708250.62824999995</v>
      </c>
      <c r="H1622">
        <v>254408.2715</v>
      </c>
      <c r="K1622">
        <v>1850130.8059823643</v>
      </c>
      <c r="O1622">
        <v>0</v>
      </c>
      <c r="R1622">
        <v>695450.13330200012</v>
      </c>
      <c r="S1622">
        <v>1375811.8243684999</v>
      </c>
      <c r="U1622">
        <v>0</v>
      </c>
      <c r="X1622">
        <f t="shared" si="100"/>
        <v>4884051.6634028647</v>
      </c>
      <c r="Y1622">
        <f t="shared" si="101"/>
        <v>220</v>
      </c>
      <c r="Z1622" t="str">
        <f t="shared" si="102"/>
        <v>3_220</v>
      </c>
      <c r="AA1622" t="str">
        <f t="shared" si="103"/>
        <v>3_220</v>
      </c>
    </row>
    <row r="1623" spans="1:27" x14ac:dyDescent="0.25">
      <c r="A1623">
        <v>2022</v>
      </c>
      <c r="B1623">
        <v>3</v>
      </c>
      <c r="C1623">
        <v>3</v>
      </c>
      <c r="D1623">
        <v>221</v>
      </c>
      <c r="G1623">
        <v>7466069.6200000001</v>
      </c>
      <c r="H1623">
        <v>1403758.36</v>
      </c>
      <c r="K1623">
        <v>7179915.0099999998</v>
      </c>
      <c r="O1623">
        <v>414141</v>
      </c>
      <c r="R1623">
        <v>744872.25</v>
      </c>
      <c r="S1623">
        <v>1917649.9</v>
      </c>
      <c r="U1623">
        <v>25420</v>
      </c>
      <c r="X1623">
        <f t="shared" si="100"/>
        <v>19151826.140000001</v>
      </c>
      <c r="Y1623">
        <f t="shared" si="101"/>
        <v>221</v>
      </c>
      <c r="Z1623" t="str">
        <f t="shared" si="102"/>
        <v>3_221</v>
      </c>
      <c r="AA1623" t="str">
        <f t="shared" si="103"/>
        <v>3_221</v>
      </c>
    </row>
    <row r="1624" spans="1:27" x14ac:dyDescent="0.25">
      <c r="A1624">
        <v>2022</v>
      </c>
      <c r="B1624">
        <v>3</v>
      </c>
      <c r="C1624">
        <v>3</v>
      </c>
      <c r="D1624">
        <v>222</v>
      </c>
      <c r="G1624">
        <v>199449877.87165266</v>
      </c>
      <c r="H1624">
        <v>117029337.94683677</v>
      </c>
      <c r="K1624">
        <v>71019927.183794051</v>
      </c>
      <c r="O1624">
        <v>7457043.325267992</v>
      </c>
      <c r="R1624">
        <v>6660201.7999065965</v>
      </c>
      <c r="S1624">
        <v>34103022.839125618</v>
      </c>
      <c r="U1624">
        <v>5212324.1794248773</v>
      </c>
      <c r="X1624">
        <f t="shared" si="100"/>
        <v>440931735.14600855</v>
      </c>
      <c r="Y1624">
        <f t="shared" si="101"/>
        <v>222</v>
      </c>
      <c r="Z1624" t="str">
        <f t="shared" si="102"/>
        <v>3_222</v>
      </c>
      <c r="AA1624" t="str">
        <f t="shared" si="103"/>
        <v>3_222</v>
      </c>
    </row>
    <row r="1625" spans="1:27" x14ac:dyDescent="0.25">
      <c r="A1625">
        <v>2022</v>
      </c>
      <c r="B1625">
        <v>3</v>
      </c>
      <c r="C1625">
        <v>3</v>
      </c>
      <c r="D1625">
        <v>223</v>
      </c>
      <c r="G1625">
        <v>10321.217560975596</v>
      </c>
      <c r="H1625">
        <v>0</v>
      </c>
      <c r="K1625">
        <v>0</v>
      </c>
      <c r="O1625">
        <v>0</v>
      </c>
      <c r="R1625">
        <v>0</v>
      </c>
      <c r="S1625">
        <v>0</v>
      </c>
      <c r="U1625">
        <v>0</v>
      </c>
      <c r="X1625">
        <f t="shared" si="100"/>
        <v>10321.217560975596</v>
      </c>
      <c r="Y1625">
        <f t="shared" si="101"/>
        <v>223</v>
      </c>
      <c r="Z1625" t="str">
        <f t="shared" si="102"/>
        <v>3_223</v>
      </c>
      <c r="AA1625" t="str">
        <f t="shared" si="103"/>
        <v>3_223</v>
      </c>
    </row>
    <row r="1626" spans="1:27" x14ac:dyDescent="0.25">
      <c r="A1626">
        <v>2022</v>
      </c>
      <c r="B1626">
        <v>3</v>
      </c>
      <c r="C1626">
        <v>3</v>
      </c>
      <c r="D1626">
        <v>224</v>
      </c>
      <c r="G1626">
        <v>217998154.24160403</v>
      </c>
      <c r="H1626">
        <v>125246703.22137451</v>
      </c>
      <c r="K1626">
        <v>87718396.270202637</v>
      </c>
      <c r="O1626">
        <v>5476981.1320754774</v>
      </c>
      <c r="R1626">
        <v>8941673.9626048282</v>
      </c>
      <c r="S1626">
        <v>48465571.360460207</v>
      </c>
      <c r="U1626">
        <v>4972859.4259033203</v>
      </c>
      <c r="X1626">
        <f t="shared" si="100"/>
        <v>498820339.61422503</v>
      </c>
      <c r="Y1626">
        <f t="shared" si="101"/>
        <v>224</v>
      </c>
      <c r="Z1626" t="str">
        <f t="shared" si="102"/>
        <v>3_224</v>
      </c>
      <c r="AA1626" t="str">
        <f t="shared" si="103"/>
        <v>3_224</v>
      </c>
    </row>
    <row r="1627" spans="1:27" x14ac:dyDescent="0.25">
      <c r="A1627">
        <v>2022</v>
      </c>
      <c r="B1627">
        <v>3</v>
      </c>
      <c r="C1627">
        <v>3</v>
      </c>
      <c r="D1627">
        <v>226</v>
      </c>
      <c r="G1627">
        <v>217998154.24160403</v>
      </c>
      <c r="H1627">
        <v>125246703.22137451</v>
      </c>
      <c r="K1627">
        <v>87718396.270202637</v>
      </c>
      <c r="O1627">
        <v>5476981.1320754774</v>
      </c>
      <c r="R1627">
        <v>8941673.9626048282</v>
      </c>
      <c r="S1627">
        <v>48465571.360460207</v>
      </c>
      <c r="U1627">
        <v>4972859.4259033203</v>
      </c>
      <c r="X1627">
        <f t="shared" si="100"/>
        <v>498820339.61422503</v>
      </c>
      <c r="Y1627">
        <f t="shared" si="101"/>
        <v>226</v>
      </c>
      <c r="Z1627" t="str">
        <f t="shared" si="102"/>
        <v>3_226</v>
      </c>
      <c r="AA1627" t="str">
        <f t="shared" si="103"/>
        <v>3_226</v>
      </c>
    </row>
    <row r="1628" spans="1:27" x14ac:dyDescent="0.25">
      <c r="A1628">
        <v>2022</v>
      </c>
      <c r="B1628">
        <v>3</v>
      </c>
      <c r="C1628">
        <v>3</v>
      </c>
      <c r="D1628">
        <v>227</v>
      </c>
      <c r="G1628">
        <v>3233724.7680000002</v>
      </c>
      <c r="H1628">
        <v>1185260.8501999998</v>
      </c>
      <c r="K1628">
        <v>0</v>
      </c>
      <c r="O1628">
        <v>1357950.75</v>
      </c>
      <c r="R1628">
        <v>0</v>
      </c>
      <c r="S1628">
        <v>848850.04720000003</v>
      </c>
      <c r="U1628">
        <v>647631.54</v>
      </c>
      <c r="X1628">
        <f t="shared" si="100"/>
        <v>7273417.9554000003</v>
      </c>
      <c r="Y1628">
        <f t="shared" si="101"/>
        <v>227</v>
      </c>
      <c r="Z1628" t="str">
        <f t="shared" si="102"/>
        <v>3_227</v>
      </c>
      <c r="AA1628" t="str">
        <f t="shared" si="103"/>
        <v>3_227</v>
      </c>
    </row>
    <row r="1629" spans="1:27" x14ac:dyDescent="0.25">
      <c r="A1629">
        <v>2022</v>
      </c>
      <c r="B1629">
        <v>3</v>
      </c>
      <c r="C1629">
        <v>3</v>
      </c>
      <c r="D1629">
        <v>228</v>
      </c>
      <c r="G1629">
        <v>221231879.00960401</v>
      </c>
      <c r="H1629">
        <v>126431964.07157451</v>
      </c>
      <c r="K1629">
        <v>87718396.270202637</v>
      </c>
      <c r="O1629">
        <v>6834931.8820754774</v>
      </c>
      <c r="R1629">
        <v>8941673.9626048282</v>
      </c>
      <c r="S1629">
        <v>49314421.407660201</v>
      </c>
      <c r="U1629">
        <v>5620490.9659033203</v>
      </c>
      <c r="X1629">
        <f t="shared" si="100"/>
        <v>506093757.56962502</v>
      </c>
      <c r="Y1629">
        <f t="shared" si="101"/>
        <v>228</v>
      </c>
      <c r="Z1629" t="str">
        <f t="shared" si="102"/>
        <v>3_228</v>
      </c>
      <c r="AA1629" t="str">
        <f t="shared" si="103"/>
        <v>3_228</v>
      </c>
    </row>
    <row r="1630" spans="1:27" x14ac:dyDescent="0.25">
      <c r="A1630">
        <v>2022</v>
      </c>
      <c r="B1630">
        <v>3</v>
      </c>
      <c r="C1630">
        <v>3</v>
      </c>
      <c r="D1630">
        <v>229</v>
      </c>
      <c r="G1630">
        <v>55747460.629567929</v>
      </c>
      <c r="H1630">
        <v>34691461.591977738</v>
      </c>
      <c r="K1630">
        <v>58366408.658232376</v>
      </c>
      <c r="O1630">
        <v>2158579.0768074859</v>
      </c>
      <c r="R1630">
        <v>5326071.1392002329</v>
      </c>
      <c r="S1630">
        <v>25122096.297703084</v>
      </c>
      <c r="U1630">
        <v>2430340.8064784426</v>
      </c>
      <c r="X1630">
        <f t="shared" si="100"/>
        <v>183842418.19996729</v>
      </c>
      <c r="Y1630">
        <f t="shared" si="101"/>
        <v>229</v>
      </c>
      <c r="Z1630" t="str">
        <f t="shared" si="102"/>
        <v>3_229</v>
      </c>
      <c r="AA1630" t="str">
        <f t="shared" si="103"/>
        <v>3_229</v>
      </c>
    </row>
    <row r="1631" spans="1:27" x14ac:dyDescent="0.25">
      <c r="A1631">
        <v>2022</v>
      </c>
      <c r="B1631">
        <v>3</v>
      </c>
      <c r="C1631">
        <v>3</v>
      </c>
      <c r="D1631">
        <v>230</v>
      </c>
      <c r="G1631">
        <v>58981185.397567928</v>
      </c>
      <c r="H1631">
        <v>35876722.442177735</v>
      </c>
      <c r="K1631">
        <v>58366408.658232376</v>
      </c>
      <c r="O1631">
        <v>3516529.8268074859</v>
      </c>
      <c r="R1631">
        <v>5326071.1392002329</v>
      </c>
      <c r="S1631">
        <v>25970946.344903082</v>
      </c>
      <c r="U1631">
        <v>3077972.3464784422</v>
      </c>
      <c r="X1631">
        <f t="shared" si="100"/>
        <v>191115836.15536729</v>
      </c>
      <c r="Y1631">
        <f t="shared" si="101"/>
        <v>230</v>
      </c>
      <c r="Z1631" t="str">
        <f t="shared" si="102"/>
        <v>3_230</v>
      </c>
      <c r="AA1631" t="str">
        <f t="shared" si="103"/>
        <v>3_230</v>
      </c>
    </row>
    <row r="1632" spans="1:27" x14ac:dyDescent="0.25">
      <c r="A1632">
        <v>2022</v>
      </c>
      <c r="B1632">
        <v>3</v>
      </c>
      <c r="C1632">
        <v>3</v>
      </c>
      <c r="D1632">
        <v>231</v>
      </c>
      <c r="G1632">
        <v>50728639.683627769</v>
      </c>
      <c r="H1632">
        <v>34216935.584937729</v>
      </c>
      <c r="K1632">
        <v>43934334.783772737</v>
      </c>
      <c r="O1632">
        <v>3102388.8268074859</v>
      </c>
      <c r="R1632">
        <v>3706443.3758982322</v>
      </c>
      <c r="S1632">
        <v>22677484.620534584</v>
      </c>
      <c r="U1632">
        <v>3052552.3464784422</v>
      </c>
      <c r="X1632">
        <f t="shared" si="100"/>
        <v>161418779.22205696</v>
      </c>
      <c r="Y1632">
        <f t="shared" si="101"/>
        <v>231</v>
      </c>
      <c r="Z1632" t="str">
        <f t="shared" si="102"/>
        <v>3_231</v>
      </c>
      <c r="AA1632" t="str">
        <f t="shared" si="103"/>
        <v>3_231</v>
      </c>
    </row>
    <row r="1633" spans="1:27" x14ac:dyDescent="0.25">
      <c r="A1633">
        <v>2022</v>
      </c>
      <c r="B1633">
        <v>3</v>
      </c>
      <c r="C1633">
        <v>3</v>
      </c>
      <c r="D1633">
        <v>232</v>
      </c>
      <c r="G1633">
        <v>12827097.2718</v>
      </c>
      <c r="H1633">
        <v>7718955.5375999995</v>
      </c>
      <c r="K1633">
        <v>6475944.3395999987</v>
      </c>
      <c r="O1633">
        <v>11600537.129999999</v>
      </c>
      <c r="R1633">
        <v>277595.90789999999</v>
      </c>
      <c r="S1633">
        <v>9399725.6948000006</v>
      </c>
      <c r="U1633">
        <v>6328936.4399999995</v>
      </c>
      <c r="X1633">
        <f t="shared" si="100"/>
        <v>54628792.321699992</v>
      </c>
      <c r="Y1633">
        <f t="shared" si="101"/>
        <v>232</v>
      </c>
      <c r="Z1633" t="str">
        <f t="shared" si="102"/>
        <v>3_232</v>
      </c>
      <c r="AA1633" t="str">
        <f t="shared" si="103"/>
        <v>3_232</v>
      </c>
    </row>
    <row r="1634" spans="1:27" x14ac:dyDescent="0.25">
      <c r="A1634">
        <v>2022</v>
      </c>
      <c r="B1634">
        <v>3</v>
      </c>
      <c r="C1634">
        <v>3</v>
      </c>
      <c r="D1634">
        <v>233</v>
      </c>
      <c r="G1634">
        <v>62526982.332227767</v>
      </c>
      <c r="H1634">
        <v>39045480.856937736</v>
      </c>
      <c r="K1634">
        <v>49154957.050772741</v>
      </c>
      <c r="O1634">
        <v>14668425.686807485</v>
      </c>
      <c r="R1634">
        <v>3894804.7049982324</v>
      </c>
      <c r="S1634">
        <v>31986280.822934583</v>
      </c>
      <c r="U1634">
        <v>9372157.166478442</v>
      </c>
      <c r="X1634">
        <f t="shared" si="100"/>
        <v>210649088.62115699</v>
      </c>
      <c r="Y1634">
        <f t="shared" si="101"/>
        <v>233</v>
      </c>
      <c r="Z1634" t="str">
        <f t="shared" si="102"/>
        <v>3_233</v>
      </c>
      <c r="AA1634" t="str">
        <f t="shared" si="103"/>
        <v>3_233</v>
      </c>
    </row>
    <row r="1635" spans="1:27" x14ac:dyDescent="0.25">
      <c r="A1635">
        <v>2022</v>
      </c>
      <c r="B1635">
        <v>3</v>
      </c>
      <c r="C1635">
        <v>3</v>
      </c>
      <c r="D1635">
        <v>234</v>
      </c>
      <c r="G1635">
        <v>27917883.922476415</v>
      </c>
      <c r="H1635">
        <v>21923899.194600001</v>
      </c>
      <c r="K1635">
        <v>25980543.624764156</v>
      </c>
      <c r="O1635">
        <v>3690000</v>
      </c>
      <c r="R1635">
        <v>1335736.6344000001</v>
      </c>
      <c r="S1635">
        <v>7375156.5595999993</v>
      </c>
      <c r="U1635">
        <v>2635053.9399999995</v>
      </c>
      <c r="X1635">
        <f t="shared" si="100"/>
        <v>90858273.87584056</v>
      </c>
      <c r="Y1635">
        <f t="shared" si="101"/>
        <v>234</v>
      </c>
      <c r="Z1635" t="str">
        <f t="shared" si="102"/>
        <v>3_234</v>
      </c>
      <c r="AA1635" t="str">
        <f t="shared" si="103"/>
        <v>3_234</v>
      </c>
    </row>
    <row r="1636" spans="1:27" x14ac:dyDescent="0.25">
      <c r="A1636">
        <v>2022</v>
      </c>
      <c r="B1636">
        <v>3</v>
      </c>
      <c r="C1636">
        <v>3</v>
      </c>
      <c r="D1636">
        <v>235</v>
      </c>
      <c r="G1636">
        <v>34609098.409751348</v>
      </c>
      <c r="H1636">
        <v>17121581.662337732</v>
      </c>
      <c r="K1636">
        <v>23174413.426008586</v>
      </c>
      <c r="O1636">
        <v>10978425.686807485</v>
      </c>
      <c r="R1636">
        <v>2559068.0705982326</v>
      </c>
      <c r="S1636">
        <v>24611124.263334583</v>
      </c>
      <c r="U1636">
        <v>6737103.2264784416</v>
      </c>
      <c r="X1636">
        <f t="shared" si="100"/>
        <v>119790814.7453164</v>
      </c>
      <c r="Y1636">
        <f t="shared" si="101"/>
        <v>235</v>
      </c>
      <c r="Z1636" t="str">
        <f t="shared" si="102"/>
        <v>3_235</v>
      </c>
      <c r="AA1636" t="str">
        <f t="shared" si="103"/>
        <v>3_235</v>
      </c>
    </row>
    <row r="1637" spans="1:27" x14ac:dyDescent="0.25">
      <c r="A1637">
        <v>2022</v>
      </c>
      <c r="B1637">
        <v>4</v>
      </c>
      <c r="C1637">
        <v>1</v>
      </c>
      <c r="D1637">
        <v>0</v>
      </c>
      <c r="E1637">
        <v>2</v>
      </c>
      <c r="G1637">
        <v>2</v>
      </c>
      <c r="I1637">
        <v>7</v>
      </c>
      <c r="M1637">
        <v>3</v>
      </c>
      <c r="O1637">
        <v>9</v>
      </c>
      <c r="P1637">
        <v>6</v>
      </c>
      <c r="S1637">
        <v>3</v>
      </c>
      <c r="T1637">
        <v>1</v>
      </c>
      <c r="U1637">
        <v>1</v>
      </c>
      <c r="X1637">
        <f t="shared" si="100"/>
        <v>34</v>
      </c>
      <c r="Y1637">
        <f t="shared" si="101"/>
        <v>0</v>
      </c>
      <c r="Z1637" t="str">
        <f t="shared" si="102"/>
        <v>1_0</v>
      </c>
      <c r="AA1637" t="str">
        <f t="shared" si="103"/>
        <v>4_0</v>
      </c>
    </row>
    <row r="1638" spans="1:27" x14ac:dyDescent="0.25">
      <c r="A1638">
        <v>2022</v>
      </c>
      <c r="B1638">
        <v>4</v>
      </c>
      <c r="C1638">
        <v>1</v>
      </c>
      <c r="D1638">
        <v>1</v>
      </c>
      <c r="E1638">
        <v>374</v>
      </c>
      <c r="G1638">
        <v>1083</v>
      </c>
      <c r="I1638">
        <v>450.03000000000009</v>
      </c>
      <c r="M1638">
        <v>2462.0099999999998</v>
      </c>
      <c r="O1638">
        <v>603</v>
      </c>
      <c r="P1638">
        <v>1654.9799999999998</v>
      </c>
      <c r="S1638">
        <v>1092</v>
      </c>
      <c r="T1638">
        <v>292</v>
      </c>
      <c r="U1638">
        <v>1212</v>
      </c>
      <c r="X1638">
        <f t="shared" si="100"/>
        <v>9223.02</v>
      </c>
      <c r="Y1638">
        <f t="shared" si="101"/>
        <v>1</v>
      </c>
      <c r="Z1638" t="str">
        <f t="shared" si="102"/>
        <v>1_1</v>
      </c>
      <c r="AA1638" t="str">
        <f t="shared" si="103"/>
        <v>4_1</v>
      </c>
    </row>
    <row r="1639" spans="1:27" x14ac:dyDescent="0.25">
      <c r="A1639">
        <v>2022</v>
      </c>
      <c r="B1639">
        <v>4</v>
      </c>
      <c r="C1639">
        <v>1</v>
      </c>
      <c r="D1639">
        <v>5</v>
      </c>
      <c r="E1639">
        <v>0</v>
      </c>
      <c r="G1639">
        <v>0</v>
      </c>
      <c r="I1639">
        <v>0</v>
      </c>
      <c r="M1639">
        <v>0</v>
      </c>
      <c r="O1639">
        <v>14120.433561643837</v>
      </c>
      <c r="P1639">
        <v>38187.972035753381</v>
      </c>
      <c r="S1639">
        <v>0</v>
      </c>
      <c r="T1639">
        <v>219</v>
      </c>
      <c r="U1639">
        <v>56506.428493150612</v>
      </c>
      <c r="X1639">
        <f t="shared" si="100"/>
        <v>109033.83409054783</v>
      </c>
      <c r="Y1639">
        <f t="shared" si="101"/>
        <v>5</v>
      </c>
      <c r="Z1639" t="str">
        <f t="shared" si="102"/>
        <v>1_5</v>
      </c>
      <c r="AA1639" t="str">
        <f t="shared" si="103"/>
        <v>4_5</v>
      </c>
    </row>
    <row r="1640" spans="1:27" x14ac:dyDescent="0.25">
      <c r="A1640">
        <v>2022</v>
      </c>
      <c r="B1640">
        <v>4</v>
      </c>
      <c r="C1640">
        <v>1</v>
      </c>
      <c r="D1640">
        <v>6</v>
      </c>
      <c r="E1640">
        <v>0</v>
      </c>
      <c r="G1640">
        <v>0</v>
      </c>
      <c r="I1640">
        <v>0</v>
      </c>
      <c r="M1640">
        <v>0</v>
      </c>
      <c r="O1640">
        <v>14120.433561643837</v>
      </c>
      <c r="P1640">
        <v>38187.972035753381</v>
      </c>
      <c r="S1640">
        <v>0</v>
      </c>
      <c r="T1640">
        <v>219</v>
      </c>
      <c r="U1640">
        <v>56506.428493150612</v>
      </c>
      <c r="X1640">
        <f t="shared" si="100"/>
        <v>109033.83409054783</v>
      </c>
      <c r="Y1640">
        <f t="shared" si="101"/>
        <v>6</v>
      </c>
      <c r="Z1640" t="str">
        <f t="shared" si="102"/>
        <v>1_6</v>
      </c>
      <c r="AA1640" t="str">
        <f t="shared" si="103"/>
        <v>4_6</v>
      </c>
    </row>
    <row r="1641" spans="1:27" x14ac:dyDescent="0.25">
      <c r="A1641">
        <v>2022</v>
      </c>
      <c r="B1641">
        <v>4</v>
      </c>
      <c r="C1641">
        <v>1</v>
      </c>
      <c r="D1641">
        <v>7</v>
      </c>
      <c r="E1641">
        <v>0</v>
      </c>
      <c r="G1641">
        <v>0</v>
      </c>
      <c r="I1641">
        <v>0</v>
      </c>
      <c r="M1641">
        <v>0</v>
      </c>
      <c r="O1641">
        <v>0</v>
      </c>
      <c r="P1641">
        <v>49649.399999999994</v>
      </c>
      <c r="S1641">
        <v>0</v>
      </c>
      <c r="T1641">
        <v>0</v>
      </c>
      <c r="U1641">
        <v>0</v>
      </c>
      <c r="X1641">
        <f t="shared" si="100"/>
        <v>49649.399999999994</v>
      </c>
      <c r="Y1641">
        <f t="shared" si="101"/>
        <v>7</v>
      </c>
      <c r="Z1641" t="str">
        <f t="shared" si="102"/>
        <v>1_7</v>
      </c>
      <c r="AA1641" t="str">
        <f t="shared" si="103"/>
        <v>4_7</v>
      </c>
    </row>
    <row r="1642" spans="1:27" x14ac:dyDescent="0.25">
      <c r="A1642">
        <v>2022</v>
      </c>
      <c r="B1642">
        <v>4</v>
      </c>
      <c r="C1642">
        <v>1</v>
      </c>
      <c r="D1642">
        <v>8</v>
      </c>
      <c r="E1642">
        <v>32885.82</v>
      </c>
      <c r="G1642">
        <v>40688.31</v>
      </c>
      <c r="I1642">
        <v>10910.013000000003</v>
      </c>
      <c r="M1642">
        <v>84266.395599999989</v>
      </c>
      <c r="O1642">
        <v>23995.38</v>
      </c>
      <c r="P1642">
        <v>93393.279699999999</v>
      </c>
      <c r="S1642">
        <v>30594.2</v>
      </c>
      <c r="T1642">
        <v>26808.52</v>
      </c>
      <c r="U1642">
        <v>25815.600000000002</v>
      </c>
      <c r="X1642">
        <f t="shared" si="100"/>
        <v>369357.5183</v>
      </c>
      <c r="Y1642">
        <f t="shared" si="101"/>
        <v>8</v>
      </c>
      <c r="Z1642" t="str">
        <f t="shared" si="102"/>
        <v>1_8</v>
      </c>
      <c r="AA1642" t="str">
        <f t="shared" si="103"/>
        <v>4_8</v>
      </c>
    </row>
    <row r="1643" spans="1:27" x14ac:dyDescent="0.25">
      <c r="A1643">
        <v>2022</v>
      </c>
      <c r="B1643">
        <v>4</v>
      </c>
      <c r="C1643">
        <v>1</v>
      </c>
      <c r="D1643">
        <v>9</v>
      </c>
      <c r="E1643">
        <v>32885.82</v>
      </c>
      <c r="G1643">
        <v>40688.31</v>
      </c>
      <c r="I1643">
        <v>10862.438400000001</v>
      </c>
      <c r="M1643">
        <v>81804.385599999994</v>
      </c>
      <c r="O1643">
        <v>23861.38</v>
      </c>
      <c r="P1643">
        <v>88508.330399999992</v>
      </c>
      <c r="S1643">
        <v>30463.16</v>
      </c>
      <c r="T1643">
        <v>25100.32</v>
      </c>
      <c r="U1643">
        <v>25815.600000000002</v>
      </c>
      <c r="X1643">
        <f t="shared" si="100"/>
        <v>359989.74439999997</v>
      </c>
      <c r="Y1643">
        <f t="shared" si="101"/>
        <v>9</v>
      </c>
      <c r="Z1643" t="str">
        <f t="shared" si="102"/>
        <v>1_9</v>
      </c>
      <c r="AA1643" t="str">
        <f t="shared" si="103"/>
        <v>4_9</v>
      </c>
    </row>
    <row r="1644" spans="1:27" x14ac:dyDescent="0.25">
      <c r="A1644">
        <v>2022</v>
      </c>
      <c r="B1644">
        <v>4</v>
      </c>
      <c r="C1644">
        <v>1</v>
      </c>
      <c r="D1644">
        <v>10</v>
      </c>
      <c r="E1644">
        <v>0</v>
      </c>
      <c r="G1644">
        <v>0</v>
      </c>
      <c r="I1644">
        <v>2681.5359000000003</v>
      </c>
      <c r="M1644">
        <v>66884.604999999996</v>
      </c>
      <c r="O1644">
        <v>4771.7400000000007</v>
      </c>
      <c r="P1644">
        <v>28159.484699999994</v>
      </c>
      <c r="S1644">
        <v>9948.119999999999</v>
      </c>
      <c r="T1644">
        <v>0</v>
      </c>
      <c r="U1644">
        <v>0</v>
      </c>
      <c r="X1644">
        <f t="shared" si="100"/>
        <v>112445.48559999999</v>
      </c>
      <c r="Y1644">
        <f t="shared" si="101"/>
        <v>10</v>
      </c>
      <c r="Z1644" t="str">
        <f t="shared" si="102"/>
        <v>1_10</v>
      </c>
      <c r="AA1644" t="str">
        <f t="shared" si="103"/>
        <v>4_10</v>
      </c>
    </row>
    <row r="1645" spans="1:27" x14ac:dyDescent="0.25">
      <c r="A1645">
        <v>2022</v>
      </c>
      <c r="B1645">
        <v>4</v>
      </c>
      <c r="C1645">
        <v>1</v>
      </c>
      <c r="D1645">
        <v>11</v>
      </c>
      <c r="E1645">
        <v>21893.96</v>
      </c>
      <c r="G1645">
        <v>0</v>
      </c>
      <c r="I1645">
        <v>0</v>
      </c>
      <c r="M1645">
        <v>0</v>
      </c>
      <c r="O1645">
        <v>11562.19</v>
      </c>
      <c r="P1645">
        <v>55648.702499999992</v>
      </c>
      <c r="S1645">
        <v>0</v>
      </c>
      <c r="T1645">
        <v>25100.32</v>
      </c>
      <c r="U1645">
        <v>0</v>
      </c>
      <c r="X1645">
        <f t="shared" si="100"/>
        <v>114205.17249999999</v>
      </c>
      <c r="Y1645">
        <f t="shared" si="101"/>
        <v>11</v>
      </c>
      <c r="Z1645" t="str">
        <f t="shared" si="102"/>
        <v>1_11</v>
      </c>
      <c r="AA1645" t="str">
        <f t="shared" si="103"/>
        <v>4_11</v>
      </c>
    </row>
    <row r="1646" spans="1:27" x14ac:dyDescent="0.25">
      <c r="A1646">
        <v>2022</v>
      </c>
      <c r="B1646">
        <v>4</v>
      </c>
      <c r="C1646">
        <v>1</v>
      </c>
      <c r="D1646">
        <v>12</v>
      </c>
      <c r="E1646">
        <v>10991.86</v>
      </c>
      <c r="G1646">
        <v>40688.31</v>
      </c>
      <c r="I1646">
        <v>8180.9025000000001</v>
      </c>
      <c r="M1646">
        <v>14919.780599999998</v>
      </c>
      <c r="O1646">
        <v>7527.4499999999989</v>
      </c>
      <c r="P1646">
        <v>4700.1431999999995</v>
      </c>
      <c r="S1646">
        <v>20515.04</v>
      </c>
      <c r="T1646">
        <v>0</v>
      </c>
      <c r="U1646">
        <v>25815.600000000002</v>
      </c>
      <c r="X1646">
        <f t="shared" si="100"/>
        <v>133339.0863</v>
      </c>
      <c r="Y1646">
        <f t="shared" si="101"/>
        <v>12</v>
      </c>
      <c r="Z1646" t="str">
        <f t="shared" si="102"/>
        <v>1_12</v>
      </c>
      <c r="AA1646" t="str">
        <f t="shared" si="103"/>
        <v>4_12</v>
      </c>
    </row>
    <row r="1647" spans="1:27" x14ac:dyDescent="0.25">
      <c r="A1647">
        <v>2022</v>
      </c>
      <c r="B1647">
        <v>4</v>
      </c>
      <c r="C1647">
        <v>1</v>
      </c>
      <c r="D1647">
        <v>14</v>
      </c>
      <c r="E1647">
        <v>0</v>
      </c>
      <c r="G1647">
        <v>1624.5</v>
      </c>
      <c r="I1647">
        <v>95.149200000000008</v>
      </c>
      <c r="M1647">
        <v>22158.089999999997</v>
      </c>
      <c r="O1647">
        <v>670</v>
      </c>
      <c r="P1647">
        <v>1235.7184</v>
      </c>
      <c r="S1647">
        <v>6835.92</v>
      </c>
      <c r="T1647">
        <v>0</v>
      </c>
      <c r="U1647">
        <v>0</v>
      </c>
      <c r="X1647">
        <f t="shared" si="100"/>
        <v>32619.3776</v>
      </c>
      <c r="Y1647">
        <f t="shared" si="101"/>
        <v>14</v>
      </c>
      <c r="Z1647" t="str">
        <f t="shared" si="102"/>
        <v>1_14</v>
      </c>
      <c r="AA1647" t="str">
        <f t="shared" si="103"/>
        <v>4_14</v>
      </c>
    </row>
    <row r="1648" spans="1:27" x14ac:dyDescent="0.25">
      <c r="A1648">
        <v>2022</v>
      </c>
      <c r="B1648">
        <v>4</v>
      </c>
      <c r="C1648">
        <v>1</v>
      </c>
      <c r="D1648">
        <v>16</v>
      </c>
      <c r="E1648">
        <v>0</v>
      </c>
      <c r="G1648">
        <v>0</v>
      </c>
      <c r="I1648">
        <v>0</v>
      </c>
      <c r="M1648">
        <v>32826.799999999996</v>
      </c>
      <c r="O1648">
        <v>11641.25</v>
      </c>
      <c r="P1648">
        <v>26173.508699999998</v>
      </c>
      <c r="S1648">
        <v>0</v>
      </c>
      <c r="T1648">
        <v>0</v>
      </c>
      <c r="U1648">
        <v>0</v>
      </c>
      <c r="X1648">
        <f t="shared" si="100"/>
        <v>70641.558699999994</v>
      </c>
      <c r="Y1648">
        <f t="shared" si="101"/>
        <v>16</v>
      </c>
      <c r="Z1648" t="str">
        <f t="shared" si="102"/>
        <v>1_16</v>
      </c>
      <c r="AA1648" t="str">
        <f t="shared" si="103"/>
        <v>4_16</v>
      </c>
    </row>
    <row r="1649" spans="1:27" x14ac:dyDescent="0.25">
      <c r="A1649">
        <v>2022</v>
      </c>
      <c r="B1649">
        <v>4</v>
      </c>
      <c r="C1649">
        <v>1</v>
      </c>
      <c r="D1649">
        <v>17</v>
      </c>
      <c r="E1649">
        <v>0</v>
      </c>
      <c r="G1649">
        <v>0</v>
      </c>
      <c r="I1649">
        <v>0</v>
      </c>
      <c r="M1649">
        <v>0</v>
      </c>
      <c r="O1649">
        <v>0</v>
      </c>
      <c r="P1649">
        <v>4250.5402999999997</v>
      </c>
      <c r="S1649">
        <v>0</v>
      </c>
      <c r="T1649">
        <v>1708.1999999999998</v>
      </c>
      <c r="U1649">
        <v>0</v>
      </c>
      <c r="X1649">
        <f t="shared" si="100"/>
        <v>5958.7402999999995</v>
      </c>
      <c r="Y1649">
        <f t="shared" si="101"/>
        <v>17</v>
      </c>
      <c r="Z1649" t="str">
        <f t="shared" si="102"/>
        <v>1_17</v>
      </c>
      <c r="AA1649" t="str">
        <f t="shared" si="103"/>
        <v>4_17</v>
      </c>
    </row>
    <row r="1650" spans="1:27" x14ac:dyDescent="0.25">
      <c r="A1650">
        <v>2022</v>
      </c>
      <c r="B1650">
        <v>4</v>
      </c>
      <c r="C1650">
        <v>1</v>
      </c>
      <c r="D1650">
        <v>18</v>
      </c>
      <c r="E1650">
        <v>0</v>
      </c>
      <c r="G1650">
        <v>0</v>
      </c>
      <c r="I1650">
        <v>47.574600000000011</v>
      </c>
      <c r="M1650">
        <v>2462.0099999999998</v>
      </c>
      <c r="O1650">
        <v>134</v>
      </c>
      <c r="P1650">
        <v>634.40899999999999</v>
      </c>
      <c r="S1650">
        <v>131.04</v>
      </c>
      <c r="T1650">
        <v>0</v>
      </c>
      <c r="U1650">
        <v>0</v>
      </c>
      <c r="X1650">
        <f t="shared" si="100"/>
        <v>3409.0335999999998</v>
      </c>
      <c r="Y1650">
        <f t="shared" si="101"/>
        <v>18</v>
      </c>
      <c r="Z1650" t="str">
        <f t="shared" si="102"/>
        <v>1_18</v>
      </c>
      <c r="AA1650" t="str">
        <f t="shared" si="103"/>
        <v>4_18</v>
      </c>
    </row>
    <row r="1651" spans="1:27" x14ac:dyDescent="0.25">
      <c r="A1651">
        <v>2022</v>
      </c>
      <c r="B1651">
        <v>4</v>
      </c>
      <c r="C1651">
        <v>1</v>
      </c>
      <c r="D1651">
        <v>19</v>
      </c>
      <c r="E1651">
        <v>32885.820114135742</v>
      </c>
      <c r="G1651">
        <v>1851.9300413131714</v>
      </c>
      <c r="I1651">
        <v>2621.1032681179049</v>
      </c>
      <c r="M1651">
        <v>31858.409149551389</v>
      </c>
      <c r="O1651">
        <v>22521.380150794983</v>
      </c>
      <c r="P1651">
        <v>81229.174532451623</v>
      </c>
      <c r="S1651">
        <v>18087.160194396973</v>
      </c>
      <c r="T1651">
        <v>25100.319732666016</v>
      </c>
      <c r="U1651">
        <v>25815.599075317383</v>
      </c>
      <c r="X1651">
        <f t="shared" si="100"/>
        <v>241970.89625874517</v>
      </c>
      <c r="Y1651">
        <f t="shared" si="101"/>
        <v>19</v>
      </c>
      <c r="Z1651" t="str">
        <f t="shared" si="102"/>
        <v>1_19</v>
      </c>
      <c r="AA1651" t="str">
        <f t="shared" si="103"/>
        <v>4_19</v>
      </c>
    </row>
    <row r="1652" spans="1:27" x14ac:dyDescent="0.25">
      <c r="A1652">
        <v>2022</v>
      </c>
      <c r="B1652">
        <v>4</v>
      </c>
      <c r="C1652">
        <v>1</v>
      </c>
      <c r="D1652">
        <v>20</v>
      </c>
      <c r="E1652">
        <v>374</v>
      </c>
      <c r="G1652">
        <v>1083</v>
      </c>
      <c r="I1652">
        <v>512.57881250000003</v>
      </c>
      <c r="M1652">
        <v>1688.3575520833333</v>
      </c>
      <c r="O1652">
        <v>603</v>
      </c>
      <c r="P1652">
        <v>1462.7609687500001</v>
      </c>
      <c r="S1652">
        <v>967.63333333333344</v>
      </c>
      <c r="T1652">
        <v>146</v>
      </c>
      <c r="U1652">
        <v>1515</v>
      </c>
      <c r="X1652">
        <f t="shared" si="100"/>
        <v>8352.3306666666649</v>
      </c>
      <c r="Y1652">
        <f t="shared" si="101"/>
        <v>20</v>
      </c>
      <c r="Z1652" t="str">
        <f t="shared" si="102"/>
        <v>1_20</v>
      </c>
      <c r="AA1652" t="str">
        <f t="shared" si="103"/>
        <v>4_20</v>
      </c>
    </row>
    <row r="1653" spans="1:27" x14ac:dyDescent="0.25">
      <c r="A1653">
        <v>2022</v>
      </c>
      <c r="B1653">
        <v>4</v>
      </c>
      <c r="C1653">
        <v>1</v>
      </c>
      <c r="D1653">
        <v>21</v>
      </c>
      <c r="E1653">
        <v>374</v>
      </c>
      <c r="G1653">
        <v>1083</v>
      </c>
      <c r="I1653">
        <v>473.73693750000007</v>
      </c>
      <c r="M1653">
        <v>1688.3575520833333</v>
      </c>
      <c r="O1653">
        <v>603</v>
      </c>
      <c r="P1653">
        <v>1462.7609687500001</v>
      </c>
      <c r="S1653">
        <v>758.33333333333337</v>
      </c>
      <c r="T1653">
        <v>146</v>
      </c>
      <c r="U1653">
        <v>1515</v>
      </c>
      <c r="X1653">
        <f t="shared" si="100"/>
        <v>8104.1887916666665</v>
      </c>
      <c r="Y1653">
        <f t="shared" si="101"/>
        <v>21</v>
      </c>
      <c r="Z1653" t="str">
        <f t="shared" si="102"/>
        <v>1_21</v>
      </c>
      <c r="AA1653" t="str">
        <f t="shared" si="103"/>
        <v>4_21</v>
      </c>
    </row>
    <row r="1654" spans="1:27" x14ac:dyDescent="0.25">
      <c r="A1654">
        <v>2022</v>
      </c>
      <c r="B1654">
        <v>4</v>
      </c>
      <c r="C1654">
        <v>1</v>
      </c>
      <c r="D1654">
        <v>22</v>
      </c>
      <c r="E1654">
        <v>374</v>
      </c>
      <c r="G1654">
        <v>1083</v>
      </c>
      <c r="I1654">
        <v>316.36037500000003</v>
      </c>
      <c r="M1654">
        <v>1025.8374999999999</v>
      </c>
      <c r="O1654">
        <v>603</v>
      </c>
      <c r="P1654">
        <v>1326.2825833333334</v>
      </c>
      <c r="S1654">
        <v>663.54166666666663</v>
      </c>
      <c r="T1654">
        <v>146</v>
      </c>
      <c r="U1654">
        <v>946.875</v>
      </c>
      <c r="X1654">
        <f t="shared" si="100"/>
        <v>6484.8971250000004</v>
      </c>
      <c r="Y1654">
        <f t="shared" si="101"/>
        <v>22</v>
      </c>
      <c r="Z1654" t="str">
        <f t="shared" si="102"/>
        <v>1_22</v>
      </c>
      <c r="AA1654" t="str">
        <f t="shared" si="103"/>
        <v>4_22</v>
      </c>
    </row>
    <row r="1655" spans="1:27" x14ac:dyDescent="0.25">
      <c r="A1655">
        <v>2022</v>
      </c>
      <c r="B1655">
        <v>4</v>
      </c>
      <c r="C1655">
        <v>1</v>
      </c>
      <c r="D1655">
        <v>23</v>
      </c>
      <c r="E1655">
        <v>0</v>
      </c>
      <c r="G1655">
        <v>0</v>
      </c>
      <c r="I1655">
        <v>30.135937500000004</v>
      </c>
      <c r="M1655">
        <v>427.43229166666669</v>
      </c>
      <c r="O1655">
        <v>0</v>
      </c>
      <c r="P1655">
        <v>28.732291666666665</v>
      </c>
      <c r="S1655">
        <v>0</v>
      </c>
      <c r="T1655">
        <v>0</v>
      </c>
      <c r="U1655">
        <v>0</v>
      </c>
      <c r="X1655">
        <f t="shared" si="100"/>
        <v>486.30052083333334</v>
      </c>
      <c r="Y1655">
        <f t="shared" si="101"/>
        <v>23</v>
      </c>
      <c r="Z1655" t="str">
        <f t="shared" si="102"/>
        <v>1_23</v>
      </c>
      <c r="AA1655" t="str">
        <f t="shared" si="103"/>
        <v>4_23</v>
      </c>
    </row>
    <row r="1656" spans="1:27" x14ac:dyDescent="0.25">
      <c r="A1656">
        <v>2022</v>
      </c>
      <c r="B1656">
        <v>4</v>
      </c>
      <c r="C1656">
        <v>1</v>
      </c>
      <c r="D1656">
        <v>24</v>
      </c>
      <c r="E1656">
        <v>0</v>
      </c>
      <c r="G1656">
        <v>0</v>
      </c>
      <c r="I1656">
        <v>107.15000000000002</v>
      </c>
      <c r="M1656">
        <v>235.08776041666667</v>
      </c>
      <c r="O1656">
        <v>0</v>
      </c>
      <c r="P1656">
        <v>107.74609375</v>
      </c>
      <c r="S1656">
        <v>94.791666666666671</v>
      </c>
      <c r="T1656">
        <v>0</v>
      </c>
      <c r="U1656">
        <v>568.125</v>
      </c>
      <c r="X1656">
        <f t="shared" si="100"/>
        <v>1112.9005208333333</v>
      </c>
      <c r="Y1656">
        <f t="shared" si="101"/>
        <v>24</v>
      </c>
      <c r="Z1656" t="str">
        <f t="shared" si="102"/>
        <v>1_24</v>
      </c>
      <c r="AA1656" t="str">
        <f t="shared" si="103"/>
        <v>4_24</v>
      </c>
    </row>
    <row r="1657" spans="1:27" x14ac:dyDescent="0.25">
      <c r="A1657">
        <v>2022</v>
      </c>
      <c r="B1657">
        <v>4</v>
      </c>
      <c r="C1657">
        <v>1</v>
      </c>
      <c r="D1657">
        <v>25</v>
      </c>
      <c r="E1657">
        <v>0</v>
      </c>
      <c r="G1657">
        <v>0</v>
      </c>
      <c r="I1657">
        <v>20.090625000000003</v>
      </c>
      <c r="M1657">
        <v>0</v>
      </c>
      <c r="O1657">
        <v>0</v>
      </c>
      <c r="P1657">
        <v>0</v>
      </c>
      <c r="S1657">
        <v>0</v>
      </c>
      <c r="T1657">
        <v>0</v>
      </c>
      <c r="U1657">
        <v>0</v>
      </c>
      <c r="X1657">
        <f t="shared" si="100"/>
        <v>20.090625000000003</v>
      </c>
      <c r="Y1657">
        <f t="shared" si="101"/>
        <v>25</v>
      </c>
      <c r="Z1657" t="str">
        <f t="shared" si="102"/>
        <v>1_25</v>
      </c>
      <c r="AA1657" t="str">
        <f t="shared" si="103"/>
        <v>4_25</v>
      </c>
    </row>
    <row r="1658" spans="1:27" x14ac:dyDescent="0.25">
      <c r="A1658">
        <v>2022</v>
      </c>
      <c r="B1658">
        <v>4</v>
      </c>
      <c r="C1658">
        <v>1</v>
      </c>
      <c r="D1658">
        <v>26</v>
      </c>
      <c r="E1658">
        <v>0</v>
      </c>
      <c r="G1658">
        <v>0</v>
      </c>
      <c r="I1658">
        <v>38.841875000000002</v>
      </c>
      <c r="M1658">
        <v>0</v>
      </c>
      <c r="O1658">
        <v>0</v>
      </c>
      <c r="P1658">
        <v>0</v>
      </c>
      <c r="S1658">
        <v>209.29999999999998</v>
      </c>
      <c r="T1658">
        <v>0</v>
      </c>
      <c r="U1658">
        <v>0</v>
      </c>
      <c r="X1658">
        <f t="shared" si="100"/>
        <v>248.14187499999997</v>
      </c>
      <c r="Y1658">
        <f t="shared" si="101"/>
        <v>26</v>
      </c>
      <c r="Z1658" t="str">
        <f t="shared" si="102"/>
        <v>1_26</v>
      </c>
      <c r="AA1658" t="str">
        <f t="shared" si="103"/>
        <v>4_26</v>
      </c>
    </row>
    <row r="1659" spans="1:27" x14ac:dyDescent="0.25">
      <c r="A1659">
        <v>2022</v>
      </c>
      <c r="B1659">
        <v>4</v>
      </c>
      <c r="C1659">
        <v>1</v>
      </c>
      <c r="D1659">
        <v>29</v>
      </c>
      <c r="E1659">
        <v>0</v>
      </c>
      <c r="G1659">
        <v>0</v>
      </c>
      <c r="I1659">
        <v>38.841875000000002</v>
      </c>
      <c r="M1659">
        <v>0</v>
      </c>
      <c r="O1659">
        <v>0</v>
      </c>
      <c r="P1659">
        <v>0</v>
      </c>
      <c r="S1659">
        <v>209.29999999999998</v>
      </c>
      <c r="T1659">
        <v>0</v>
      </c>
      <c r="U1659">
        <v>0</v>
      </c>
      <c r="X1659">
        <f t="shared" si="100"/>
        <v>248.14187499999997</v>
      </c>
      <c r="Y1659">
        <f t="shared" si="101"/>
        <v>29</v>
      </c>
      <c r="Z1659" t="str">
        <f t="shared" si="102"/>
        <v>1_29</v>
      </c>
      <c r="AA1659" t="str">
        <f t="shared" si="103"/>
        <v>4_29</v>
      </c>
    </row>
    <row r="1660" spans="1:27" x14ac:dyDescent="0.25">
      <c r="A1660">
        <v>2022</v>
      </c>
      <c r="B1660">
        <v>4</v>
      </c>
      <c r="C1660">
        <v>1</v>
      </c>
      <c r="D1660">
        <v>30</v>
      </c>
      <c r="E1660">
        <v>0</v>
      </c>
      <c r="G1660">
        <v>1225685.25</v>
      </c>
      <c r="I1660">
        <v>21101186.501990002</v>
      </c>
      <c r="M1660">
        <v>143317858.64173329</v>
      </c>
      <c r="O1660">
        <v>10468344.259166667</v>
      </c>
      <c r="P1660">
        <v>19165154.0125065</v>
      </c>
      <c r="S1660">
        <v>50196124.065359995</v>
      </c>
      <c r="T1660">
        <v>0</v>
      </c>
      <c r="U1660">
        <v>0</v>
      </c>
      <c r="X1660">
        <f t="shared" si="100"/>
        <v>245474352.73075646</v>
      </c>
      <c r="Y1660">
        <f t="shared" si="101"/>
        <v>30</v>
      </c>
      <c r="Z1660" t="str">
        <f t="shared" si="102"/>
        <v>1_30</v>
      </c>
      <c r="AA1660" t="str">
        <f t="shared" si="103"/>
        <v>4_30</v>
      </c>
    </row>
    <row r="1661" spans="1:27" x14ac:dyDescent="0.25">
      <c r="A1661">
        <v>2022</v>
      </c>
      <c r="B1661">
        <v>4</v>
      </c>
      <c r="C1661">
        <v>1</v>
      </c>
      <c r="D1661">
        <v>31</v>
      </c>
      <c r="E1661">
        <v>0</v>
      </c>
      <c r="G1661">
        <v>0</v>
      </c>
      <c r="I1661">
        <v>8945554.9020000007</v>
      </c>
      <c r="M1661">
        <v>54410421</v>
      </c>
      <c r="O1661">
        <v>7994429.9500000002</v>
      </c>
      <c r="P1661">
        <v>8928075.0940499995</v>
      </c>
      <c r="S1661">
        <v>20034560</v>
      </c>
      <c r="T1661">
        <v>0</v>
      </c>
      <c r="U1661">
        <v>0</v>
      </c>
      <c r="X1661">
        <f t="shared" si="100"/>
        <v>100313040.94605</v>
      </c>
      <c r="Y1661">
        <f t="shared" si="101"/>
        <v>31</v>
      </c>
      <c r="Z1661" t="str">
        <f t="shared" si="102"/>
        <v>1_31</v>
      </c>
      <c r="AA1661" t="str">
        <f t="shared" si="103"/>
        <v>4_31</v>
      </c>
    </row>
    <row r="1662" spans="1:27" x14ac:dyDescent="0.25">
      <c r="A1662">
        <v>2022</v>
      </c>
      <c r="B1662">
        <v>4</v>
      </c>
      <c r="C1662">
        <v>1</v>
      </c>
      <c r="D1662">
        <v>32</v>
      </c>
      <c r="E1662">
        <v>0</v>
      </c>
      <c r="G1662">
        <v>1225685.25</v>
      </c>
      <c r="I1662">
        <v>737229.18105000001</v>
      </c>
      <c r="M1662">
        <v>39806532.696399994</v>
      </c>
      <c r="O1662">
        <v>660534.68666666665</v>
      </c>
      <c r="P1662">
        <v>2850872.5958052501</v>
      </c>
      <c r="S1662">
        <v>3313747.4333600001</v>
      </c>
      <c r="T1662">
        <v>0</v>
      </c>
      <c r="U1662">
        <v>0</v>
      </c>
      <c r="X1662">
        <f t="shared" si="100"/>
        <v>48594601.843281917</v>
      </c>
      <c r="Y1662">
        <f t="shared" si="101"/>
        <v>32</v>
      </c>
      <c r="Z1662" t="str">
        <f t="shared" si="102"/>
        <v>1_32</v>
      </c>
      <c r="AA1662" t="str">
        <f t="shared" si="103"/>
        <v>4_32</v>
      </c>
    </row>
    <row r="1663" spans="1:27" x14ac:dyDescent="0.25">
      <c r="A1663">
        <v>2022</v>
      </c>
      <c r="B1663">
        <v>4</v>
      </c>
      <c r="C1663">
        <v>1</v>
      </c>
      <c r="D1663">
        <v>33</v>
      </c>
      <c r="E1663">
        <v>0</v>
      </c>
      <c r="G1663">
        <v>0</v>
      </c>
      <c r="I1663">
        <v>70905.441000000006</v>
      </c>
      <c r="M1663">
        <v>11116385.484999999</v>
      </c>
      <c r="O1663">
        <v>1813379.6225000001</v>
      </c>
      <c r="P1663">
        <v>7386206.3226512503</v>
      </c>
      <c r="S1663">
        <v>16966010.152000003</v>
      </c>
      <c r="T1663">
        <v>0</v>
      </c>
      <c r="U1663">
        <v>0</v>
      </c>
      <c r="X1663">
        <f t="shared" si="100"/>
        <v>37352887.023151249</v>
      </c>
      <c r="Y1663">
        <f t="shared" si="101"/>
        <v>33</v>
      </c>
      <c r="Z1663" t="str">
        <f t="shared" si="102"/>
        <v>1_33</v>
      </c>
      <c r="AA1663" t="str">
        <f t="shared" si="103"/>
        <v>4_33</v>
      </c>
    </row>
    <row r="1664" spans="1:27" x14ac:dyDescent="0.25">
      <c r="A1664">
        <v>2022</v>
      </c>
      <c r="B1664">
        <v>4</v>
      </c>
      <c r="C1664">
        <v>1</v>
      </c>
      <c r="D1664">
        <v>34</v>
      </c>
      <c r="E1664">
        <v>0</v>
      </c>
      <c r="G1664">
        <v>0</v>
      </c>
      <c r="I1664">
        <v>11347496.977940001</v>
      </c>
      <c r="M1664">
        <v>37984519.460333318</v>
      </c>
      <c r="O1664">
        <v>0</v>
      </c>
      <c r="P1664">
        <v>0</v>
      </c>
      <c r="S1664">
        <v>9881806.4800000004</v>
      </c>
      <c r="T1664">
        <v>0</v>
      </c>
      <c r="U1664">
        <v>0</v>
      </c>
      <c r="X1664">
        <f t="shared" si="100"/>
        <v>59213822.918273315</v>
      </c>
      <c r="Y1664">
        <f t="shared" si="101"/>
        <v>34</v>
      </c>
      <c r="Z1664" t="str">
        <f t="shared" si="102"/>
        <v>1_34</v>
      </c>
      <c r="AA1664" t="str">
        <f t="shared" si="103"/>
        <v>4_34</v>
      </c>
    </row>
    <row r="1665" spans="1:27" x14ac:dyDescent="0.25">
      <c r="A1665">
        <v>2022</v>
      </c>
      <c r="B1665">
        <v>4</v>
      </c>
      <c r="C1665">
        <v>1</v>
      </c>
      <c r="D1665">
        <v>35</v>
      </c>
      <c r="E1665">
        <v>12469440.5</v>
      </c>
      <c r="G1665">
        <v>20805133.949999999</v>
      </c>
      <c r="I1665">
        <v>19584019.800000004</v>
      </c>
      <c r="M1665">
        <v>82973261.817721784</v>
      </c>
      <c r="O1665">
        <v>21757517.355000004</v>
      </c>
      <c r="P1665">
        <v>58085765.365400001</v>
      </c>
      <c r="S1665">
        <v>11415768</v>
      </c>
      <c r="T1665">
        <v>656270</v>
      </c>
      <c r="U1665">
        <v>104799294.78</v>
      </c>
      <c r="X1665">
        <f t="shared" si="100"/>
        <v>332546471.56812179</v>
      </c>
      <c r="Y1665">
        <f t="shared" si="101"/>
        <v>35</v>
      </c>
      <c r="Z1665" t="str">
        <f t="shared" si="102"/>
        <v>1_35</v>
      </c>
      <c r="AA1665" t="str">
        <f t="shared" si="103"/>
        <v>4_35</v>
      </c>
    </row>
    <row r="1666" spans="1:27" x14ac:dyDescent="0.25">
      <c r="A1666">
        <v>2022</v>
      </c>
      <c r="B1666">
        <v>4</v>
      </c>
      <c r="C1666">
        <v>1</v>
      </c>
      <c r="D1666">
        <v>36</v>
      </c>
      <c r="E1666">
        <v>12432040.5</v>
      </c>
      <c r="G1666">
        <v>5496495.75</v>
      </c>
      <c r="I1666">
        <v>3990737.4600000009</v>
      </c>
      <c r="M1666">
        <v>20864714.079999998</v>
      </c>
      <c r="O1666">
        <v>4772276</v>
      </c>
      <c r="P1666">
        <v>18273461.669999998</v>
      </c>
      <c r="S1666">
        <v>1107470</v>
      </c>
      <c r="T1666">
        <v>0</v>
      </c>
      <c r="U1666">
        <v>0</v>
      </c>
      <c r="X1666">
        <f t="shared" si="100"/>
        <v>66937195.459999993</v>
      </c>
      <c r="Y1666">
        <f t="shared" si="101"/>
        <v>36</v>
      </c>
      <c r="Z1666" t="str">
        <f t="shared" si="102"/>
        <v>1_36</v>
      </c>
      <c r="AA1666" t="str">
        <f t="shared" si="103"/>
        <v>4_36</v>
      </c>
    </row>
    <row r="1667" spans="1:27" x14ac:dyDescent="0.25">
      <c r="A1667">
        <v>2022</v>
      </c>
      <c r="B1667">
        <v>4</v>
      </c>
      <c r="C1667">
        <v>1</v>
      </c>
      <c r="D1667">
        <v>37</v>
      </c>
      <c r="E1667">
        <v>0</v>
      </c>
      <c r="G1667">
        <v>0</v>
      </c>
      <c r="I1667">
        <v>0</v>
      </c>
      <c r="M1667">
        <v>0</v>
      </c>
      <c r="O1667">
        <v>7447998.0499999998</v>
      </c>
      <c r="P1667">
        <v>17726214.949999996</v>
      </c>
      <c r="S1667">
        <v>0</v>
      </c>
      <c r="T1667">
        <v>584000</v>
      </c>
      <c r="U1667">
        <v>20391900</v>
      </c>
      <c r="X1667">
        <f t="shared" ref="X1667:X1730" si="104">SUM(E1667:U1667)</f>
        <v>46150113</v>
      </c>
      <c r="Y1667">
        <f t="shared" ref="Y1667:Y1730" si="105">+D1667</f>
        <v>37</v>
      </c>
      <c r="Z1667" t="str">
        <f t="shared" ref="Z1667:Z1730" si="106">+C1667&amp;"_"&amp;D1667</f>
        <v>1_37</v>
      </c>
      <c r="AA1667" t="str">
        <f t="shared" ref="AA1667:AA1730" si="107">+B1667&amp;"_"&amp;D1667</f>
        <v>4_37</v>
      </c>
    </row>
    <row r="1668" spans="1:27" x14ac:dyDescent="0.25">
      <c r="A1668">
        <v>2022</v>
      </c>
      <c r="B1668">
        <v>4</v>
      </c>
      <c r="C1668">
        <v>1</v>
      </c>
      <c r="D1668">
        <v>38</v>
      </c>
      <c r="E1668">
        <v>0</v>
      </c>
      <c r="G1668">
        <v>0</v>
      </c>
      <c r="I1668">
        <v>0</v>
      </c>
      <c r="M1668">
        <v>0</v>
      </c>
      <c r="O1668">
        <v>5336047.5</v>
      </c>
      <c r="P1668">
        <v>12442691.299999999</v>
      </c>
      <c r="S1668">
        <v>0</v>
      </c>
      <c r="T1668">
        <v>292000</v>
      </c>
      <c r="U1668">
        <v>15634800</v>
      </c>
      <c r="X1668">
        <f t="shared" si="104"/>
        <v>33705538.799999997</v>
      </c>
      <c r="Y1668">
        <f t="shared" si="105"/>
        <v>38</v>
      </c>
      <c r="Z1668" t="str">
        <f t="shared" si="106"/>
        <v>1_38</v>
      </c>
      <c r="AA1668" t="str">
        <f t="shared" si="107"/>
        <v>4_38</v>
      </c>
    </row>
    <row r="1669" spans="1:27" x14ac:dyDescent="0.25">
      <c r="A1669">
        <v>2022</v>
      </c>
      <c r="B1669">
        <v>4</v>
      </c>
      <c r="C1669">
        <v>1</v>
      </c>
      <c r="D1669">
        <v>39</v>
      </c>
      <c r="E1669">
        <v>0</v>
      </c>
      <c r="G1669">
        <v>0</v>
      </c>
      <c r="I1669">
        <v>0</v>
      </c>
      <c r="M1669">
        <v>0</v>
      </c>
      <c r="O1669">
        <v>2111950.5499999998</v>
      </c>
      <c r="P1669">
        <v>5283523.6499999994</v>
      </c>
      <c r="S1669">
        <v>0</v>
      </c>
      <c r="T1669">
        <v>292000</v>
      </c>
      <c r="U1669">
        <v>4757100</v>
      </c>
      <c r="X1669">
        <f t="shared" si="104"/>
        <v>12444574.199999999</v>
      </c>
      <c r="Y1669">
        <f t="shared" si="105"/>
        <v>39</v>
      </c>
      <c r="Z1669" t="str">
        <f t="shared" si="106"/>
        <v>1_39</v>
      </c>
      <c r="AA1669" t="str">
        <f t="shared" si="107"/>
        <v>4_39</v>
      </c>
    </row>
    <row r="1670" spans="1:27" x14ac:dyDescent="0.25">
      <c r="A1670">
        <v>2022</v>
      </c>
      <c r="B1670">
        <v>4</v>
      </c>
      <c r="C1670">
        <v>1</v>
      </c>
      <c r="D1670">
        <v>40</v>
      </c>
      <c r="E1670">
        <v>37400</v>
      </c>
      <c r="G1670">
        <v>15308638.199999999</v>
      </c>
      <c r="I1670">
        <v>15593282.34</v>
      </c>
      <c r="M1670">
        <v>62108547.737721778</v>
      </c>
      <c r="O1670">
        <v>9537243.3049999978</v>
      </c>
      <c r="P1670">
        <v>22086088.7454</v>
      </c>
      <c r="S1670">
        <v>10308298</v>
      </c>
      <c r="T1670">
        <v>72270</v>
      </c>
      <c r="U1670">
        <v>84407394.780000001</v>
      </c>
      <c r="X1670">
        <f t="shared" si="104"/>
        <v>219459163.10812178</v>
      </c>
      <c r="Y1670">
        <f t="shared" si="105"/>
        <v>40</v>
      </c>
      <c r="Z1670" t="str">
        <f t="shared" si="106"/>
        <v>1_40</v>
      </c>
      <c r="AA1670" t="str">
        <f t="shared" si="107"/>
        <v>4_40</v>
      </c>
    </row>
    <row r="1671" spans="1:27" x14ac:dyDescent="0.25">
      <c r="A1671">
        <v>2022</v>
      </c>
      <c r="B1671">
        <v>4</v>
      </c>
      <c r="C1671">
        <v>1</v>
      </c>
      <c r="D1671">
        <v>41</v>
      </c>
      <c r="E1671">
        <v>0</v>
      </c>
      <c r="G1671">
        <v>0</v>
      </c>
      <c r="I1671">
        <v>241264.29750000004</v>
      </c>
      <c r="M1671">
        <v>0</v>
      </c>
      <c r="O1671">
        <v>6214.25</v>
      </c>
      <c r="P1671">
        <v>0</v>
      </c>
      <c r="S1671">
        <v>1214668</v>
      </c>
      <c r="T1671">
        <v>0</v>
      </c>
      <c r="U1671">
        <v>0</v>
      </c>
      <c r="X1671">
        <f t="shared" si="104"/>
        <v>1462146.5475000001</v>
      </c>
      <c r="Y1671">
        <f t="shared" si="105"/>
        <v>41</v>
      </c>
      <c r="Z1671" t="str">
        <f t="shared" si="106"/>
        <v>1_41</v>
      </c>
      <c r="AA1671" t="str">
        <f t="shared" si="107"/>
        <v>4_41</v>
      </c>
    </row>
    <row r="1672" spans="1:27" x14ac:dyDescent="0.25">
      <c r="A1672">
        <v>2022</v>
      </c>
      <c r="B1672">
        <v>4</v>
      </c>
      <c r="C1672">
        <v>1</v>
      </c>
      <c r="D1672">
        <v>43</v>
      </c>
      <c r="E1672">
        <v>12469440.5</v>
      </c>
      <c r="G1672">
        <v>22030819.199999999</v>
      </c>
      <c r="I1672">
        <v>40685206.30199001</v>
      </c>
      <c r="M1672">
        <v>226291120.45945507</v>
      </c>
      <c r="O1672">
        <v>32225861.614166666</v>
      </c>
      <c r="P1672">
        <v>77250919.377906501</v>
      </c>
      <c r="S1672">
        <v>61611892.065359995</v>
      </c>
      <c r="T1672">
        <v>656270</v>
      </c>
      <c r="U1672">
        <v>104799294.78</v>
      </c>
      <c r="X1672">
        <f t="shared" si="104"/>
        <v>578020824.29887831</v>
      </c>
      <c r="Y1672">
        <f t="shared" si="105"/>
        <v>43</v>
      </c>
      <c r="Z1672" t="str">
        <f t="shared" si="106"/>
        <v>1_43</v>
      </c>
      <c r="AA1672" t="str">
        <f t="shared" si="107"/>
        <v>4_43</v>
      </c>
    </row>
    <row r="1673" spans="1:27" x14ac:dyDescent="0.25">
      <c r="A1673">
        <v>2022</v>
      </c>
      <c r="B1673">
        <v>4</v>
      </c>
      <c r="C1673">
        <v>1</v>
      </c>
      <c r="D1673">
        <v>44</v>
      </c>
      <c r="E1673">
        <v>0</v>
      </c>
      <c r="G1673">
        <v>0</v>
      </c>
      <c r="I1673">
        <v>0</v>
      </c>
      <c r="M1673">
        <v>0</v>
      </c>
      <c r="O1673">
        <v>2509284</v>
      </c>
      <c r="P1673">
        <v>2918557.23</v>
      </c>
      <c r="S1673">
        <v>0</v>
      </c>
      <c r="T1673">
        <v>0</v>
      </c>
      <c r="U1673">
        <v>0</v>
      </c>
      <c r="X1673">
        <f t="shared" si="104"/>
        <v>5427841.2300000004</v>
      </c>
      <c r="Y1673">
        <f t="shared" si="105"/>
        <v>44</v>
      </c>
      <c r="Z1673" t="str">
        <f t="shared" si="106"/>
        <v>1_44</v>
      </c>
      <c r="AA1673" t="str">
        <f t="shared" si="107"/>
        <v>4_44</v>
      </c>
    </row>
    <row r="1674" spans="1:27" x14ac:dyDescent="0.25">
      <c r="A1674">
        <v>2022</v>
      </c>
      <c r="B1674">
        <v>4</v>
      </c>
      <c r="C1674">
        <v>1</v>
      </c>
      <c r="D1674">
        <v>46</v>
      </c>
      <c r="E1674">
        <v>103878.5</v>
      </c>
      <c r="G1674">
        <v>0</v>
      </c>
      <c r="I1674">
        <v>8339120.1900000004</v>
      </c>
      <c r="M1674">
        <v>1058922.8110500001</v>
      </c>
      <c r="O1674">
        <v>262707</v>
      </c>
      <c r="P1674">
        <v>8517492.4849999994</v>
      </c>
      <c r="S1674">
        <v>0</v>
      </c>
      <c r="T1674">
        <v>30660</v>
      </c>
      <c r="U1674">
        <v>1331382</v>
      </c>
      <c r="X1674">
        <f t="shared" si="104"/>
        <v>19644162.986050002</v>
      </c>
      <c r="Y1674">
        <f t="shared" si="105"/>
        <v>46</v>
      </c>
      <c r="Z1674" t="str">
        <f t="shared" si="106"/>
        <v>1_46</v>
      </c>
      <c r="AA1674" t="str">
        <f t="shared" si="107"/>
        <v>4_46</v>
      </c>
    </row>
    <row r="1675" spans="1:27" x14ac:dyDescent="0.25">
      <c r="A1675">
        <v>2022</v>
      </c>
      <c r="B1675">
        <v>4</v>
      </c>
      <c r="C1675">
        <v>1</v>
      </c>
      <c r="D1675">
        <v>48</v>
      </c>
      <c r="E1675">
        <v>0</v>
      </c>
      <c r="G1675">
        <v>0</v>
      </c>
      <c r="I1675">
        <v>0</v>
      </c>
      <c r="M1675">
        <v>0</v>
      </c>
      <c r="O1675">
        <v>0</v>
      </c>
      <c r="P1675">
        <v>8451431.1999999993</v>
      </c>
      <c r="S1675">
        <v>0</v>
      </c>
      <c r="T1675">
        <v>0</v>
      </c>
      <c r="U1675">
        <v>0</v>
      </c>
      <c r="X1675">
        <f t="shared" si="104"/>
        <v>8451431.1999999993</v>
      </c>
      <c r="Y1675">
        <f t="shared" si="105"/>
        <v>48</v>
      </c>
      <c r="Z1675" t="str">
        <f t="shared" si="106"/>
        <v>1_48</v>
      </c>
      <c r="AA1675" t="str">
        <f t="shared" si="107"/>
        <v>4_48</v>
      </c>
    </row>
    <row r="1676" spans="1:27" x14ac:dyDescent="0.25">
      <c r="A1676">
        <v>2022</v>
      </c>
      <c r="B1676">
        <v>4</v>
      </c>
      <c r="C1676">
        <v>1</v>
      </c>
      <c r="D1676">
        <v>52</v>
      </c>
      <c r="E1676">
        <v>0</v>
      </c>
      <c r="G1676">
        <v>0</v>
      </c>
      <c r="I1676">
        <v>0</v>
      </c>
      <c r="M1676">
        <v>0</v>
      </c>
      <c r="O1676">
        <v>0</v>
      </c>
      <c r="P1676">
        <v>8451431.1999999993</v>
      </c>
      <c r="S1676">
        <v>0</v>
      </c>
      <c r="T1676">
        <v>0</v>
      </c>
      <c r="U1676">
        <v>0</v>
      </c>
      <c r="X1676">
        <f t="shared" si="104"/>
        <v>8451431.1999999993</v>
      </c>
      <c r="Y1676">
        <f t="shared" si="105"/>
        <v>52</v>
      </c>
      <c r="Z1676" t="str">
        <f t="shared" si="106"/>
        <v>1_52</v>
      </c>
      <c r="AA1676" t="str">
        <f t="shared" si="107"/>
        <v>4_52</v>
      </c>
    </row>
    <row r="1677" spans="1:27" x14ac:dyDescent="0.25">
      <c r="A1677">
        <v>2022</v>
      </c>
      <c r="B1677">
        <v>4</v>
      </c>
      <c r="C1677">
        <v>1</v>
      </c>
      <c r="D1677">
        <v>53</v>
      </c>
      <c r="E1677">
        <v>103878.5</v>
      </c>
      <c r="G1677">
        <v>0</v>
      </c>
      <c r="I1677">
        <v>8339120.1900000004</v>
      </c>
      <c r="M1677">
        <v>1058922.8110500001</v>
      </c>
      <c r="O1677">
        <v>262707</v>
      </c>
      <c r="P1677">
        <v>66061.284999999989</v>
      </c>
      <c r="S1677">
        <v>0</v>
      </c>
      <c r="T1677">
        <v>30660</v>
      </c>
      <c r="U1677">
        <v>1331382</v>
      </c>
      <c r="X1677">
        <f t="shared" si="104"/>
        <v>11192731.786050001</v>
      </c>
      <c r="Y1677">
        <f t="shared" si="105"/>
        <v>53</v>
      </c>
      <c r="Z1677" t="str">
        <f t="shared" si="106"/>
        <v>1_53</v>
      </c>
      <c r="AA1677" t="str">
        <f t="shared" si="107"/>
        <v>4_53</v>
      </c>
    </row>
    <row r="1678" spans="1:27" x14ac:dyDescent="0.25">
      <c r="A1678">
        <v>2022</v>
      </c>
      <c r="B1678">
        <v>4</v>
      </c>
      <c r="C1678">
        <v>1</v>
      </c>
      <c r="D1678">
        <v>56</v>
      </c>
      <c r="E1678">
        <v>0</v>
      </c>
      <c r="G1678">
        <v>2693962.5</v>
      </c>
      <c r="I1678">
        <v>2296888.83</v>
      </c>
      <c r="M1678">
        <v>37208357.129999995</v>
      </c>
      <c r="O1678">
        <v>4152191</v>
      </c>
      <c r="P1678">
        <v>784460.52</v>
      </c>
      <c r="S1678">
        <v>19362252</v>
      </c>
      <c r="T1678">
        <v>0</v>
      </c>
      <c r="U1678">
        <v>0</v>
      </c>
      <c r="X1678">
        <f t="shared" si="104"/>
        <v>66498111.979999997</v>
      </c>
      <c r="Y1678">
        <f t="shared" si="105"/>
        <v>56</v>
      </c>
      <c r="Z1678" t="str">
        <f t="shared" si="106"/>
        <v>1_56</v>
      </c>
      <c r="AA1678" t="str">
        <f t="shared" si="107"/>
        <v>4_56</v>
      </c>
    </row>
    <row r="1679" spans="1:27" x14ac:dyDescent="0.25">
      <c r="A1679">
        <v>2022</v>
      </c>
      <c r="B1679">
        <v>4</v>
      </c>
      <c r="C1679">
        <v>1</v>
      </c>
      <c r="D1679">
        <v>57</v>
      </c>
      <c r="E1679">
        <v>0</v>
      </c>
      <c r="G1679">
        <v>0</v>
      </c>
      <c r="I1679">
        <v>0</v>
      </c>
      <c r="M1679">
        <v>0</v>
      </c>
      <c r="O1679">
        <v>603000</v>
      </c>
      <c r="P1679">
        <v>0</v>
      </c>
      <c r="S1679">
        <v>0</v>
      </c>
      <c r="T1679">
        <v>0</v>
      </c>
      <c r="U1679">
        <v>0</v>
      </c>
      <c r="X1679">
        <f t="shared" si="104"/>
        <v>603000</v>
      </c>
      <c r="Y1679">
        <f t="shared" si="105"/>
        <v>57</v>
      </c>
      <c r="Z1679" t="str">
        <f t="shared" si="106"/>
        <v>1_57</v>
      </c>
      <c r="AA1679" t="str">
        <f t="shared" si="107"/>
        <v>4_57</v>
      </c>
    </row>
    <row r="1680" spans="1:27" x14ac:dyDescent="0.25">
      <c r="A1680">
        <v>2022</v>
      </c>
      <c r="B1680">
        <v>4</v>
      </c>
      <c r="C1680">
        <v>1</v>
      </c>
      <c r="D1680">
        <v>58</v>
      </c>
      <c r="E1680">
        <v>0</v>
      </c>
      <c r="G1680">
        <v>2693962.5</v>
      </c>
      <c r="I1680">
        <v>0</v>
      </c>
      <c r="M1680">
        <v>1740927.9708943132</v>
      </c>
      <c r="O1680">
        <v>756811.85912224138</v>
      </c>
      <c r="P1680">
        <v>0</v>
      </c>
      <c r="S1680">
        <v>0</v>
      </c>
      <c r="T1680">
        <v>0</v>
      </c>
      <c r="U1680">
        <v>0</v>
      </c>
      <c r="X1680">
        <f t="shared" si="104"/>
        <v>5191702.3300165553</v>
      </c>
      <c r="Y1680">
        <f t="shared" si="105"/>
        <v>58</v>
      </c>
      <c r="Z1680" t="str">
        <f t="shared" si="106"/>
        <v>1_58</v>
      </c>
      <c r="AA1680" t="str">
        <f t="shared" si="107"/>
        <v>4_58</v>
      </c>
    </row>
    <row r="1681" spans="1:27" x14ac:dyDescent="0.25">
      <c r="A1681">
        <v>2022</v>
      </c>
      <c r="B1681">
        <v>4</v>
      </c>
      <c r="C1681">
        <v>1</v>
      </c>
      <c r="D1681">
        <v>59</v>
      </c>
      <c r="E1681">
        <v>0</v>
      </c>
      <c r="G1681">
        <v>0</v>
      </c>
      <c r="I1681">
        <v>732682.29170732026</v>
      </c>
      <c r="M1681">
        <v>0</v>
      </c>
      <c r="O1681">
        <v>0</v>
      </c>
      <c r="P1681">
        <v>0</v>
      </c>
      <c r="S1681">
        <v>19362252</v>
      </c>
      <c r="T1681">
        <v>0</v>
      </c>
      <c r="U1681">
        <v>0</v>
      </c>
      <c r="X1681">
        <f t="shared" si="104"/>
        <v>20094934.291707322</v>
      </c>
      <c r="Y1681">
        <f t="shared" si="105"/>
        <v>59</v>
      </c>
      <c r="Z1681" t="str">
        <f t="shared" si="106"/>
        <v>1_59</v>
      </c>
      <c r="AA1681" t="str">
        <f t="shared" si="107"/>
        <v>4_59</v>
      </c>
    </row>
    <row r="1682" spans="1:27" x14ac:dyDescent="0.25">
      <c r="A1682">
        <v>2022</v>
      </c>
      <c r="B1682">
        <v>4</v>
      </c>
      <c r="C1682">
        <v>1</v>
      </c>
      <c r="D1682">
        <v>60</v>
      </c>
      <c r="E1682">
        <v>0</v>
      </c>
      <c r="G1682">
        <v>0</v>
      </c>
      <c r="I1682">
        <v>0</v>
      </c>
      <c r="M1682">
        <v>8320312.7541463049</v>
      </c>
      <c r="O1682">
        <v>0</v>
      </c>
      <c r="P1682">
        <v>0</v>
      </c>
      <c r="S1682">
        <v>0</v>
      </c>
      <c r="T1682">
        <v>0</v>
      </c>
      <c r="U1682">
        <v>0</v>
      </c>
      <c r="X1682">
        <f t="shared" si="104"/>
        <v>8320312.7541463049</v>
      </c>
      <c r="Y1682">
        <f t="shared" si="105"/>
        <v>60</v>
      </c>
      <c r="Z1682" t="str">
        <f t="shared" si="106"/>
        <v>1_60</v>
      </c>
      <c r="AA1682" t="str">
        <f t="shared" si="107"/>
        <v>4_60</v>
      </c>
    </row>
    <row r="1683" spans="1:27" x14ac:dyDescent="0.25">
      <c r="A1683">
        <v>2022</v>
      </c>
      <c r="B1683">
        <v>4</v>
      </c>
      <c r="C1683">
        <v>1</v>
      </c>
      <c r="D1683">
        <v>61</v>
      </c>
      <c r="E1683">
        <v>0</v>
      </c>
      <c r="G1683">
        <v>0</v>
      </c>
      <c r="I1683">
        <v>1564175.7000000002</v>
      </c>
      <c r="M1683">
        <v>27147763.599999998</v>
      </c>
      <c r="O1683">
        <v>447359</v>
      </c>
      <c r="P1683">
        <v>784460.52</v>
      </c>
      <c r="S1683">
        <v>0</v>
      </c>
      <c r="T1683">
        <v>0</v>
      </c>
      <c r="U1683">
        <v>0</v>
      </c>
      <c r="X1683">
        <f t="shared" si="104"/>
        <v>29943758.819999997</v>
      </c>
      <c r="Y1683">
        <f t="shared" si="105"/>
        <v>61</v>
      </c>
      <c r="Z1683" t="str">
        <f t="shared" si="106"/>
        <v>1_61</v>
      </c>
      <c r="AA1683" t="str">
        <f t="shared" si="107"/>
        <v>4_61</v>
      </c>
    </row>
    <row r="1684" spans="1:27" x14ac:dyDescent="0.25">
      <c r="A1684">
        <v>2022</v>
      </c>
      <c r="B1684">
        <v>4</v>
      </c>
      <c r="C1684">
        <v>1</v>
      </c>
      <c r="D1684">
        <v>62</v>
      </c>
      <c r="E1684">
        <v>0</v>
      </c>
      <c r="G1684">
        <v>0</v>
      </c>
      <c r="I1684">
        <v>0</v>
      </c>
      <c r="M1684">
        <v>0</v>
      </c>
      <c r="O1684">
        <v>2345000</v>
      </c>
      <c r="P1684">
        <v>0</v>
      </c>
      <c r="S1684">
        <v>0</v>
      </c>
      <c r="T1684">
        <v>0</v>
      </c>
      <c r="U1684">
        <v>0</v>
      </c>
      <c r="X1684">
        <f t="shared" si="104"/>
        <v>2345000</v>
      </c>
      <c r="Y1684">
        <f t="shared" si="105"/>
        <v>62</v>
      </c>
      <c r="Z1684" t="str">
        <f t="shared" si="106"/>
        <v>1_62</v>
      </c>
      <c r="AA1684" t="str">
        <f t="shared" si="107"/>
        <v>4_62</v>
      </c>
    </row>
    <row r="1685" spans="1:27" x14ac:dyDescent="0.25">
      <c r="A1685">
        <v>2022</v>
      </c>
      <c r="B1685">
        <v>4</v>
      </c>
      <c r="C1685">
        <v>1</v>
      </c>
      <c r="D1685">
        <v>70</v>
      </c>
      <c r="E1685">
        <v>8230928.44921875</v>
      </c>
      <c r="G1685">
        <v>1433636.5854492188</v>
      </c>
      <c r="I1685">
        <v>6578180.3068908704</v>
      </c>
      <c r="M1685">
        <v>35262393.482221678</v>
      </c>
      <c r="O1685">
        <v>-304364.56488037109</v>
      </c>
      <c r="P1685">
        <v>1584884.6170733641</v>
      </c>
      <c r="S1685">
        <v>11776951.62109375</v>
      </c>
      <c r="T1685">
        <v>0</v>
      </c>
      <c r="U1685">
        <v>41694859.453125</v>
      </c>
      <c r="X1685">
        <f t="shared" si="104"/>
        <v>106257469.95019227</v>
      </c>
      <c r="Y1685">
        <f t="shared" si="105"/>
        <v>70</v>
      </c>
      <c r="Z1685" t="str">
        <f t="shared" si="106"/>
        <v>1_70</v>
      </c>
      <c r="AA1685" t="str">
        <f t="shared" si="107"/>
        <v>4_70</v>
      </c>
    </row>
    <row r="1686" spans="1:27" x14ac:dyDescent="0.25">
      <c r="A1686">
        <v>2022</v>
      </c>
      <c r="B1686">
        <v>4</v>
      </c>
      <c r="C1686">
        <v>1</v>
      </c>
      <c r="D1686">
        <v>71</v>
      </c>
      <c r="E1686">
        <v>8230928.44921875</v>
      </c>
      <c r="G1686">
        <v>1433636.5854492188</v>
      </c>
      <c r="I1686">
        <v>6578180.3068908704</v>
      </c>
      <c r="M1686">
        <v>38689839.590078123</v>
      </c>
      <c r="O1686">
        <v>167985.43511962891</v>
      </c>
      <c r="P1686">
        <v>1484537.7169464109</v>
      </c>
      <c r="S1686">
        <v>5297751.62109375</v>
      </c>
      <c r="T1686">
        <v>0</v>
      </c>
      <c r="U1686">
        <v>47128255.453125</v>
      </c>
      <c r="X1686">
        <f t="shared" si="104"/>
        <v>109011115.15792175</v>
      </c>
      <c r="Y1686">
        <f t="shared" si="105"/>
        <v>71</v>
      </c>
      <c r="Z1686" t="str">
        <f t="shared" si="106"/>
        <v>1_71</v>
      </c>
      <c r="AA1686" t="str">
        <f t="shared" si="107"/>
        <v>4_71</v>
      </c>
    </row>
    <row r="1687" spans="1:27" x14ac:dyDescent="0.25">
      <c r="A1687">
        <v>2022</v>
      </c>
      <c r="B1687">
        <v>4</v>
      </c>
      <c r="C1687">
        <v>1</v>
      </c>
      <c r="D1687">
        <v>72</v>
      </c>
      <c r="E1687">
        <v>0</v>
      </c>
      <c r="G1687">
        <v>0</v>
      </c>
      <c r="I1687">
        <v>0</v>
      </c>
      <c r="M1687">
        <v>-3427446.107856445</v>
      </c>
      <c r="O1687">
        <v>-472350</v>
      </c>
      <c r="P1687">
        <v>0</v>
      </c>
      <c r="S1687">
        <v>6479200</v>
      </c>
      <c r="T1687">
        <v>0</v>
      </c>
      <c r="U1687">
        <v>-5433396</v>
      </c>
      <c r="X1687">
        <f t="shared" si="104"/>
        <v>-2853992.107856445</v>
      </c>
      <c r="Y1687">
        <f t="shared" si="105"/>
        <v>72</v>
      </c>
      <c r="Z1687" t="str">
        <f t="shared" si="106"/>
        <v>1_72</v>
      </c>
      <c r="AA1687" t="str">
        <f t="shared" si="107"/>
        <v>4_72</v>
      </c>
    </row>
    <row r="1688" spans="1:27" x14ac:dyDescent="0.25">
      <c r="A1688">
        <v>2022</v>
      </c>
      <c r="B1688">
        <v>4</v>
      </c>
      <c r="C1688">
        <v>1</v>
      </c>
      <c r="D1688">
        <v>74</v>
      </c>
      <c r="E1688">
        <v>0</v>
      </c>
      <c r="G1688">
        <v>0</v>
      </c>
      <c r="I1688">
        <v>0</v>
      </c>
      <c r="M1688">
        <v>0</v>
      </c>
      <c r="O1688">
        <v>0</v>
      </c>
      <c r="P1688">
        <v>100346.95063293456</v>
      </c>
      <c r="S1688">
        <v>0</v>
      </c>
      <c r="T1688">
        <v>0</v>
      </c>
      <c r="U1688">
        <v>0</v>
      </c>
      <c r="X1688">
        <f t="shared" si="104"/>
        <v>100346.95063293456</v>
      </c>
      <c r="Y1688">
        <f t="shared" si="105"/>
        <v>74</v>
      </c>
      <c r="Z1688" t="str">
        <f t="shared" si="106"/>
        <v>1_74</v>
      </c>
      <c r="AA1688" t="str">
        <f t="shared" si="107"/>
        <v>4_74</v>
      </c>
    </row>
    <row r="1689" spans="1:27" x14ac:dyDescent="0.25">
      <c r="A1689">
        <v>2022</v>
      </c>
      <c r="B1689">
        <v>4</v>
      </c>
      <c r="C1689">
        <v>1</v>
      </c>
      <c r="D1689">
        <v>75</v>
      </c>
      <c r="E1689">
        <v>0</v>
      </c>
      <c r="G1689">
        <v>0</v>
      </c>
      <c r="I1689">
        <v>0</v>
      </c>
      <c r="M1689">
        <v>0</v>
      </c>
      <c r="O1689">
        <v>6989929.7320754668</v>
      </c>
      <c r="P1689">
        <v>9224382.3229245339</v>
      </c>
      <c r="S1689">
        <v>0</v>
      </c>
      <c r="T1689">
        <v>0</v>
      </c>
      <c r="U1689">
        <v>10021593.509433961</v>
      </c>
      <c r="X1689">
        <f t="shared" si="104"/>
        <v>26235905.564433962</v>
      </c>
      <c r="Y1689">
        <f t="shared" si="105"/>
        <v>75</v>
      </c>
      <c r="Z1689" t="str">
        <f t="shared" si="106"/>
        <v>1_75</v>
      </c>
      <c r="AA1689" t="str">
        <f t="shared" si="107"/>
        <v>4_75</v>
      </c>
    </row>
    <row r="1690" spans="1:27" x14ac:dyDescent="0.25">
      <c r="A1690">
        <v>2022</v>
      </c>
      <c r="B1690">
        <v>4</v>
      </c>
      <c r="C1690">
        <v>1</v>
      </c>
      <c r="D1690">
        <v>76</v>
      </c>
      <c r="E1690">
        <v>0</v>
      </c>
      <c r="G1690">
        <v>0</v>
      </c>
      <c r="I1690">
        <v>0</v>
      </c>
      <c r="M1690">
        <v>0</v>
      </c>
      <c r="O1690">
        <v>9884046.6886792406</v>
      </c>
      <c r="P1690">
        <v>7241765.7241509417</v>
      </c>
      <c r="S1690">
        <v>0</v>
      </c>
      <c r="T1690">
        <v>0</v>
      </c>
      <c r="U1690">
        <v>2567793.5094339596</v>
      </c>
      <c r="X1690">
        <f t="shared" si="104"/>
        <v>19693605.92226414</v>
      </c>
      <c r="Y1690">
        <f t="shared" si="105"/>
        <v>76</v>
      </c>
      <c r="Z1690" t="str">
        <f t="shared" si="106"/>
        <v>1_76</v>
      </c>
      <c r="AA1690" t="str">
        <f t="shared" si="107"/>
        <v>4_76</v>
      </c>
    </row>
    <row r="1691" spans="1:27" x14ac:dyDescent="0.25">
      <c r="A1691">
        <v>2022</v>
      </c>
      <c r="B1691">
        <v>4</v>
      </c>
      <c r="C1691">
        <v>1</v>
      </c>
      <c r="D1691">
        <v>77</v>
      </c>
      <c r="E1691">
        <v>0</v>
      </c>
      <c r="G1691">
        <v>0</v>
      </c>
      <c r="I1691">
        <v>0</v>
      </c>
      <c r="M1691">
        <v>0</v>
      </c>
      <c r="O1691">
        <v>638783.05660377338</v>
      </c>
      <c r="P1691">
        <v>3702239.7012264072</v>
      </c>
      <c r="S1691">
        <v>0</v>
      </c>
      <c r="T1691">
        <v>0</v>
      </c>
      <c r="U1691">
        <v>0</v>
      </c>
      <c r="X1691">
        <f t="shared" si="104"/>
        <v>4341022.7578301802</v>
      </c>
      <c r="Y1691">
        <f t="shared" si="105"/>
        <v>77</v>
      </c>
      <c r="Z1691" t="str">
        <f t="shared" si="106"/>
        <v>1_77</v>
      </c>
      <c r="AA1691" t="str">
        <f t="shared" si="107"/>
        <v>4_77</v>
      </c>
    </row>
    <row r="1692" spans="1:27" x14ac:dyDescent="0.25">
      <c r="A1692">
        <v>2022</v>
      </c>
      <c r="B1692">
        <v>4</v>
      </c>
      <c r="C1692">
        <v>1</v>
      </c>
      <c r="D1692">
        <v>78</v>
      </c>
      <c r="E1692">
        <v>0</v>
      </c>
      <c r="G1692">
        <v>0</v>
      </c>
      <c r="I1692">
        <v>0</v>
      </c>
      <c r="M1692">
        <v>0</v>
      </c>
      <c r="O1692">
        <v>0</v>
      </c>
      <c r="P1692">
        <v>190322.69999999998</v>
      </c>
      <c r="S1692">
        <v>0</v>
      </c>
      <c r="T1692">
        <v>0</v>
      </c>
      <c r="U1692">
        <v>0</v>
      </c>
      <c r="X1692">
        <f t="shared" si="104"/>
        <v>190322.69999999998</v>
      </c>
      <c r="Y1692">
        <f t="shared" si="105"/>
        <v>78</v>
      </c>
      <c r="Z1692" t="str">
        <f t="shared" si="106"/>
        <v>1_78</v>
      </c>
      <c r="AA1692" t="str">
        <f t="shared" si="107"/>
        <v>4_78</v>
      </c>
    </row>
    <row r="1693" spans="1:27" x14ac:dyDescent="0.25">
      <c r="A1693">
        <v>2022</v>
      </c>
      <c r="B1693">
        <v>4</v>
      </c>
      <c r="C1693">
        <v>1</v>
      </c>
      <c r="D1693">
        <v>80</v>
      </c>
      <c r="E1693">
        <v>0</v>
      </c>
      <c r="G1693">
        <v>0</v>
      </c>
      <c r="I1693">
        <v>0</v>
      </c>
      <c r="M1693">
        <v>0</v>
      </c>
      <c r="O1693">
        <v>0</v>
      </c>
      <c r="P1693">
        <v>27583</v>
      </c>
      <c r="S1693">
        <v>0</v>
      </c>
      <c r="T1693">
        <v>0</v>
      </c>
      <c r="U1693">
        <v>0</v>
      </c>
      <c r="X1693">
        <f t="shared" si="104"/>
        <v>27583</v>
      </c>
      <c r="Y1693">
        <f t="shared" si="105"/>
        <v>80</v>
      </c>
      <c r="Z1693" t="str">
        <f t="shared" si="106"/>
        <v>1_80</v>
      </c>
      <c r="AA1693" t="str">
        <f t="shared" si="107"/>
        <v>4_80</v>
      </c>
    </row>
    <row r="1694" spans="1:27" x14ac:dyDescent="0.25">
      <c r="A1694">
        <v>2022</v>
      </c>
      <c r="B1694">
        <v>4</v>
      </c>
      <c r="C1694">
        <v>1</v>
      </c>
      <c r="D1694">
        <v>83</v>
      </c>
      <c r="E1694">
        <v>0</v>
      </c>
      <c r="G1694">
        <v>462982.5</v>
      </c>
      <c r="I1694">
        <v>262264.62511711125</v>
      </c>
      <c r="M1694">
        <v>1160427.3799999999</v>
      </c>
      <c r="O1694">
        <v>837500</v>
      </c>
      <c r="P1694">
        <v>1842544.4</v>
      </c>
      <c r="S1694">
        <v>62019.999145507813</v>
      </c>
      <c r="T1694">
        <v>0</v>
      </c>
      <c r="U1694">
        <v>0</v>
      </c>
      <c r="X1694">
        <f t="shared" si="104"/>
        <v>4627738.9042626191</v>
      </c>
      <c r="Y1694">
        <f t="shared" si="105"/>
        <v>83</v>
      </c>
      <c r="Z1694" t="str">
        <f t="shared" si="106"/>
        <v>1_83</v>
      </c>
      <c r="AA1694" t="str">
        <f t="shared" si="107"/>
        <v>4_83</v>
      </c>
    </row>
    <row r="1695" spans="1:27" x14ac:dyDescent="0.25">
      <c r="A1695">
        <v>2022</v>
      </c>
      <c r="B1695">
        <v>4</v>
      </c>
      <c r="C1695">
        <v>1</v>
      </c>
      <c r="D1695">
        <v>84</v>
      </c>
      <c r="E1695">
        <v>0</v>
      </c>
      <c r="G1695">
        <v>462982.5</v>
      </c>
      <c r="I1695">
        <v>262264.62511711125</v>
      </c>
      <c r="M1695">
        <v>1160427.3799999999</v>
      </c>
      <c r="O1695">
        <v>837500</v>
      </c>
      <c r="P1695">
        <v>1842544.4</v>
      </c>
      <c r="S1695">
        <v>62019.999145507813</v>
      </c>
      <c r="T1695">
        <v>0</v>
      </c>
      <c r="U1695">
        <v>0</v>
      </c>
      <c r="X1695">
        <f t="shared" si="104"/>
        <v>4627738.9042626191</v>
      </c>
      <c r="Y1695">
        <f t="shared" si="105"/>
        <v>84</v>
      </c>
      <c r="Z1695" t="str">
        <f t="shared" si="106"/>
        <v>1_84</v>
      </c>
      <c r="AA1695" t="str">
        <f t="shared" si="107"/>
        <v>4_84</v>
      </c>
    </row>
    <row r="1696" spans="1:27" x14ac:dyDescent="0.25">
      <c r="A1696">
        <v>2022</v>
      </c>
      <c r="B1696">
        <v>4</v>
      </c>
      <c r="C1696">
        <v>1</v>
      </c>
      <c r="D1696">
        <v>88</v>
      </c>
      <c r="E1696">
        <v>2362335.4700000002</v>
      </c>
      <c r="G1696">
        <v>5049059.7149999999</v>
      </c>
      <c r="I1696">
        <v>1788805.6029000003</v>
      </c>
      <c r="M1696">
        <v>5412318.6499999994</v>
      </c>
      <c r="O1696">
        <v>5882734.6699999999</v>
      </c>
      <c r="P1696">
        <v>28630036.888499998</v>
      </c>
      <c r="S1696">
        <v>8147248.2000000002</v>
      </c>
      <c r="T1696">
        <v>4733556.5199999996</v>
      </c>
      <c r="U1696">
        <v>22013640.84</v>
      </c>
      <c r="X1696">
        <f t="shared" si="104"/>
        <v>84019736.556400001</v>
      </c>
      <c r="Y1696">
        <f t="shared" si="105"/>
        <v>88</v>
      </c>
      <c r="Z1696" t="str">
        <f t="shared" si="106"/>
        <v>1_88</v>
      </c>
      <c r="AA1696" t="str">
        <f t="shared" si="107"/>
        <v>4_88</v>
      </c>
    </row>
    <row r="1697" spans="1:27" x14ac:dyDescent="0.25">
      <c r="A1697">
        <v>2022</v>
      </c>
      <c r="B1697">
        <v>4</v>
      </c>
      <c r="C1697">
        <v>1</v>
      </c>
      <c r="D1697">
        <v>90</v>
      </c>
      <c r="E1697">
        <v>2362335.4700000002</v>
      </c>
      <c r="G1697">
        <v>5049059.7149999999</v>
      </c>
      <c r="I1697">
        <v>1788805.6029000003</v>
      </c>
      <c r="M1697">
        <v>5412318.6499999994</v>
      </c>
      <c r="O1697">
        <v>5882734.6699999999</v>
      </c>
      <c r="P1697">
        <v>28630036.888499998</v>
      </c>
      <c r="S1697">
        <v>8147248.2000000002</v>
      </c>
      <c r="T1697">
        <v>4733556.5199999996</v>
      </c>
      <c r="U1697">
        <v>22013640.84</v>
      </c>
      <c r="X1697">
        <f t="shared" si="104"/>
        <v>84019736.556400001</v>
      </c>
      <c r="Y1697">
        <f t="shared" si="105"/>
        <v>90</v>
      </c>
      <c r="Z1697" t="str">
        <f t="shared" si="106"/>
        <v>1_90</v>
      </c>
      <c r="AA1697" t="str">
        <f t="shared" si="107"/>
        <v>4_90</v>
      </c>
    </row>
    <row r="1698" spans="1:27" x14ac:dyDescent="0.25">
      <c r="A1698">
        <v>2022</v>
      </c>
      <c r="B1698">
        <v>4</v>
      </c>
      <c r="C1698">
        <v>1</v>
      </c>
      <c r="D1698">
        <v>92</v>
      </c>
      <c r="E1698">
        <v>0</v>
      </c>
      <c r="G1698">
        <v>0</v>
      </c>
      <c r="I1698">
        <v>0</v>
      </c>
      <c r="M1698">
        <v>0</v>
      </c>
      <c r="O1698">
        <v>72480.603271484375</v>
      </c>
      <c r="P1698">
        <v>0</v>
      </c>
      <c r="S1698">
        <v>0</v>
      </c>
      <c r="T1698">
        <v>0</v>
      </c>
      <c r="U1698">
        <v>0</v>
      </c>
      <c r="X1698">
        <f t="shared" si="104"/>
        <v>72480.603271484375</v>
      </c>
      <c r="Y1698">
        <f t="shared" si="105"/>
        <v>92</v>
      </c>
      <c r="Z1698" t="str">
        <f t="shared" si="106"/>
        <v>1_92</v>
      </c>
      <c r="AA1698" t="str">
        <f t="shared" si="107"/>
        <v>4_92</v>
      </c>
    </row>
    <row r="1699" spans="1:27" x14ac:dyDescent="0.25">
      <c r="A1699">
        <v>2022</v>
      </c>
      <c r="B1699">
        <v>4</v>
      </c>
      <c r="C1699">
        <v>1</v>
      </c>
      <c r="D1699">
        <v>96</v>
      </c>
      <c r="E1699">
        <v>8230928.44921875</v>
      </c>
      <c r="G1699">
        <v>0</v>
      </c>
      <c r="I1699">
        <v>0</v>
      </c>
      <c r="M1699">
        <v>0</v>
      </c>
      <c r="O1699">
        <v>-10050</v>
      </c>
      <c r="P1699">
        <v>0</v>
      </c>
      <c r="S1699">
        <v>0</v>
      </c>
      <c r="T1699">
        <v>0</v>
      </c>
      <c r="U1699">
        <v>0</v>
      </c>
      <c r="X1699">
        <f t="shared" si="104"/>
        <v>8220878.44921875</v>
      </c>
      <c r="Y1699">
        <f t="shared" si="105"/>
        <v>96</v>
      </c>
      <c r="Z1699" t="str">
        <f t="shared" si="106"/>
        <v>1_96</v>
      </c>
      <c r="AA1699" t="str">
        <f t="shared" si="107"/>
        <v>4_96</v>
      </c>
    </row>
    <row r="1700" spans="1:27" x14ac:dyDescent="0.25">
      <c r="A1700">
        <v>2022</v>
      </c>
      <c r="B1700">
        <v>4</v>
      </c>
      <c r="C1700">
        <v>1</v>
      </c>
      <c r="D1700">
        <v>97</v>
      </c>
      <c r="E1700">
        <v>0</v>
      </c>
      <c r="G1700">
        <v>0</v>
      </c>
      <c r="I1700">
        <v>0</v>
      </c>
      <c r="M1700">
        <v>0</v>
      </c>
      <c r="O1700">
        <v>0</v>
      </c>
      <c r="P1700">
        <v>0</v>
      </c>
      <c r="S1700">
        <v>5460000</v>
      </c>
      <c r="T1700">
        <v>0</v>
      </c>
      <c r="U1700">
        <v>0</v>
      </c>
      <c r="X1700">
        <f t="shared" si="104"/>
        <v>5460000</v>
      </c>
      <c r="Y1700">
        <f t="shared" si="105"/>
        <v>97</v>
      </c>
      <c r="Z1700" t="str">
        <f t="shared" si="106"/>
        <v>1_97</v>
      </c>
      <c r="AA1700" t="str">
        <f t="shared" si="107"/>
        <v>4_97</v>
      </c>
    </row>
    <row r="1701" spans="1:27" x14ac:dyDescent="0.25">
      <c r="A1701">
        <v>2022</v>
      </c>
      <c r="B1701">
        <v>4</v>
      </c>
      <c r="C1701">
        <v>1</v>
      </c>
      <c r="D1701">
        <v>99</v>
      </c>
      <c r="E1701">
        <v>0</v>
      </c>
      <c r="G1701">
        <v>1140399</v>
      </c>
      <c r="I1701">
        <v>0</v>
      </c>
      <c r="M1701">
        <v>0</v>
      </c>
      <c r="O1701">
        <v>66129.637939453125</v>
      </c>
      <c r="P1701">
        <v>0</v>
      </c>
      <c r="S1701">
        <v>0</v>
      </c>
      <c r="T1701">
        <v>0</v>
      </c>
      <c r="U1701">
        <v>0</v>
      </c>
      <c r="X1701">
        <f t="shared" si="104"/>
        <v>1206528.6379394531</v>
      </c>
      <c r="Y1701">
        <f t="shared" si="105"/>
        <v>99</v>
      </c>
      <c r="Z1701" t="str">
        <f t="shared" si="106"/>
        <v>1_99</v>
      </c>
      <c r="AA1701" t="str">
        <f t="shared" si="107"/>
        <v>4_99</v>
      </c>
    </row>
    <row r="1702" spans="1:27" x14ac:dyDescent="0.25">
      <c r="A1702">
        <v>2022</v>
      </c>
      <c r="B1702">
        <v>4</v>
      </c>
      <c r="C1702">
        <v>1</v>
      </c>
      <c r="D1702">
        <v>105</v>
      </c>
      <c r="E1702">
        <v>0</v>
      </c>
      <c r="G1702">
        <v>0</v>
      </c>
      <c r="I1702">
        <v>0</v>
      </c>
      <c r="M1702">
        <v>0</v>
      </c>
      <c r="O1702">
        <v>0</v>
      </c>
      <c r="P1702">
        <v>635189.62044921867</v>
      </c>
      <c r="S1702">
        <v>0</v>
      </c>
      <c r="T1702">
        <v>0</v>
      </c>
      <c r="U1702">
        <v>0</v>
      </c>
      <c r="X1702">
        <f t="shared" si="104"/>
        <v>635189.62044921867</v>
      </c>
      <c r="Y1702">
        <f t="shared" si="105"/>
        <v>105</v>
      </c>
      <c r="Z1702" t="str">
        <f t="shared" si="106"/>
        <v>1_105</v>
      </c>
      <c r="AA1702" t="str">
        <f t="shared" si="107"/>
        <v>4_105</v>
      </c>
    </row>
    <row r="1703" spans="1:27" x14ac:dyDescent="0.25">
      <c r="A1703">
        <v>2022</v>
      </c>
      <c r="B1703">
        <v>4</v>
      </c>
      <c r="C1703">
        <v>1</v>
      </c>
      <c r="D1703">
        <v>106</v>
      </c>
      <c r="E1703">
        <v>0</v>
      </c>
      <c r="G1703">
        <v>0</v>
      </c>
      <c r="I1703">
        <v>24780.759824523928</v>
      </c>
      <c r="M1703">
        <v>35098259.081503905</v>
      </c>
      <c r="O1703">
        <v>34855.797180175781</v>
      </c>
      <c r="P1703">
        <v>741521.54671874992</v>
      </c>
      <c r="S1703">
        <v>3298430.3891601562</v>
      </c>
      <c r="T1703">
        <v>0</v>
      </c>
      <c r="U1703">
        <v>42422064.1875</v>
      </c>
      <c r="X1703">
        <f t="shared" si="104"/>
        <v>81619911.761887506</v>
      </c>
      <c r="Y1703">
        <f t="shared" si="105"/>
        <v>106</v>
      </c>
      <c r="Z1703" t="str">
        <f t="shared" si="106"/>
        <v>1_106</v>
      </c>
      <c r="AA1703" t="str">
        <f t="shared" si="107"/>
        <v>4_106</v>
      </c>
    </row>
    <row r="1704" spans="1:27" x14ac:dyDescent="0.25">
      <c r="A1704">
        <v>2022</v>
      </c>
      <c r="B1704">
        <v>4</v>
      </c>
      <c r="C1704">
        <v>1</v>
      </c>
      <c r="D1704">
        <v>107</v>
      </c>
      <c r="E1704">
        <v>0</v>
      </c>
      <c r="G1704">
        <v>0</v>
      </c>
      <c r="I1704">
        <v>6553399.5568762226</v>
      </c>
      <c r="M1704">
        <v>0</v>
      </c>
      <c r="O1704">
        <v>0</v>
      </c>
      <c r="P1704">
        <v>0</v>
      </c>
      <c r="S1704">
        <v>2503427.0625</v>
      </c>
      <c r="T1704">
        <v>0</v>
      </c>
      <c r="U1704">
        <v>0</v>
      </c>
      <c r="X1704">
        <f t="shared" si="104"/>
        <v>9056826.6193762235</v>
      </c>
      <c r="Y1704">
        <f t="shared" si="105"/>
        <v>107</v>
      </c>
      <c r="Z1704" t="str">
        <f t="shared" si="106"/>
        <v>1_107</v>
      </c>
      <c r="AA1704" t="str">
        <f t="shared" si="107"/>
        <v>4_107</v>
      </c>
    </row>
    <row r="1705" spans="1:27" x14ac:dyDescent="0.25">
      <c r="A1705">
        <v>2022</v>
      </c>
      <c r="B1705">
        <v>4</v>
      </c>
      <c r="C1705">
        <v>1</v>
      </c>
      <c r="D1705">
        <v>109</v>
      </c>
      <c r="E1705">
        <v>0</v>
      </c>
      <c r="G1705">
        <v>0</v>
      </c>
      <c r="I1705">
        <v>0</v>
      </c>
      <c r="M1705">
        <v>0</v>
      </c>
      <c r="O1705">
        <v>6727007.3207547124</v>
      </c>
      <c r="P1705">
        <v>0</v>
      </c>
      <c r="S1705">
        <v>0</v>
      </c>
      <c r="T1705">
        <v>0</v>
      </c>
      <c r="U1705">
        <v>0</v>
      </c>
      <c r="X1705">
        <f t="shared" si="104"/>
        <v>6727007.3207547124</v>
      </c>
      <c r="Y1705">
        <f t="shared" si="105"/>
        <v>109</v>
      </c>
      <c r="Z1705" t="str">
        <f t="shared" si="106"/>
        <v>1_109</v>
      </c>
      <c r="AA1705" t="str">
        <f t="shared" si="107"/>
        <v>4_109</v>
      </c>
    </row>
    <row r="1706" spans="1:27" x14ac:dyDescent="0.25">
      <c r="A1706">
        <v>2022</v>
      </c>
      <c r="B1706">
        <v>4</v>
      </c>
      <c r="C1706">
        <v>1</v>
      </c>
      <c r="D1706">
        <v>111</v>
      </c>
      <c r="E1706">
        <v>0</v>
      </c>
      <c r="G1706">
        <v>0</v>
      </c>
      <c r="I1706">
        <v>0</v>
      </c>
      <c r="M1706">
        <v>0</v>
      </c>
      <c r="O1706">
        <v>262922.41132075456</v>
      </c>
      <c r="P1706">
        <v>9196799.3229245357</v>
      </c>
      <c r="S1706">
        <v>0</v>
      </c>
      <c r="T1706">
        <v>0</v>
      </c>
      <c r="U1706">
        <v>10021593.509433961</v>
      </c>
      <c r="X1706">
        <f t="shared" si="104"/>
        <v>19481315.243679252</v>
      </c>
      <c r="Y1706">
        <f t="shared" si="105"/>
        <v>111</v>
      </c>
      <c r="Z1706" t="str">
        <f t="shared" si="106"/>
        <v>1_111</v>
      </c>
      <c r="AA1706" t="str">
        <f t="shared" si="107"/>
        <v>4_111</v>
      </c>
    </row>
    <row r="1707" spans="1:27" x14ac:dyDescent="0.25">
      <c r="A1707">
        <v>2022</v>
      </c>
      <c r="B1707">
        <v>4</v>
      </c>
      <c r="C1707">
        <v>1</v>
      </c>
      <c r="D1707">
        <v>113</v>
      </c>
      <c r="E1707">
        <v>0</v>
      </c>
      <c r="G1707">
        <v>0</v>
      </c>
      <c r="I1707">
        <v>0</v>
      </c>
      <c r="M1707">
        <v>0</v>
      </c>
      <c r="O1707">
        <v>0</v>
      </c>
      <c r="P1707">
        <v>27583</v>
      </c>
      <c r="S1707">
        <v>0</v>
      </c>
      <c r="T1707">
        <v>0</v>
      </c>
      <c r="U1707">
        <v>0</v>
      </c>
      <c r="X1707">
        <f t="shared" si="104"/>
        <v>27583</v>
      </c>
      <c r="Y1707">
        <f t="shared" si="105"/>
        <v>113</v>
      </c>
      <c r="Z1707" t="str">
        <f t="shared" si="106"/>
        <v>1_113</v>
      </c>
      <c r="AA1707" t="str">
        <f t="shared" si="107"/>
        <v>4_113</v>
      </c>
    </row>
    <row r="1708" spans="1:27" x14ac:dyDescent="0.25">
      <c r="A1708">
        <v>2022</v>
      </c>
      <c r="B1708">
        <v>4</v>
      </c>
      <c r="C1708">
        <v>1</v>
      </c>
      <c r="D1708">
        <v>124</v>
      </c>
      <c r="E1708">
        <v>0</v>
      </c>
      <c r="G1708">
        <v>0</v>
      </c>
      <c r="I1708">
        <v>0</v>
      </c>
      <c r="M1708">
        <v>0</v>
      </c>
      <c r="O1708">
        <v>72480.603271484375</v>
      </c>
      <c r="P1708">
        <v>0</v>
      </c>
      <c r="S1708">
        <v>0</v>
      </c>
      <c r="T1708">
        <v>0</v>
      </c>
      <c r="U1708">
        <v>0</v>
      </c>
      <c r="X1708">
        <f t="shared" si="104"/>
        <v>72480.603271484375</v>
      </c>
      <c r="Y1708">
        <f t="shared" si="105"/>
        <v>124</v>
      </c>
      <c r="Z1708" t="str">
        <f t="shared" si="106"/>
        <v>1_124</v>
      </c>
      <c r="AA1708" t="str">
        <f t="shared" si="107"/>
        <v>4_124</v>
      </c>
    </row>
    <row r="1709" spans="1:27" x14ac:dyDescent="0.25">
      <c r="A1709">
        <v>2022</v>
      </c>
      <c r="B1709">
        <v>4</v>
      </c>
      <c r="C1709">
        <v>1</v>
      </c>
      <c r="D1709">
        <v>125</v>
      </c>
      <c r="E1709">
        <v>17847.27974319458</v>
      </c>
      <c r="G1709">
        <v>0</v>
      </c>
      <c r="I1709">
        <v>0</v>
      </c>
      <c r="M1709">
        <v>0</v>
      </c>
      <c r="O1709">
        <v>0</v>
      </c>
      <c r="P1709">
        <v>0</v>
      </c>
      <c r="S1709">
        <v>0</v>
      </c>
      <c r="T1709">
        <v>0</v>
      </c>
      <c r="U1709">
        <v>0</v>
      </c>
      <c r="X1709">
        <f t="shared" si="104"/>
        <v>17847.27974319458</v>
      </c>
      <c r="Y1709">
        <f t="shared" si="105"/>
        <v>125</v>
      </c>
      <c r="Z1709" t="str">
        <f t="shared" si="106"/>
        <v>1_125</v>
      </c>
      <c r="AA1709" t="str">
        <f t="shared" si="107"/>
        <v>4_125</v>
      </c>
    </row>
    <row r="1710" spans="1:27" x14ac:dyDescent="0.25">
      <c r="A1710">
        <v>2022</v>
      </c>
      <c r="B1710">
        <v>4</v>
      </c>
      <c r="C1710">
        <v>1</v>
      </c>
      <c r="D1710">
        <v>129</v>
      </c>
      <c r="E1710">
        <v>17847.27974319458</v>
      </c>
      <c r="G1710">
        <v>0</v>
      </c>
      <c r="I1710">
        <v>0</v>
      </c>
      <c r="M1710">
        <v>0</v>
      </c>
      <c r="O1710">
        <v>0</v>
      </c>
      <c r="P1710">
        <v>0</v>
      </c>
      <c r="S1710">
        <v>0</v>
      </c>
      <c r="T1710">
        <v>0</v>
      </c>
      <c r="U1710">
        <v>0</v>
      </c>
      <c r="X1710">
        <f t="shared" si="104"/>
        <v>17847.27974319458</v>
      </c>
      <c r="Y1710">
        <f t="shared" si="105"/>
        <v>129</v>
      </c>
      <c r="Z1710" t="str">
        <f t="shared" si="106"/>
        <v>1_129</v>
      </c>
      <c r="AA1710" t="str">
        <f t="shared" si="107"/>
        <v>4_129</v>
      </c>
    </row>
    <row r="1711" spans="1:27" x14ac:dyDescent="0.25">
      <c r="A1711">
        <v>2022</v>
      </c>
      <c r="B1711">
        <v>4</v>
      </c>
      <c r="C1711">
        <v>1</v>
      </c>
      <c r="D1711">
        <v>130</v>
      </c>
      <c r="E1711">
        <v>0</v>
      </c>
      <c r="G1711">
        <v>0</v>
      </c>
      <c r="I1711">
        <v>0</v>
      </c>
      <c r="M1711">
        <v>0</v>
      </c>
      <c r="O1711">
        <v>0</v>
      </c>
      <c r="P1711">
        <v>0</v>
      </c>
      <c r="S1711">
        <v>2103.9200763702393</v>
      </c>
      <c r="T1711">
        <v>0</v>
      </c>
      <c r="U1711">
        <v>0</v>
      </c>
      <c r="X1711">
        <f t="shared" si="104"/>
        <v>2103.9200763702393</v>
      </c>
      <c r="Y1711">
        <f t="shared" si="105"/>
        <v>130</v>
      </c>
      <c r="Z1711" t="str">
        <f t="shared" si="106"/>
        <v>1_130</v>
      </c>
      <c r="AA1711" t="str">
        <f t="shared" si="107"/>
        <v>4_130</v>
      </c>
    </row>
    <row r="1712" spans="1:27" x14ac:dyDescent="0.25">
      <c r="A1712">
        <v>2022</v>
      </c>
      <c r="B1712">
        <v>4</v>
      </c>
      <c r="C1712">
        <v>1</v>
      </c>
      <c r="D1712">
        <v>132</v>
      </c>
      <c r="E1712">
        <v>0</v>
      </c>
      <c r="G1712">
        <v>541.5</v>
      </c>
      <c r="I1712">
        <v>0</v>
      </c>
      <c r="M1712">
        <v>0</v>
      </c>
      <c r="O1712">
        <v>67</v>
      </c>
      <c r="P1712">
        <v>0</v>
      </c>
      <c r="S1712">
        <v>0</v>
      </c>
      <c r="T1712">
        <v>0</v>
      </c>
      <c r="U1712">
        <v>0</v>
      </c>
      <c r="X1712">
        <f t="shared" si="104"/>
        <v>608.5</v>
      </c>
      <c r="Y1712">
        <f t="shared" si="105"/>
        <v>132</v>
      </c>
      <c r="Z1712" t="str">
        <f t="shared" si="106"/>
        <v>1_132</v>
      </c>
      <c r="AA1712" t="str">
        <f t="shared" si="107"/>
        <v>4_132</v>
      </c>
    </row>
    <row r="1713" spans="1:27" x14ac:dyDescent="0.25">
      <c r="A1713">
        <v>2022</v>
      </c>
      <c r="B1713">
        <v>4</v>
      </c>
      <c r="C1713">
        <v>1</v>
      </c>
      <c r="D1713">
        <v>137</v>
      </c>
      <c r="E1713">
        <v>0</v>
      </c>
      <c r="G1713">
        <v>0</v>
      </c>
      <c r="I1713">
        <v>0</v>
      </c>
      <c r="M1713">
        <v>0</v>
      </c>
      <c r="O1713">
        <v>0</v>
      </c>
      <c r="P1713">
        <v>63.44090115085244</v>
      </c>
      <c r="S1713">
        <v>0</v>
      </c>
      <c r="T1713">
        <v>0</v>
      </c>
      <c r="U1713">
        <v>0</v>
      </c>
      <c r="X1713">
        <f t="shared" si="104"/>
        <v>63.44090115085244</v>
      </c>
      <c r="Y1713">
        <f t="shared" si="105"/>
        <v>137</v>
      </c>
      <c r="Z1713" t="str">
        <f t="shared" si="106"/>
        <v>1_137</v>
      </c>
      <c r="AA1713" t="str">
        <f t="shared" si="107"/>
        <v>4_137</v>
      </c>
    </row>
    <row r="1714" spans="1:27" x14ac:dyDescent="0.25">
      <c r="A1714">
        <v>2022</v>
      </c>
      <c r="B1714">
        <v>4</v>
      </c>
      <c r="C1714">
        <v>1</v>
      </c>
      <c r="D1714">
        <v>138</v>
      </c>
      <c r="E1714">
        <v>0</v>
      </c>
      <c r="G1714">
        <v>0</v>
      </c>
      <c r="I1714">
        <v>128.58000000000001</v>
      </c>
      <c r="M1714">
        <v>31776.342227816578</v>
      </c>
      <c r="O1714">
        <v>20.10000079870224</v>
      </c>
      <c r="P1714">
        <v>245.48869605422018</v>
      </c>
      <c r="S1714">
        <v>8947.1200156211853</v>
      </c>
      <c r="T1714">
        <v>0</v>
      </c>
      <c r="U1714">
        <v>8532.4799537658691</v>
      </c>
      <c r="X1714">
        <f t="shared" si="104"/>
        <v>49650.110894056561</v>
      </c>
      <c r="Y1714">
        <f t="shared" si="105"/>
        <v>138</v>
      </c>
      <c r="Z1714" t="str">
        <f t="shared" si="106"/>
        <v>1_138</v>
      </c>
      <c r="AA1714" t="str">
        <f t="shared" si="107"/>
        <v>4_138</v>
      </c>
    </row>
    <row r="1715" spans="1:27" x14ac:dyDescent="0.25">
      <c r="A1715">
        <v>2022</v>
      </c>
      <c r="B1715">
        <v>4</v>
      </c>
      <c r="C1715">
        <v>1</v>
      </c>
      <c r="D1715">
        <v>139</v>
      </c>
      <c r="E1715">
        <v>0</v>
      </c>
      <c r="G1715">
        <v>0</v>
      </c>
      <c r="I1715">
        <v>2492.523268117905</v>
      </c>
      <c r="M1715">
        <v>0</v>
      </c>
      <c r="O1715">
        <v>0</v>
      </c>
      <c r="P1715">
        <v>13.791500205509363</v>
      </c>
      <c r="S1715">
        <v>1707.1600208282471</v>
      </c>
      <c r="T1715">
        <v>0</v>
      </c>
      <c r="U1715">
        <v>0</v>
      </c>
      <c r="X1715">
        <f t="shared" si="104"/>
        <v>4213.4747891516618</v>
      </c>
      <c r="Y1715">
        <f t="shared" si="105"/>
        <v>139</v>
      </c>
      <c r="Z1715" t="str">
        <f t="shared" si="106"/>
        <v>1_139</v>
      </c>
      <c r="AA1715" t="str">
        <f t="shared" si="107"/>
        <v>4_139</v>
      </c>
    </row>
    <row r="1716" spans="1:27" x14ac:dyDescent="0.25">
      <c r="A1716">
        <v>2022</v>
      </c>
      <c r="B1716">
        <v>4</v>
      </c>
      <c r="C1716">
        <v>1</v>
      </c>
      <c r="D1716">
        <v>140</v>
      </c>
      <c r="E1716">
        <v>15038.540370941162</v>
      </c>
      <c r="G1716">
        <v>1083</v>
      </c>
      <c r="I1716">
        <v>0</v>
      </c>
      <c r="M1716">
        <v>82.067001222893595</v>
      </c>
      <c r="O1716">
        <v>22434.279946327209</v>
      </c>
      <c r="P1716">
        <v>80906.456041927333</v>
      </c>
      <c r="S1716">
        <v>5328.9599730968475</v>
      </c>
      <c r="T1716">
        <v>25100.319732666016</v>
      </c>
      <c r="U1716">
        <v>17283.120277404785</v>
      </c>
      <c r="X1716">
        <f t="shared" si="104"/>
        <v>167256.74334358625</v>
      </c>
      <c r="Y1716">
        <f t="shared" si="105"/>
        <v>140</v>
      </c>
      <c r="Z1716" t="str">
        <f t="shared" si="106"/>
        <v>1_140</v>
      </c>
      <c r="AA1716" t="str">
        <f t="shared" si="107"/>
        <v>4_140</v>
      </c>
    </row>
    <row r="1717" spans="1:27" x14ac:dyDescent="0.25">
      <c r="A1717">
        <v>2022</v>
      </c>
      <c r="B1717">
        <v>4</v>
      </c>
      <c r="C1717">
        <v>1</v>
      </c>
      <c r="D1717">
        <v>141</v>
      </c>
      <c r="E1717">
        <v>15038.540370941162</v>
      </c>
      <c r="G1717">
        <v>1083</v>
      </c>
      <c r="I1717">
        <v>0</v>
      </c>
      <c r="M1717">
        <v>82.067001222893595</v>
      </c>
      <c r="O1717">
        <v>18616.619913101196</v>
      </c>
      <c r="P1717">
        <v>77077.935610361106</v>
      </c>
      <c r="S1717">
        <v>112.84000086784363</v>
      </c>
      <c r="T1717">
        <v>25100.319732666016</v>
      </c>
      <c r="U1717">
        <v>17283.120277404785</v>
      </c>
      <c r="X1717">
        <f t="shared" si="104"/>
        <v>154394.442906565</v>
      </c>
      <c r="Y1717">
        <f t="shared" si="105"/>
        <v>141</v>
      </c>
      <c r="Z1717" t="str">
        <f t="shared" si="106"/>
        <v>1_141</v>
      </c>
      <c r="AA1717" t="str">
        <f t="shared" si="107"/>
        <v>4_141</v>
      </c>
    </row>
    <row r="1718" spans="1:27" x14ac:dyDescent="0.25">
      <c r="A1718">
        <v>2022</v>
      </c>
      <c r="B1718">
        <v>4</v>
      </c>
      <c r="C1718">
        <v>1</v>
      </c>
      <c r="D1718">
        <v>142</v>
      </c>
      <c r="E1718">
        <v>0</v>
      </c>
      <c r="G1718">
        <v>0</v>
      </c>
      <c r="I1718">
        <v>0</v>
      </c>
      <c r="M1718">
        <v>0</v>
      </c>
      <c r="O1718">
        <v>3817.659969329834</v>
      </c>
      <c r="P1718">
        <v>3828.5204315662381</v>
      </c>
      <c r="S1718">
        <v>5216.1199722290039</v>
      </c>
      <c r="T1718">
        <v>0</v>
      </c>
      <c r="U1718">
        <v>0</v>
      </c>
      <c r="X1718">
        <f t="shared" si="104"/>
        <v>12862.300373125076</v>
      </c>
      <c r="Y1718">
        <f t="shared" si="105"/>
        <v>142</v>
      </c>
      <c r="Z1718" t="str">
        <f t="shared" si="106"/>
        <v>1_142</v>
      </c>
      <c r="AA1718" t="str">
        <f t="shared" si="107"/>
        <v>4_142</v>
      </c>
    </row>
    <row r="1719" spans="1:27" x14ac:dyDescent="0.25">
      <c r="A1719">
        <v>2022</v>
      </c>
      <c r="B1719">
        <v>4</v>
      </c>
      <c r="C1719">
        <v>1</v>
      </c>
      <c r="D1719">
        <v>143</v>
      </c>
      <c r="E1719">
        <v>0</v>
      </c>
      <c r="G1719">
        <v>38836.380661010742</v>
      </c>
      <c r="I1719">
        <v>8241.3350730228431</v>
      </c>
      <c r="M1719">
        <v>49945.976700897212</v>
      </c>
      <c r="O1719">
        <v>1340</v>
      </c>
      <c r="P1719">
        <v>0</v>
      </c>
      <c r="S1719">
        <v>12376</v>
      </c>
      <c r="T1719">
        <v>0</v>
      </c>
      <c r="U1719">
        <v>0</v>
      </c>
      <c r="X1719">
        <f t="shared" si="104"/>
        <v>110739.6924349308</v>
      </c>
      <c r="Y1719">
        <f t="shared" si="105"/>
        <v>143</v>
      </c>
      <c r="Z1719" t="str">
        <f t="shared" si="106"/>
        <v>1_143</v>
      </c>
      <c r="AA1719" t="str">
        <f t="shared" si="107"/>
        <v>4_143</v>
      </c>
    </row>
    <row r="1720" spans="1:27" x14ac:dyDescent="0.25">
      <c r="A1720">
        <v>2022</v>
      </c>
      <c r="B1720">
        <v>4</v>
      </c>
      <c r="C1720">
        <v>1</v>
      </c>
      <c r="D1720">
        <v>144</v>
      </c>
      <c r="E1720">
        <v>0</v>
      </c>
      <c r="G1720">
        <v>0</v>
      </c>
      <c r="I1720">
        <v>0</v>
      </c>
      <c r="M1720">
        <v>0</v>
      </c>
      <c r="O1720">
        <v>0</v>
      </c>
      <c r="P1720">
        <v>7279.153531646728</v>
      </c>
      <c r="S1720">
        <v>0</v>
      </c>
      <c r="T1720">
        <v>0</v>
      </c>
      <c r="U1720">
        <v>0</v>
      </c>
      <c r="X1720">
        <f t="shared" si="104"/>
        <v>7279.153531646728</v>
      </c>
      <c r="Y1720">
        <f t="shared" si="105"/>
        <v>144</v>
      </c>
      <c r="Z1720" t="str">
        <f t="shared" si="106"/>
        <v>1_144</v>
      </c>
      <c r="AA1720" t="str">
        <f t="shared" si="107"/>
        <v>4_144</v>
      </c>
    </row>
    <row r="1721" spans="1:27" x14ac:dyDescent="0.25">
      <c r="A1721">
        <v>2022</v>
      </c>
      <c r="B1721">
        <v>4</v>
      </c>
      <c r="C1721">
        <v>1</v>
      </c>
      <c r="D1721">
        <v>145</v>
      </c>
      <c r="E1721">
        <v>0</v>
      </c>
      <c r="G1721">
        <v>0</v>
      </c>
      <c r="I1721">
        <v>0</v>
      </c>
      <c r="M1721">
        <v>0</v>
      </c>
      <c r="O1721">
        <v>0</v>
      </c>
      <c r="P1721">
        <v>4250.5402579116817</v>
      </c>
      <c r="S1721">
        <v>0</v>
      </c>
      <c r="T1721">
        <v>1708.19997215271</v>
      </c>
      <c r="U1721">
        <v>0</v>
      </c>
      <c r="X1721">
        <f t="shared" si="104"/>
        <v>5958.7402300643917</v>
      </c>
      <c r="Y1721">
        <f t="shared" si="105"/>
        <v>145</v>
      </c>
      <c r="Z1721" t="str">
        <f t="shared" si="106"/>
        <v>1_145</v>
      </c>
      <c r="AA1721" t="str">
        <f t="shared" si="107"/>
        <v>4_145</v>
      </c>
    </row>
    <row r="1722" spans="1:27" x14ac:dyDescent="0.25">
      <c r="A1722">
        <v>2022</v>
      </c>
      <c r="B1722">
        <v>4</v>
      </c>
      <c r="C1722">
        <v>1</v>
      </c>
      <c r="D1722">
        <v>147</v>
      </c>
      <c r="E1722">
        <v>0</v>
      </c>
      <c r="G1722">
        <v>0</v>
      </c>
      <c r="I1722">
        <v>0</v>
      </c>
      <c r="M1722">
        <v>0</v>
      </c>
      <c r="O1722">
        <v>12100.456986301373</v>
      </c>
      <c r="P1722">
        <v>0</v>
      </c>
      <c r="S1722">
        <v>0</v>
      </c>
      <c r="T1722">
        <v>0</v>
      </c>
      <c r="U1722">
        <v>0</v>
      </c>
      <c r="X1722">
        <f t="shared" si="104"/>
        <v>12100.456986301373</v>
      </c>
      <c r="Y1722">
        <f t="shared" si="105"/>
        <v>147</v>
      </c>
      <c r="Z1722" t="str">
        <f t="shared" si="106"/>
        <v>1_147</v>
      </c>
      <c r="AA1722" t="str">
        <f t="shared" si="107"/>
        <v>4_147</v>
      </c>
    </row>
    <row r="1723" spans="1:27" x14ac:dyDescent="0.25">
      <c r="A1723">
        <v>2022</v>
      </c>
      <c r="B1723">
        <v>4</v>
      </c>
      <c r="C1723">
        <v>1</v>
      </c>
      <c r="D1723">
        <v>148</v>
      </c>
      <c r="E1723">
        <v>0</v>
      </c>
      <c r="G1723">
        <v>0</v>
      </c>
      <c r="I1723">
        <v>0</v>
      </c>
      <c r="M1723">
        <v>0</v>
      </c>
      <c r="O1723">
        <v>6618.4986301369845</v>
      </c>
      <c r="P1723">
        <v>0</v>
      </c>
      <c r="S1723">
        <v>0</v>
      </c>
      <c r="T1723">
        <v>0</v>
      </c>
      <c r="U1723">
        <v>0</v>
      </c>
      <c r="X1723">
        <f t="shared" si="104"/>
        <v>6618.4986301369845</v>
      </c>
      <c r="Y1723">
        <f t="shared" si="105"/>
        <v>148</v>
      </c>
      <c r="Z1723" t="str">
        <f t="shared" si="106"/>
        <v>1_148</v>
      </c>
      <c r="AA1723" t="str">
        <f t="shared" si="107"/>
        <v>4_148</v>
      </c>
    </row>
    <row r="1724" spans="1:27" x14ac:dyDescent="0.25">
      <c r="A1724">
        <v>2022</v>
      </c>
      <c r="B1724">
        <v>4</v>
      </c>
      <c r="C1724">
        <v>1</v>
      </c>
      <c r="D1724">
        <v>149</v>
      </c>
      <c r="E1724">
        <v>0</v>
      </c>
      <c r="G1724">
        <v>0</v>
      </c>
      <c r="I1724">
        <v>0</v>
      </c>
      <c r="M1724">
        <v>0</v>
      </c>
      <c r="O1724">
        <v>1254.093150684932</v>
      </c>
      <c r="P1724">
        <v>0</v>
      </c>
      <c r="S1724">
        <v>0</v>
      </c>
      <c r="T1724">
        <v>0</v>
      </c>
      <c r="U1724">
        <v>0</v>
      </c>
      <c r="X1724">
        <f t="shared" si="104"/>
        <v>1254.093150684932</v>
      </c>
      <c r="Y1724">
        <f t="shared" si="105"/>
        <v>149</v>
      </c>
      <c r="Z1724" t="str">
        <f t="shared" si="106"/>
        <v>1_149</v>
      </c>
      <c r="AA1724" t="str">
        <f t="shared" si="107"/>
        <v>4_149</v>
      </c>
    </row>
    <row r="1725" spans="1:27" x14ac:dyDescent="0.25">
      <c r="A1725">
        <v>2022</v>
      </c>
      <c r="B1725">
        <v>4</v>
      </c>
      <c r="C1725">
        <v>1</v>
      </c>
      <c r="D1725">
        <v>150</v>
      </c>
      <c r="E1725">
        <v>0</v>
      </c>
      <c r="G1725">
        <v>0</v>
      </c>
      <c r="I1725">
        <v>0</v>
      </c>
      <c r="M1725">
        <v>0</v>
      </c>
      <c r="O1725">
        <v>535.81643835616444</v>
      </c>
      <c r="P1725">
        <v>0</v>
      </c>
      <c r="S1725">
        <v>0</v>
      </c>
      <c r="T1725">
        <v>0</v>
      </c>
      <c r="U1725">
        <v>0</v>
      </c>
      <c r="X1725">
        <f t="shared" si="104"/>
        <v>535.81643835616444</v>
      </c>
      <c r="Y1725">
        <f t="shared" si="105"/>
        <v>150</v>
      </c>
      <c r="Z1725" t="str">
        <f t="shared" si="106"/>
        <v>1_150</v>
      </c>
      <c r="AA1725" t="str">
        <f t="shared" si="107"/>
        <v>4_150</v>
      </c>
    </row>
    <row r="1726" spans="1:27" x14ac:dyDescent="0.25">
      <c r="A1726">
        <v>2022</v>
      </c>
      <c r="B1726">
        <v>4</v>
      </c>
      <c r="C1726">
        <v>1</v>
      </c>
      <c r="D1726">
        <v>152</v>
      </c>
      <c r="E1726">
        <v>0</v>
      </c>
      <c r="G1726">
        <v>0</v>
      </c>
      <c r="I1726">
        <v>0</v>
      </c>
      <c r="M1726">
        <v>0</v>
      </c>
      <c r="O1726">
        <v>8290.194520547946</v>
      </c>
      <c r="P1726">
        <v>0</v>
      </c>
      <c r="S1726">
        <v>0</v>
      </c>
      <c r="T1726">
        <v>0</v>
      </c>
      <c r="U1726">
        <v>0</v>
      </c>
      <c r="X1726">
        <f t="shared" si="104"/>
        <v>8290.194520547946</v>
      </c>
      <c r="Y1726">
        <f t="shared" si="105"/>
        <v>152</v>
      </c>
      <c r="Z1726" t="str">
        <f t="shared" si="106"/>
        <v>1_152</v>
      </c>
      <c r="AA1726" t="str">
        <f t="shared" si="107"/>
        <v>4_152</v>
      </c>
    </row>
    <row r="1727" spans="1:27" x14ac:dyDescent="0.25">
      <c r="A1727">
        <v>2022</v>
      </c>
      <c r="B1727">
        <v>4</v>
      </c>
      <c r="C1727">
        <v>1</v>
      </c>
      <c r="D1727">
        <v>153</v>
      </c>
      <c r="E1727">
        <v>0</v>
      </c>
      <c r="G1727">
        <v>0</v>
      </c>
      <c r="I1727">
        <v>0</v>
      </c>
      <c r="M1727">
        <v>0</v>
      </c>
      <c r="O1727">
        <v>2257.44109589041</v>
      </c>
      <c r="P1727">
        <v>143627.32594520535</v>
      </c>
      <c r="S1727">
        <v>0</v>
      </c>
      <c r="T1727">
        <v>0</v>
      </c>
      <c r="U1727">
        <v>193920</v>
      </c>
      <c r="X1727">
        <f t="shared" si="104"/>
        <v>339804.76704109577</v>
      </c>
      <c r="Y1727">
        <f t="shared" si="105"/>
        <v>153</v>
      </c>
      <c r="Z1727" t="str">
        <f t="shared" si="106"/>
        <v>1_153</v>
      </c>
      <c r="AA1727" t="str">
        <f t="shared" si="107"/>
        <v>4_153</v>
      </c>
    </row>
    <row r="1728" spans="1:27" x14ac:dyDescent="0.25">
      <c r="A1728">
        <v>2022</v>
      </c>
      <c r="B1728">
        <v>4</v>
      </c>
      <c r="C1728">
        <v>1</v>
      </c>
      <c r="D1728">
        <v>154</v>
      </c>
      <c r="E1728">
        <v>0</v>
      </c>
      <c r="G1728">
        <v>0</v>
      </c>
      <c r="I1728">
        <v>0</v>
      </c>
      <c r="M1728">
        <v>0</v>
      </c>
      <c r="O1728">
        <v>1548.3424657534251</v>
      </c>
      <c r="P1728">
        <v>109857.34569041085</v>
      </c>
      <c r="S1728">
        <v>0</v>
      </c>
      <c r="T1728">
        <v>1460</v>
      </c>
      <c r="U1728">
        <v>182789.52328767077</v>
      </c>
      <c r="X1728">
        <f t="shared" si="104"/>
        <v>295655.21144383505</v>
      </c>
      <c r="Y1728">
        <f t="shared" si="105"/>
        <v>154</v>
      </c>
      <c r="Z1728" t="str">
        <f t="shared" si="106"/>
        <v>1_154</v>
      </c>
      <c r="AA1728" t="str">
        <f t="shared" si="107"/>
        <v>4_154</v>
      </c>
    </row>
    <row r="1729" spans="1:27" x14ac:dyDescent="0.25">
      <c r="A1729">
        <v>2022</v>
      </c>
      <c r="B1729">
        <v>4</v>
      </c>
      <c r="C1729">
        <v>1</v>
      </c>
      <c r="D1729">
        <v>155</v>
      </c>
      <c r="E1729">
        <v>0</v>
      </c>
      <c r="G1729">
        <v>0</v>
      </c>
      <c r="I1729">
        <v>0</v>
      </c>
      <c r="M1729">
        <v>0</v>
      </c>
      <c r="O1729">
        <v>0</v>
      </c>
      <c r="P1729">
        <v>827.49</v>
      </c>
      <c r="S1729">
        <v>0</v>
      </c>
      <c r="T1729">
        <v>0</v>
      </c>
      <c r="U1729">
        <v>0</v>
      </c>
      <c r="X1729">
        <f t="shared" si="104"/>
        <v>827.49</v>
      </c>
      <c r="Y1729">
        <f t="shared" si="105"/>
        <v>155</v>
      </c>
      <c r="Z1729" t="str">
        <f t="shared" si="106"/>
        <v>1_155</v>
      </c>
      <c r="AA1729" t="str">
        <f t="shared" si="107"/>
        <v>4_155</v>
      </c>
    </row>
    <row r="1730" spans="1:27" x14ac:dyDescent="0.25">
      <c r="A1730">
        <v>2022</v>
      </c>
      <c r="B1730">
        <v>4</v>
      </c>
      <c r="C1730">
        <v>1</v>
      </c>
      <c r="D1730">
        <v>156</v>
      </c>
      <c r="E1730">
        <v>0</v>
      </c>
      <c r="G1730">
        <v>0</v>
      </c>
      <c r="I1730">
        <v>0</v>
      </c>
      <c r="M1730">
        <v>0</v>
      </c>
      <c r="O1730">
        <v>0</v>
      </c>
      <c r="P1730">
        <v>274.31860273972586</v>
      </c>
      <c r="S1730">
        <v>0</v>
      </c>
      <c r="T1730">
        <v>0</v>
      </c>
      <c r="U1730">
        <v>0</v>
      </c>
      <c r="X1730">
        <f t="shared" si="104"/>
        <v>274.31860273972586</v>
      </c>
      <c r="Y1730">
        <f t="shared" si="105"/>
        <v>156</v>
      </c>
      <c r="Z1730" t="str">
        <f t="shared" si="106"/>
        <v>1_156</v>
      </c>
      <c r="AA1730" t="str">
        <f t="shared" si="107"/>
        <v>4_156</v>
      </c>
    </row>
    <row r="1731" spans="1:27" x14ac:dyDescent="0.25">
      <c r="A1731">
        <v>2022</v>
      </c>
      <c r="B1731">
        <v>4</v>
      </c>
      <c r="C1731">
        <v>1</v>
      </c>
      <c r="D1731">
        <v>164</v>
      </c>
      <c r="E1731">
        <v>2875839.34</v>
      </c>
      <c r="G1731">
        <v>7959963.3599999985</v>
      </c>
      <c r="I1731">
        <v>1564131.9828000003</v>
      </c>
      <c r="M1731">
        <v>35988464.001800001</v>
      </c>
      <c r="O1731">
        <v>7369871.3600000003</v>
      </c>
      <c r="P1731">
        <v>30035939.640199997</v>
      </c>
      <c r="S1731">
        <v>11696466.599999998</v>
      </c>
      <c r="T1731">
        <v>3443319.4799999995</v>
      </c>
      <c r="U1731">
        <v>26069004.960000001</v>
      </c>
      <c r="X1731">
        <f t="shared" ref="X1731:X1794" si="108">SUM(E1731:U1731)</f>
        <v>127003000.72479999</v>
      </c>
      <c r="Y1731">
        <f t="shared" ref="Y1731:Y1794" si="109">+D1731</f>
        <v>164</v>
      </c>
      <c r="Z1731" t="str">
        <f t="shared" ref="Z1731:Z1794" si="110">+C1731&amp;"_"&amp;D1731</f>
        <v>1_164</v>
      </c>
      <c r="AA1731" t="str">
        <f t="shared" ref="AA1731:AA1794" si="111">+B1731&amp;"_"&amp;D1731</f>
        <v>4_164</v>
      </c>
    </row>
    <row r="1732" spans="1:27" x14ac:dyDescent="0.25">
      <c r="A1732">
        <v>2022</v>
      </c>
      <c r="B1732">
        <v>4</v>
      </c>
      <c r="C1732">
        <v>1</v>
      </c>
      <c r="D1732">
        <v>165</v>
      </c>
      <c r="E1732">
        <v>2875839.34</v>
      </c>
      <c r="G1732">
        <v>7017677.5499999998</v>
      </c>
      <c r="I1732">
        <v>824319.30810000002</v>
      </c>
      <c r="M1732">
        <v>11644068.088299997</v>
      </c>
      <c r="O1732">
        <v>4340875.7299999995</v>
      </c>
      <c r="P1732">
        <v>14503066.925900001</v>
      </c>
      <c r="S1732">
        <v>3561871.04</v>
      </c>
      <c r="T1732">
        <v>3237430.2799999993</v>
      </c>
      <c r="U1732">
        <v>10093887.479999999</v>
      </c>
      <c r="X1732">
        <f t="shared" si="108"/>
        <v>58099035.742299996</v>
      </c>
      <c r="Y1732">
        <f t="shared" si="109"/>
        <v>165</v>
      </c>
      <c r="Z1732" t="str">
        <f t="shared" si="110"/>
        <v>1_165</v>
      </c>
      <c r="AA1732" t="str">
        <f t="shared" si="111"/>
        <v>4_165</v>
      </c>
    </row>
    <row r="1733" spans="1:27" x14ac:dyDescent="0.25">
      <c r="A1733">
        <v>2022</v>
      </c>
      <c r="B1733">
        <v>4</v>
      </c>
      <c r="C1733">
        <v>1</v>
      </c>
      <c r="D1733">
        <v>166</v>
      </c>
      <c r="E1733">
        <v>1452976.9100000001</v>
      </c>
      <c r="G1733">
        <v>3411861.54</v>
      </c>
      <c r="I1733">
        <v>310676.28180000006</v>
      </c>
      <c r="M1733">
        <v>4755241.0077999998</v>
      </c>
      <c r="O1733">
        <v>1346394.48</v>
      </c>
      <c r="P1733">
        <v>5704299.5567000005</v>
      </c>
      <c r="S1733">
        <v>1326754.52</v>
      </c>
      <c r="T1733">
        <v>1581761.0799999998</v>
      </c>
      <c r="U1733">
        <v>2350431.6</v>
      </c>
      <c r="X1733">
        <f t="shared" si="108"/>
        <v>22240396.976299997</v>
      </c>
      <c r="Y1733">
        <f t="shared" si="109"/>
        <v>166</v>
      </c>
      <c r="Z1733" t="str">
        <f t="shared" si="110"/>
        <v>1_166</v>
      </c>
      <c r="AA1733" t="str">
        <f t="shared" si="111"/>
        <v>4_166</v>
      </c>
    </row>
    <row r="1734" spans="1:27" x14ac:dyDescent="0.25">
      <c r="A1734">
        <v>2022</v>
      </c>
      <c r="B1734">
        <v>4</v>
      </c>
      <c r="C1734">
        <v>1</v>
      </c>
      <c r="D1734">
        <v>167</v>
      </c>
      <c r="E1734">
        <v>1197235.71</v>
      </c>
      <c r="G1734">
        <v>2811332.625</v>
      </c>
      <c r="I1734">
        <v>203364.05670000004</v>
      </c>
      <c r="M1734">
        <v>3918264.2949000001</v>
      </c>
      <c r="O1734">
        <v>1109415.4800000002</v>
      </c>
      <c r="P1734">
        <v>4700278.3566999994</v>
      </c>
      <c r="S1734">
        <v>1093226.68</v>
      </c>
      <c r="T1734">
        <v>1303353.68</v>
      </c>
      <c r="U1734">
        <v>1936727.52</v>
      </c>
      <c r="X1734">
        <f t="shared" si="108"/>
        <v>18273198.403299998</v>
      </c>
      <c r="Y1734">
        <f t="shared" si="109"/>
        <v>167</v>
      </c>
      <c r="Z1734" t="str">
        <f t="shared" si="110"/>
        <v>1_167</v>
      </c>
      <c r="AA1734" t="str">
        <f t="shared" si="111"/>
        <v>4_167</v>
      </c>
    </row>
    <row r="1735" spans="1:27" x14ac:dyDescent="0.25">
      <c r="A1735">
        <v>2022</v>
      </c>
      <c r="B1735">
        <v>4</v>
      </c>
      <c r="C1735">
        <v>1</v>
      </c>
      <c r="D1735">
        <v>168</v>
      </c>
      <c r="E1735">
        <v>0</v>
      </c>
      <c r="G1735">
        <v>0</v>
      </c>
      <c r="I1735">
        <v>0</v>
      </c>
      <c r="M1735">
        <v>0</v>
      </c>
      <c r="O1735">
        <v>1158736.19</v>
      </c>
      <c r="P1735">
        <v>0</v>
      </c>
      <c r="S1735">
        <v>0</v>
      </c>
      <c r="T1735">
        <v>0</v>
      </c>
      <c r="U1735">
        <v>0</v>
      </c>
      <c r="X1735">
        <f t="shared" si="108"/>
        <v>1158736.19</v>
      </c>
      <c r="Y1735">
        <f t="shared" si="109"/>
        <v>168</v>
      </c>
      <c r="Z1735" t="str">
        <f t="shared" si="110"/>
        <v>1_168</v>
      </c>
      <c r="AA1735" t="str">
        <f t="shared" si="111"/>
        <v>4_168</v>
      </c>
    </row>
    <row r="1736" spans="1:27" x14ac:dyDescent="0.25">
      <c r="A1736">
        <v>2022</v>
      </c>
      <c r="B1736">
        <v>4</v>
      </c>
      <c r="C1736">
        <v>1</v>
      </c>
      <c r="D1736">
        <v>169</v>
      </c>
      <c r="E1736">
        <v>0</v>
      </c>
      <c r="G1736">
        <v>0</v>
      </c>
      <c r="I1736">
        <v>0</v>
      </c>
      <c r="M1736">
        <v>0</v>
      </c>
      <c r="O1736">
        <v>46482.59</v>
      </c>
      <c r="P1736">
        <v>2411165.1867</v>
      </c>
      <c r="S1736">
        <v>0</v>
      </c>
      <c r="T1736">
        <v>0</v>
      </c>
      <c r="U1736">
        <v>4344377.6399999997</v>
      </c>
      <c r="X1736">
        <f t="shared" si="108"/>
        <v>6802025.4166999999</v>
      </c>
      <c r="Y1736">
        <f t="shared" si="109"/>
        <v>169</v>
      </c>
      <c r="Z1736" t="str">
        <f t="shared" si="110"/>
        <v>1_169</v>
      </c>
      <c r="AA1736" t="str">
        <f t="shared" si="111"/>
        <v>4_169</v>
      </c>
    </row>
    <row r="1737" spans="1:27" x14ac:dyDescent="0.25">
      <c r="A1737">
        <v>2022</v>
      </c>
      <c r="B1737">
        <v>4</v>
      </c>
      <c r="C1737">
        <v>1</v>
      </c>
      <c r="D1737">
        <v>172</v>
      </c>
      <c r="E1737">
        <v>225626.72</v>
      </c>
      <c r="G1737">
        <v>794483.38500000001</v>
      </c>
      <c r="I1737">
        <v>310278.96960000001</v>
      </c>
      <c r="M1737">
        <v>2970562.7855999996</v>
      </c>
      <c r="O1737">
        <v>679846.99</v>
      </c>
      <c r="P1737">
        <v>1687323.8257999998</v>
      </c>
      <c r="S1737">
        <v>1141889.8399999999</v>
      </c>
      <c r="T1737">
        <v>352315.51999999996</v>
      </c>
      <c r="U1737">
        <v>1462350.72</v>
      </c>
      <c r="X1737">
        <f t="shared" si="108"/>
        <v>9624678.7559999991</v>
      </c>
      <c r="Y1737">
        <f t="shared" si="109"/>
        <v>172</v>
      </c>
      <c r="Z1737" t="str">
        <f t="shared" si="110"/>
        <v>1_172</v>
      </c>
      <c r="AA1737" t="str">
        <f t="shared" si="111"/>
        <v>4_172</v>
      </c>
    </row>
    <row r="1738" spans="1:27" x14ac:dyDescent="0.25">
      <c r="A1738">
        <v>2022</v>
      </c>
      <c r="B1738">
        <v>4</v>
      </c>
      <c r="C1738">
        <v>1</v>
      </c>
      <c r="D1738">
        <v>175</v>
      </c>
      <c r="E1738">
        <v>0</v>
      </c>
      <c r="G1738">
        <v>606804.9</v>
      </c>
      <c r="I1738">
        <v>530456.14710000006</v>
      </c>
      <c r="M1738">
        <v>18789461.230900001</v>
      </c>
      <c r="O1738">
        <v>1784778.83</v>
      </c>
      <c r="P1738">
        <v>12107706.7982</v>
      </c>
      <c r="S1738">
        <v>6679072.4000000004</v>
      </c>
      <c r="T1738">
        <v>127195.20000000001</v>
      </c>
      <c r="U1738">
        <v>11745189</v>
      </c>
      <c r="X1738">
        <f t="shared" si="108"/>
        <v>52370664.506200008</v>
      </c>
      <c r="Y1738">
        <f t="shared" si="109"/>
        <v>175</v>
      </c>
      <c r="Z1738" t="str">
        <f t="shared" si="110"/>
        <v>1_175</v>
      </c>
      <c r="AA1738" t="str">
        <f t="shared" si="111"/>
        <v>4_175</v>
      </c>
    </row>
    <row r="1739" spans="1:27" x14ac:dyDescent="0.25">
      <c r="A1739">
        <v>2022</v>
      </c>
      <c r="B1739">
        <v>4</v>
      </c>
      <c r="C1739">
        <v>1</v>
      </c>
      <c r="D1739">
        <v>176</v>
      </c>
      <c r="E1739">
        <v>0</v>
      </c>
      <c r="G1739">
        <v>64763.399999999994</v>
      </c>
      <c r="I1739">
        <v>321623.58300000004</v>
      </c>
      <c r="M1739">
        <v>3499771.8350999998</v>
      </c>
      <c r="O1739">
        <v>1013511.01</v>
      </c>
      <c r="P1739">
        <v>3410133.1810999997</v>
      </c>
      <c r="S1739">
        <v>930147.4</v>
      </c>
      <c r="T1739">
        <v>127195.20000000001</v>
      </c>
      <c r="U1739">
        <v>1648441.2</v>
      </c>
      <c r="X1739">
        <f t="shared" si="108"/>
        <v>11015586.809199998</v>
      </c>
      <c r="Y1739">
        <f t="shared" si="109"/>
        <v>176</v>
      </c>
      <c r="Z1739" t="str">
        <f t="shared" si="110"/>
        <v>1_176</v>
      </c>
      <c r="AA1739" t="str">
        <f t="shared" si="111"/>
        <v>4_176</v>
      </c>
    </row>
    <row r="1740" spans="1:27" x14ac:dyDescent="0.25">
      <c r="A1740">
        <v>2022</v>
      </c>
      <c r="B1740">
        <v>4</v>
      </c>
      <c r="C1740">
        <v>1</v>
      </c>
      <c r="D1740">
        <v>177</v>
      </c>
      <c r="E1740">
        <v>0</v>
      </c>
      <c r="G1740">
        <v>298908</v>
      </c>
      <c r="I1740">
        <v>47804.758200000004</v>
      </c>
      <c r="M1740">
        <v>15077677.507999999</v>
      </c>
      <c r="O1740">
        <v>102930.76000000001</v>
      </c>
      <c r="P1740">
        <v>6733208.8975999989</v>
      </c>
      <c r="S1740">
        <v>5633009.2000000002</v>
      </c>
      <c r="T1740">
        <v>0</v>
      </c>
      <c r="U1740">
        <v>10020537.24</v>
      </c>
      <c r="X1740">
        <f t="shared" si="108"/>
        <v>37914076.363799997</v>
      </c>
      <c r="Y1740">
        <f t="shared" si="109"/>
        <v>177</v>
      </c>
      <c r="Z1740" t="str">
        <f t="shared" si="110"/>
        <v>1_177</v>
      </c>
      <c r="AA1740" t="str">
        <f t="shared" si="111"/>
        <v>4_177</v>
      </c>
    </row>
    <row r="1741" spans="1:27" x14ac:dyDescent="0.25">
      <c r="A1741">
        <v>2022</v>
      </c>
      <c r="B1741">
        <v>4</v>
      </c>
      <c r="C1741">
        <v>1</v>
      </c>
      <c r="D1741">
        <v>178</v>
      </c>
      <c r="E1741">
        <v>0</v>
      </c>
      <c r="G1741">
        <v>0</v>
      </c>
      <c r="I1741">
        <v>0</v>
      </c>
      <c r="M1741">
        <v>0</v>
      </c>
      <c r="O1741">
        <v>579446.15</v>
      </c>
      <c r="P1741">
        <v>1113109.2067</v>
      </c>
      <c r="S1741">
        <v>0</v>
      </c>
      <c r="T1741">
        <v>0</v>
      </c>
      <c r="U1741">
        <v>0</v>
      </c>
      <c r="X1741">
        <f t="shared" si="108"/>
        <v>1692555.3566999999</v>
      </c>
      <c r="Y1741">
        <f t="shared" si="109"/>
        <v>178</v>
      </c>
      <c r="Z1741" t="str">
        <f t="shared" si="110"/>
        <v>1_178</v>
      </c>
      <c r="AA1741" t="str">
        <f t="shared" si="111"/>
        <v>4_178</v>
      </c>
    </row>
    <row r="1742" spans="1:27" x14ac:dyDescent="0.25">
      <c r="A1742">
        <v>2022</v>
      </c>
      <c r="B1742">
        <v>4</v>
      </c>
      <c r="C1742">
        <v>1</v>
      </c>
      <c r="D1742">
        <v>179</v>
      </c>
      <c r="E1742">
        <v>0</v>
      </c>
      <c r="G1742">
        <v>243133.5</v>
      </c>
      <c r="I1742">
        <v>161027.80590000001</v>
      </c>
      <c r="M1742">
        <v>212011.88779999997</v>
      </c>
      <c r="O1742">
        <v>88890.909999999989</v>
      </c>
      <c r="P1742">
        <v>851255.51279999991</v>
      </c>
      <c r="S1742">
        <v>115915.8</v>
      </c>
      <c r="T1742">
        <v>0</v>
      </c>
      <c r="U1742">
        <v>76210.559999999998</v>
      </c>
      <c r="X1742">
        <f t="shared" si="108"/>
        <v>1748445.9765000001</v>
      </c>
      <c r="Y1742">
        <f t="shared" si="109"/>
        <v>179</v>
      </c>
      <c r="Z1742" t="str">
        <f t="shared" si="110"/>
        <v>1_179</v>
      </c>
      <c r="AA1742" t="str">
        <f t="shared" si="111"/>
        <v>4_179</v>
      </c>
    </row>
    <row r="1743" spans="1:27" x14ac:dyDescent="0.25">
      <c r="A1743">
        <v>2022</v>
      </c>
      <c r="B1743">
        <v>4</v>
      </c>
      <c r="C1743">
        <v>1</v>
      </c>
      <c r="D1743">
        <v>180</v>
      </c>
      <c r="E1743">
        <v>0</v>
      </c>
      <c r="G1743">
        <v>335480.90999999997</v>
      </c>
      <c r="I1743">
        <v>209356.52760000003</v>
      </c>
      <c r="M1743">
        <v>5554934.682599999</v>
      </c>
      <c r="O1743">
        <v>1244216.8</v>
      </c>
      <c r="P1743">
        <v>3425165.9161</v>
      </c>
      <c r="S1743">
        <v>1455523.16</v>
      </c>
      <c r="T1743">
        <v>78694</v>
      </c>
      <c r="U1743">
        <v>4229928.4799999995</v>
      </c>
      <c r="X1743">
        <f t="shared" si="108"/>
        <v>16533300.476299997</v>
      </c>
      <c r="Y1743">
        <f t="shared" si="109"/>
        <v>180</v>
      </c>
      <c r="Z1743" t="str">
        <f t="shared" si="110"/>
        <v>1_180</v>
      </c>
      <c r="AA1743" t="str">
        <f t="shared" si="111"/>
        <v>4_180</v>
      </c>
    </row>
    <row r="1744" spans="1:27" x14ac:dyDescent="0.25">
      <c r="A1744">
        <v>2022</v>
      </c>
      <c r="B1744">
        <v>4</v>
      </c>
      <c r="C1744">
        <v>1</v>
      </c>
      <c r="D1744">
        <v>184</v>
      </c>
      <c r="E1744">
        <v>515340.81811523437</v>
      </c>
      <c r="G1744">
        <v>0</v>
      </c>
      <c r="I1744">
        <v>0</v>
      </c>
      <c r="M1744">
        <v>0</v>
      </c>
      <c r="O1744">
        <v>0</v>
      </c>
      <c r="P1744">
        <v>0</v>
      </c>
      <c r="S1744">
        <v>0</v>
      </c>
      <c r="T1744">
        <v>0</v>
      </c>
      <c r="U1744">
        <v>0</v>
      </c>
      <c r="X1744">
        <f t="shared" si="108"/>
        <v>515340.81811523437</v>
      </c>
      <c r="Y1744">
        <f t="shared" si="109"/>
        <v>184</v>
      </c>
      <c r="Z1744" t="str">
        <f t="shared" si="110"/>
        <v>1_184</v>
      </c>
      <c r="AA1744" t="str">
        <f t="shared" si="111"/>
        <v>4_184</v>
      </c>
    </row>
    <row r="1745" spans="1:27" x14ac:dyDescent="0.25">
      <c r="A1745">
        <v>2022</v>
      </c>
      <c r="B1745">
        <v>4</v>
      </c>
      <c r="C1745">
        <v>1</v>
      </c>
      <c r="D1745">
        <v>186</v>
      </c>
      <c r="E1745">
        <v>365701.05322265625</v>
      </c>
      <c r="G1745">
        <v>0</v>
      </c>
      <c r="I1745">
        <v>0</v>
      </c>
      <c r="M1745">
        <v>0</v>
      </c>
      <c r="O1745">
        <v>0</v>
      </c>
      <c r="P1745">
        <v>0</v>
      </c>
      <c r="S1745">
        <v>0</v>
      </c>
      <c r="T1745">
        <v>0</v>
      </c>
      <c r="U1745">
        <v>0</v>
      </c>
      <c r="X1745">
        <f t="shared" si="108"/>
        <v>365701.05322265625</v>
      </c>
      <c r="Y1745">
        <f t="shared" si="109"/>
        <v>186</v>
      </c>
      <c r="Z1745" t="str">
        <f t="shared" si="110"/>
        <v>1_186</v>
      </c>
      <c r="AA1745" t="str">
        <f t="shared" si="111"/>
        <v>4_186</v>
      </c>
    </row>
    <row r="1746" spans="1:27" x14ac:dyDescent="0.25">
      <c r="A1746">
        <v>2022</v>
      </c>
      <c r="B1746">
        <v>4</v>
      </c>
      <c r="C1746">
        <v>1</v>
      </c>
      <c r="D1746">
        <v>191</v>
      </c>
      <c r="E1746">
        <v>4075469.6095260046</v>
      </c>
      <c r="G1746">
        <v>4750442.3806373663</v>
      </c>
      <c r="I1746">
        <v>3186220.5822237618</v>
      </c>
      <c r="M1746">
        <v>18344275.575584382</v>
      </c>
      <c r="O1746">
        <v>6350871.401457672</v>
      </c>
      <c r="P1746">
        <v>11917105.079406492</v>
      </c>
      <c r="S1746">
        <v>6009643.4983323067</v>
      </c>
      <c r="T1746">
        <v>2660682.2758091735</v>
      </c>
      <c r="U1746">
        <v>5903194.6415094286</v>
      </c>
      <c r="X1746">
        <f t="shared" si="108"/>
        <v>63197905.04448659</v>
      </c>
      <c r="Y1746">
        <f t="shared" si="109"/>
        <v>191</v>
      </c>
      <c r="Z1746" t="str">
        <f t="shared" si="110"/>
        <v>1_191</v>
      </c>
      <c r="AA1746" t="str">
        <f t="shared" si="111"/>
        <v>4_191</v>
      </c>
    </row>
    <row r="1747" spans="1:27" x14ac:dyDescent="0.25">
      <c r="A1747">
        <v>2022</v>
      </c>
      <c r="B1747">
        <v>4</v>
      </c>
      <c r="C1747">
        <v>1</v>
      </c>
      <c r="D1747">
        <v>192</v>
      </c>
      <c r="E1747">
        <v>3336678.0471698157</v>
      </c>
      <c r="G1747">
        <v>617080.11792452657</v>
      </c>
      <c r="I1747">
        <v>459172.52320754743</v>
      </c>
      <c r="M1747">
        <v>9023693.7785845939</v>
      </c>
      <c r="O1747">
        <v>681658.0411106</v>
      </c>
      <c r="P1747">
        <v>566945.14547169732</v>
      </c>
      <c r="S1747">
        <v>3536981.1320754713</v>
      </c>
      <c r="T1747">
        <v>0</v>
      </c>
      <c r="U1747">
        <v>5259622.6415094286</v>
      </c>
      <c r="X1747">
        <f t="shared" si="108"/>
        <v>23481831.427053679</v>
      </c>
      <c r="Y1747">
        <f t="shared" si="109"/>
        <v>192</v>
      </c>
      <c r="Z1747" t="str">
        <f t="shared" si="110"/>
        <v>1_192</v>
      </c>
      <c r="AA1747" t="str">
        <f t="shared" si="111"/>
        <v>4_192</v>
      </c>
    </row>
    <row r="1748" spans="1:27" x14ac:dyDescent="0.25">
      <c r="A1748">
        <v>2022</v>
      </c>
      <c r="B1748">
        <v>4</v>
      </c>
      <c r="C1748">
        <v>1</v>
      </c>
      <c r="D1748">
        <v>193</v>
      </c>
      <c r="E1748">
        <v>68414.634146341399</v>
      </c>
      <c r="G1748">
        <v>1366310.1585365855</v>
      </c>
      <c r="I1748">
        <v>325781.99609756155</v>
      </c>
      <c r="M1748">
        <v>1387381.2801194319</v>
      </c>
      <c r="O1748">
        <v>766573.24666224117</v>
      </c>
      <c r="P1748">
        <v>2118798.236341462</v>
      </c>
      <c r="S1748">
        <v>179102.79674796748</v>
      </c>
      <c r="T1748">
        <v>0</v>
      </c>
      <c r="U1748">
        <v>0</v>
      </c>
      <c r="X1748">
        <f t="shared" si="108"/>
        <v>6212362.3486515917</v>
      </c>
      <c r="Y1748">
        <f t="shared" si="109"/>
        <v>193</v>
      </c>
      <c r="Z1748" t="str">
        <f t="shared" si="110"/>
        <v>1_193</v>
      </c>
      <c r="AA1748" t="str">
        <f t="shared" si="111"/>
        <v>4_193</v>
      </c>
    </row>
    <row r="1749" spans="1:27" x14ac:dyDescent="0.25">
      <c r="A1749">
        <v>2022</v>
      </c>
      <c r="B1749">
        <v>4</v>
      </c>
      <c r="C1749">
        <v>1</v>
      </c>
      <c r="D1749">
        <v>194</v>
      </c>
      <c r="E1749">
        <v>380081.30081300775</v>
      </c>
      <c r="G1749">
        <v>1374872.9024390245</v>
      </c>
      <c r="I1749">
        <v>537918.40331534704</v>
      </c>
      <c r="M1749">
        <v>542716.52841571323</v>
      </c>
      <c r="O1749">
        <v>1279415.6537160946</v>
      </c>
      <c r="P1749">
        <v>5071308.5933916131</v>
      </c>
      <c r="S1749">
        <v>782623.80574142013</v>
      </c>
      <c r="T1749">
        <v>0</v>
      </c>
      <c r="U1749">
        <v>643572</v>
      </c>
      <c r="X1749">
        <f t="shared" si="108"/>
        <v>10612509.18783222</v>
      </c>
      <c r="Y1749">
        <f t="shared" si="109"/>
        <v>194</v>
      </c>
      <c r="Z1749" t="str">
        <f t="shared" si="110"/>
        <v>1_194</v>
      </c>
      <c r="AA1749" t="str">
        <f t="shared" si="111"/>
        <v>4_194</v>
      </c>
    </row>
    <row r="1750" spans="1:27" x14ac:dyDescent="0.25">
      <c r="A1750">
        <v>2022</v>
      </c>
      <c r="B1750">
        <v>4</v>
      </c>
      <c r="C1750">
        <v>1</v>
      </c>
      <c r="D1750">
        <v>195</v>
      </c>
      <c r="E1750">
        <v>0</v>
      </c>
      <c r="G1750">
        <v>0</v>
      </c>
      <c r="I1750">
        <v>0</v>
      </c>
      <c r="M1750">
        <v>0</v>
      </c>
      <c r="O1750">
        <v>1216452</v>
      </c>
      <c r="P1750">
        <v>1933011.4356603767</v>
      </c>
      <c r="S1750">
        <v>0</v>
      </c>
      <c r="T1750">
        <v>1196373.5849056591</v>
      </c>
      <c r="U1750">
        <v>0</v>
      </c>
      <c r="X1750">
        <f t="shared" si="108"/>
        <v>4345837.020566036</v>
      </c>
      <c r="Y1750">
        <f t="shared" si="109"/>
        <v>195</v>
      </c>
      <c r="Z1750" t="str">
        <f t="shared" si="110"/>
        <v>1_195</v>
      </c>
      <c r="AA1750" t="str">
        <f t="shared" si="111"/>
        <v>4_195</v>
      </c>
    </row>
    <row r="1751" spans="1:27" x14ac:dyDescent="0.25">
      <c r="A1751">
        <v>2022</v>
      </c>
      <c r="B1751">
        <v>4</v>
      </c>
      <c r="C1751">
        <v>1</v>
      </c>
      <c r="D1751">
        <v>196</v>
      </c>
      <c r="E1751">
        <v>0</v>
      </c>
      <c r="G1751">
        <v>0</v>
      </c>
      <c r="I1751">
        <v>0</v>
      </c>
      <c r="M1751">
        <v>0</v>
      </c>
      <c r="O1751">
        <v>567262.45283018891</v>
      </c>
      <c r="P1751">
        <v>0</v>
      </c>
      <c r="S1751">
        <v>0</v>
      </c>
      <c r="T1751">
        <v>1196924.5283018881</v>
      </c>
      <c r="U1751">
        <v>0</v>
      </c>
      <c r="X1751">
        <f t="shared" si="108"/>
        <v>1764186.9811320771</v>
      </c>
      <c r="Y1751">
        <f t="shared" si="109"/>
        <v>196</v>
      </c>
      <c r="Z1751" t="str">
        <f t="shared" si="110"/>
        <v>1_196</v>
      </c>
      <c r="AA1751" t="str">
        <f t="shared" si="111"/>
        <v>4_196</v>
      </c>
    </row>
    <row r="1752" spans="1:27" x14ac:dyDescent="0.25">
      <c r="A1752">
        <v>2022</v>
      </c>
      <c r="B1752">
        <v>4</v>
      </c>
      <c r="C1752">
        <v>1</v>
      </c>
      <c r="D1752">
        <v>197</v>
      </c>
      <c r="E1752">
        <v>0</v>
      </c>
      <c r="G1752">
        <v>0</v>
      </c>
      <c r="I1752">
        <v>0</v>
      </c>
      <c r="M1752">
        <v>0</v>
      </c>
      <c r="O1752">
        <v>510820.60198231973</v>
      </c>
      <c r="P1752">
        <v>564638.97830831702</v>
      </c>
      <c r="S1752">
        <v>0</v>
      </c>
      <c r="T1752">
        <v>267384.16260162601</v>
      </c>
      <c r="U1752">
        <v>0</v>
      </c>
      <c r="X1752">
        <f t="shared" si="108"/>
        <v>1342843.7428922628</v>
      </c>
      <c r="Y1752">
        <f t="shared" si="109"/>
        <v>197</v>
      </c>
      <c r="Z1752" t="str">
        <f t="shared" si="110"/>
        <v>1_197</v>
      </c>
      <c r="AA1752" t="str">
        <f t="shared" si="111"/>
        <v>4_197</v>
      </c>
    </row>
    <row r="1753" spans="1:27" x14ac:dyDescent="0.25">
      <c r="A1753">
        <v>2022</v>
      </c>
      <c r="B1753">
        <v>4</v>
      </c>
      <c r="C1753">
        <v>1</v>
      </c>
      <c r="D1753">
        <v>198</v>
      </c>
      <c r="E1753">
        <v>0</v>
      </c>
      <c r="G1753">
        <v>26461.981132075478</v>
      </c>
      <c r="I1753">
        <v>604612.87896226416</v>
      </c>
      <c r="M1753">
        <v>25076.888018867918</v>
      </c>
      <c r="O1753">
        <v>176916.18</v>
      </c>
      <c r="P1753">
        <v>519182.31858490559</v>
      </c>
      <c r="S1753">
        <v>177233.66037735832</v>
      </c>
      <c r="T1753">
        <v>0</v>
      </c>
      <c r="U1753">
        <v>0</v>
      </c>
      <c r="X1753">
        <f t="shared" si="108"/>
        <v>1529483.9070754715</v>
      </c>
      <c r="Y1753">
        <f t="shared" si="109"/>
        <v>198</v>
      </c>
      <c r="Z1753" t="str">
        <f t="shared" si="110"/>
        <v>1_198</v>
      </c>
      <c r="AA1753" t="str">
        <f t="shared" si="111"/>
        <v>4_198</v>
      </c>
    </row>
    <row r="1754" spans="1:27" x14ac:dyDescent="0.25">
      <c r="A1754">
        <v>2022</v>
      </c>
      <c r="B1754">
        <v>4</v>
      </c>
      <c r="C1754">
        <v>1</v>
      </c>
      <c r="D1754">
        <v>199</v>
      </c>
      <c r="E1754">
        <v>0</v>
      </c>
      <c r="G1754">
        <v>461294.14386792452</v>
      </c>
      <c r="I1754">
        <v>205716.7553150944</v>
      </c>
      <c r="M1754">
        <v>1508391.46</v>
      </c>
      <c r="O1754">
        <v>619320.39094339637</v>
      </c>
      <c r="P1754">
        <v>264245.13999999996</v>
      </c>
      <c r="S1754">
        <v>302171.50943396217</v>
      </c>
      <c r="T1754">
        <v>0</v>
      </c>
      <c r="U1754">
        <v>0</v>
      </c>
      <c r="X1754">
        <f t="shared" si="108"/>
        <v>3361139.3995603779</v>
      </c>
      <c r="Y1754">
        <f t="shared" si="109"/>
        <v>199</v>
      </c>
      <c r="Z1754" t="str">
        <f t="shared" si="110"/>
        <v>1_199</v>
      </c>
      <c r="AA1754" t="str">
        <f t="shared" si="111"/>
        <v>4_199</v>
      </c>
    </row>
    <row r="1755" spans="1:27" x14ac:dyDescent="0.25">
      <c r="A1755">
        <v>2022</v>
      </c>
      <c r="B1755">
        <v>4</v>
      </c>
      <c r="C1755">
        <v>1</v>
      </c>
      <c r="D1755">
        <v>200</v>
      </c>
      <c r="E1755">
        <v>0</v>
      </c>
      <c r="G1755">
        <v>27972.682236539353</v>
      </c>
      <c r="I1755">
        <v>460885.9123584904</v>
      </c>
      <c r="M1755">
        <v>1062163.7607547201</v>
      </c>
      <c r="O1755">
        <v>23783.776959656399</v>
      </c>
      <c r="P1755">
        <v>0</v>
      </c>
      <c r="S1755">
        <v>266320.94339622627</v>
      </c>
      <c r="T1755">
        <v>0</v>
      </c>
      <c r="U1755">
        <v>0</v>
      </c>
      <c r="X1755">
        <f t="shared" si="108"/>
        <v>1841127.0757056326</v>
      </c>
      <c r="Y1755">
        <f t="shared" si="109"/>
        <v>200</v>
      </c>
      <c r="Z1755" t="str">
        <f t="shared" si="110"/>
        <v>1_200</v>
      </c>
      <c r="AA1755" t="str">
        <f t="shared" si="111"/>
        <v>4_200</v>
      </c>
    </row>
    <row r="1756" spans="1:27" x14ac:dyDescent="0.25">
      <c r="A1756">
        <v>2022</v>
      </c>
      <c r="B1756">
        <v>4</v>
      </c>
      <c r="C1756">
        <v>1</v>
      </c>
      <c r="D1756">
        <v>201</v>
      </c>
      <c r="E1756">
        <v>0</v>
      </c>
      <c r="G1756">
        <v>119480.07696732623</v>
      </c>
      <c r="I1756">
        <v>49019.756328268508</v>
      </c>
      <c r="M1756">
        <v>1389020.6716260125</v>
      </c>
      <c r="O1756">
        <v>225248.25993250494</v>
      </c>
      <c r="P1756">
        <v>284148.05793833395</v>
      </c>
      <c r="S1756">
        <v>0</v>
      </c>
      <c r="T1756">
        <v>0</v>
      </c>
      <c r="U1756">
        <v>0</v>
      </c>
      <c r="X1756">
        <f t="shared" si="108"/>
        <v>2066916.8227924462</v>
      </c>
      <c r="Y1756">
        <f t="shared" si="109"/>
        <v>201</v>
      </c>
      <c r="Z1756" t="str">
        <f t="shared" si="110"/>
        <v>1_201</v>
      </c>
      <c r="AA1756" t="str">
        <f t="shared" si="111"/>
        <v>4_201</v>
      </c>
    </row>
    <row r="1757" spans="1:27" x14ac:dyDescent="0.25">
      <c r="A1757">
        <v>2022</v>
      </c>
      <c r="B1757">
        <v>4</v>
      </c>
      <c r="C1757">
        <v>1</v>
      </c>
      <c r="D1757">
        <v>202</v>
      </c>
      <c r="E1757">
        <v>0</v>
      </c>
      <c r="G1757">
        <v>0</v>
      </c>
      <c r="I1757">
        <v>0</v>
      </c>
      <c r="M1757">
        <v>288522.21796747937</v>
      </c>
      <c r="O1757">
        <v>69886.447154471534</v>
      </c>
      <c r="P1757">
        <v>19209.429105691048</v>
      </c>
      <c r="S1757">
        <v>133170.73170731694</v>
      </c>
      <c r="T1757">
        <v>0</v>
      </c>
      <c r="U1757">
        <v>0</v>
      </c>
      <c r="X1757">
        <f t="shared" si="108"/>
        <v>510788.82593495888</v>
      </c>
      <c r="Y1757">
        <f t="shared" si="109"/>
        <v>202</v>
      </c>
      <c r="Z1757" t="str">
        <f t="shared" si="110"/>
        <v>1_202</v>
      </c>
      <c r="AA1757" t="str">
        <f t="shared" si="111"/>
        <v>4_202</v>
      </c>
    </row>
    <row r="1758" spans="1:27" x14ac:dyDescent="0.25">
      <c r="A1758">
        <v>2022</v>
      </c>
      <c r="B1758">
        <v>4</v>
      </c>
      <c r="C1758">
        <v>1</v>
      </c>
      <c r="D1758">
        <v>203</v>
      </c>
      <c r="E1758">
        <v>237084.24528301897</v>
      </c>
      <c r="G1758">
        <v>695668.43074091128</v>
      </c>
      <c r="I1758">
        <v>0</v>
      </c>
      <c r="M1758">
        <v>2827294.8874796764</v>
      </c>
      <c r="O1758">
        <v>146846.02439024395</v>
      </c>
      <c r="P1758">
        <v>182924.60598377045</v>
      </c>
      <c r="S1758">
        <v>412075.47169811209</v>
      </c>
      <c r="T1758">
        <v>0</v>
      </c>
      <c r="U1758">
        <v>0</v>
      </c>
      <c r="X1758">
        <f t="shared" si="108"/>
        <v>4501893.6655757334</v>
      </c>
      <c r="Y1758">
        <f t="shared" si="109"/>
        <v>203</v>
      </c>
      <c r="Z1758" t="str">
        <f t="shared" si="110"/>
        <v>1_203</v>
      </c>
      <c r="AA1758" t="str">
        <f t="shared" si="111"/>
        <v>4_203</v>
      </c>
    </row>
    <row r="1759" spans="1:27" x14ac:dyDescent="0.25">
      <c r="A1759">
        <v>2022</v>
      </c>
      <c r="B1759">
        <v>4</v>
      </c>
      <c r="C1759">
        <v>1</v>
      </c>
      <c r="D1759">
        <v>204</v>
      </c>
      <c r="E1759">
        <v>0</v>
      </c>
      <c r="G1759">
        <v>0</v>
      </c>
      <c r="I1759">
        <v>373058.23473918805</v>
      </c>
      <c r="M1759">
        <v>290014.10261788598</v>
      </c>
      <c r="O1759">
        <v>33448.285775955126</v>
      </c>
      <c r="P1759">
        <v>230596.12252032524</v>
      </c>
      <c r="S1759">
        <v>157943.44715447142</v>
      </c>
      <c r="T1759">
        <v>0</v>
      </c>
      <c r="U1759">
        <v>0</v>
      </c>
      <c r="X1759">
        <f t="shared" si="108"/>
        <v>1085060.1928078257</v>
      </c>
      <c r="Y1759">
        <f t="shared" si="109"/>
        <v>204</v>
      </c>
      <c r="Z1759" t="str">
        <f t="shared" si="110"/>
        <v>1_204</v>
      </c>
      <c r="AA1759" t="str">
        <f t="shared" si="111"/>
        <v>4_204</v>
      </c>
    </row>
    <row r="1760" spans="1:27" x14ac:dyDescent="0.25">
      <c r="A1760">
        <v>2022</v>
      </c>
      <c r="B1760">
        <v>4</v>
      </c>
      <c r="C1760">
        <v>1</v>
      </c>
      <c r="D1760">
        <v>205</v>
      </c>
      <c r="E1760">
        <v>0</v>
      </c>
      <c r="G1760">
        <v>0</v>
      </c>
      <c r="I1760">
        <v>403766.91600000003</v>
      </c>
      <c r="M1760">
        <v>0</v>
      </c>
      <c r="O1760">
        <v>0</v>
      </c>
      <c r="P1760">
        <v>0</v>
      </c>
      <c r="S1760">
        <v>1365000</v>
      </c>
      <c r="T1760">
        <v>0</v>
      </c>
      <c r="U1760">
        <v>0</v>
      </c>
      <c r="X1760">
        <f t="shared" si="108"/>
        <v>1768766.916</v>
      </c>
      <c r="Y1760">
        <f t="shared" si="109"/>
        <v>205</v>
      </c>
      <c r="Z1760" t="str">
        <f t="shared" si="110"/>
        <v>1_205</v>
      </c>
      <c r="AA1760" t="str">
        <f t="shared" si="111"/>
        <v>4_205</v>
      </c>
    </row>
    <row r="1761" spans="1:27" x14ac:dyDescent="0.25">
      <c r="A1761">
        <v>2022</v>
      </c>
      <c r="B1761">
        <v>4</v>
      </c>
      <c r="C1761">
        <v>1</v>
      </c>
      <c r="D1761">
        <v>206</v>
      </c>
      <c r="E1761">
        <v>0</v>
      </c>
      <c r="G1761">
        <v>0</v>
      </c>
      <c r="I1761">
        <v>403766.91600000003</v>
      </c>
      <c r="M1761">
        <v>0</v>
      </c>
      <c r="O1761">
        <v>0</v>
      </c>
      <c r="P1761">
        <v>0</v>
      </c>
      <c r="S1761">
        <v>1365000</v>
      </c>
      <c r="T1761">
        <v>0</v>
      </c>
      <c r="U1761">
        <v>0</v>
      </c>
      <c r="X1761">
        <f t="shared" si="108"/>
        <v>1768766.916</v>
      </c>
      <c r="Y1761">
        <f t="shared" si="109"/>
        <v>206</v>
      </c>
      <c r="Z1761" t="str">
        <f t="shared" si="110"/>
        <v>1_206</v>
      </c>
      <c r="AA1761" t="str">
        <f t="shared" si="111"/>
        <v>4_206</v>
      </c>
    </row>
    <row r="1762" spans="1:27" x14ac:dyDescent="0.25">
      <c r="A1762">
        <v>2022</v>
      </c>
      <c r="B1762">
        <v>4</v>
      </c>
      <c r="C1762">
        <v>1</v>
      </c>
      <c r="D1762">
        <v>208</v>
      </c>
      <c r="E1762">
        <v>53211.382113821084</v>
      </c>
      <c r="G1762">
        <v>61301.886792452657</v>
      </c>
      <c r="I1762">
        <v>170054.1219</v>
      </c>
      <c r="M1762">
        <v>0</v>
      </c>
      <c r="O1762">
        <v>33240.04</v>
      </c>
      <c r="P1762">
        <v>162097.01609999998</v>
      </c>
      <c r="S1762">
        <v>62020</v>
      </c>
      <c r="T1762">
        <v>0</v>
      </c>
      <c r="U1762">
        <v>0</v>
      </c>
      <c r="X1762">
        <f t="shared" si="108"/>
        <v>541924.44690627372</v>
      </c>
      <c r="Y1762">
        <f t="shared" si="109"/>
        <v>208</v>
      </c>
      <c r="Z1762" t="str">
        <f t="shared" si="110"/>
        <v>1_208</v>
      </c>
      <c r="AA1762" t="str">
        <f t="shared" si="111"/>
        <v>4_208</v>
      </c>
    </row>
    <row r="1763" spans="1:27" x14ac:dyDescent="0.25">
      <c r="A1763">
        <v>2022</v>
      </c>
      <c r="B1763">
        <v>4</v>
      </c>
      <c r="C1763">
        <v>1</v>
      </c>
      <c r="D1763">
        <v>209</v>
      </c>
      <c r="E1763">
        <v>43709.380000000005</v>
      </c>
      <c r="G1763">
        <v>126575.625</v>
      </c>
      <c r="I1763">
        <v>27192.098400000003</v>
      </c>
      <c r="M1763">
        <v>0</v>
      </c>
      <c r="O1763">
        <v>252043.96089430919</v>
      </c>
      <c r="P1763">
        <v>436376.85149999999</v>
      </c>
      <c r="S1763">
        <v>209805.96000000002</v>
      </c>
      <c r="T1763">
        <v>0</v>
      </c>
      <c r="U1763">
        <v>0</v>
      </c>
      <c r="X1763">
        <f t="shared" si="108"/>
        <v>1095703.8757943092</v>
      </c>
      <c r="Y1763">
        <f t="shared" si="109"/>
        <v>209</v>
      </c>
      <c r="Z1763" t="str">
        <f t="shared" si="110"/>
        <v>1_209</v>
      </c>
      <c r="AA1763" t="str">
        <f t="shared" si="111"/>
        <v>4_209</v>
      </c>
    </row>
    <row r="1764" spans="1:27" x14ac:dyDescent="0.25">
      <c r="A1764">
        <v>2022</v>
      </c>
      <c r="B1764">
        <v>4</v>
      </c>
      <c r="C1764">
        <v>1</v>
      </c>
      <c r="D1764">
        <v>210</v>
      </c>
      <c r="E1764">
        <v>286110</v>
      </c>
      <c r="G1764">
        <v>1202303.28</v>
      </c>
      <c r="I1764">
        <v>624023.81309999991</v>
      </c>
      <c r="M1764">
        <v>4490246.6647999994</v>
      </c>
      <c r="O1764">
        <v>774768.57000000007</v>
      </c>
      <c r="P1764">
        <v>1778480.1242</v>
      </c>
      <c r="S1764">
        <v>394688.84000000008</v>
      </c>
      <c r="T1764">
        <v>205094.96</v>
      </c>
      <c r="U1764">
        <v>315580.56</v>
      </c>
      <c r="X1764">
        <f t="shared" si="108"/>
        <v>10071296.812100001</v>
      </c>
      <c r="Y1764">
        <f t="shared" si="109"/>
        <v>210</v>
      </c>
      <c r="Z1764" t="str">
        <f t="shared" si="110"/>
        <v>1_210</v>
      </c>
      <c r="AA1764" t="str">
        <f t="shared" si="111"/>
        <v>4_210</v>
      </c>
    </row>
    <row r="1765" spans="1:27" x14ac:dyDescent="0.25">
      <c r="A1765">
        <v>2022</v>
      </c>
      <c r="B1765">
        <v>4</v>
      </c>
      <c r="C1765">
        <v>1</v>
      </c>
      <c r="D1765">
        <v>211</v>
      </c>
      <c r="E1765">
        <v>43709.380000000005</v>
      </c>
      <c r="G1765">
        <v>126575.625</v>
      </c>
      <c r="I1765">
        <v>25554.632100000003</v>
      </c>
      <c r="M1765">
        <v>0</v>
      </c>
      <c r="O1765">
        <v>79702.529999999984</v>
      </c>
      <c r="P1765">
        <v>436376.85149999999</v>
      </c>
      <c r="S1765">
        <v>30630.600000000002</v>
      </c>
      <c r="T1765">
        <v>0</v>
      </c>
      <c r="U1765">
        <v>0</v>
      </c>
      <c r="X1765">
        <f t="shared" si="108"/>
        <v>742549.61859999993</v>
      </c>
      <c r="Y1765">
        <f t="shared" si="109"/>
        <v>211</v>
      </c>
      <c r="Z1765" t="str">
        <f t="shared" si="110"/>
        <v>1_211</v>
      </c>
      <c r="AA1765" t="str">
        <f t="shared" si="111"/>
        <v>4_211</v>
      </c>
    </row>
    <row r="1766" spans="1:27" x14ac:dyDescent="0.25">
      <c r="A1766">
        <v>2022</v>
      </c>
      <c r="B1766">
        <v>4</v>
      </c>
      <c r="C1766">
        <v>1</v>
      </c>
      <c r="D1766">
        <v>213</v>
      </c>
      <c r="E1766">
        <v>493855.77999999991</v>
      </c>
      <c r="G1766">
        <v>113796.22500000001</v>
      </c>
      <c r="I1766">
        <v>412826.01990000007</v>
      </c>
      <c r="M1766">
        <v>1505863.7964000001</v>
      </c>
      <c r="O1766">
        <v>620810.6100000001</v>
      </c>
      <c r="P1766">
        <v>627499.45849999995</v>
      </c>
      <c r="S1766">
        <v>317866.64</v>
      </c>
      <c r="T1766">
        <v>0</v>
      </c>
      <c r="U1766">
        <v>2981750.2800000003</v>
      </c>
      <c r="X1766">
        <f t="shared" si="108"/>
        <v>7074268.8098000009</v>
      </c>
      <c r="Y1766">
        <f t="shared" si="109"/>
        <v>213</v>
      </c>
      <c r="Z1766" t="str">
        <f t="shared" si="110"/>
        <v>1_213</v>
      </c>
      <c r="AA1766" t="str">
        <f t="shared" si="111"/>
        <v>4_213</v>
      </c>
    </row>
    <row r="1767" spans="1:27" x14ac:dyDescent="0.25">
      <c r="A1767">
        <v>2022</v>
      </c>
      <c r="B1767">
        <v>4</v>
      </c>
      <c r="C1767">
        <v>1</v>
      </c>
      <c r="D1767">
        <v>215</v>
      </c>
      <c r="E1767">
        <v>0</v>
      </c>
      <c r="G1767">
        <v>0</v>
      </c>
      <c r="I1767">
        <v>0</v>
      </c>
      <c r="M1767">
        <v>0</v>
      </c>
      <c r="O1767">
        <v>172341.43089430919</v>
      </c>
      <c r="P1767">
        <v>0</v>
      </c>
      <c r="S1767">
        <v>0</v>
      </c>
      <c r="T1767">
        <v>0</v>
      </c>
      <c r="U1767">
        <v>0</v>
      </c>
      <c r="X1767">
        <f t="shared" si="108"/>
        <v>172341.43089430919</v>
      </c>
      <c r="Y1767">
        <f t="shared" si="109"/>
        <v>215</v>
      </c>
      <c r="Z1767" t="str">
        <f t="shared" si="110"/>
        <v>1_215</v>
      </c>
      <c r="AA1767" t="str">
        <f t="shared" si="111"/>
        <v>4_215</v>
      </c>
    </row>
    <row r="1768" spans="1:27" x14ac:dyDescent="0.25">
      <c r="A1768">
        <v>2022</v>
      </c>
      <c r="B1768">
        <v>4</v>
      </c>
      <c r="C1768">
        <v>1</v>
      </c>
      <c r="D1768">
        <v>216</v>
      </c>
      <c r="E1768">
        <v>205700</v>
      </c>
      <c r="G1768">
        <v>0</v>
      </c>
      <c r="I1768">
        <v>0</v>
      </c>
      <c r="M1768">
        <v>0</v>
      </c>
      <c r="O1768">
        <v>286748.61</v>
      </c>
      <c r="P1768">
        <v>693530.80585365847</v>
      </c>
      <c r="S1768">
        <v>0</v>
      </c>
      <c r="T1768">
        <v>503285.36</v>
      </c>
      <c r="U1768">
        <v>0</v>
      </c>
      <c r="X1768">
        <f t="shared" si="108"/>
        <v>1689264.7758536586</v>
      </c>
      <c r="Y1768">
        <f t="shared" si="109"/>
        <v>216</v>
      </c>
      <c r="Z1768" t="str">
        <f t="shared" si="110"/>
        <v>1_216</v>
      </c>
      <c r="AA1768" t="str">
        <f t="shared" si="111"/>
        <v>4_216</v>
      </c>
    </row>
    <row r="1769" spans="1:27" x14ac:dyDescent="0.25">
      <c r="A1769">
        <v>2022</v>
      </c>
      <c r="B1769">
        <v>4</v>
      </c>
      <c r="C1769">
        <v>1</v>
      </c>
      <c r="D1769">
        <v>217</v>
      </c>
      <c r="E1769">
        <v>0</v>
      </c>
      <c r="G1769">
        <v>0</v>
      </c>
      <c r="I1769">
        <v>0</v>
      </c>
      <c r="M1769">
        <v>0</v>
      </c>
      <c r="O1769">
        <v>0</v>
      </c>
      <c r="P1769">
        <v>427536.5</v>
      </c>
      <c r="S1769">
        <v>0</v>
      </c>
      <c r="T1769">
        <v>0</v>
      </c>
      <c r="U1769">
        <v>0</v>
      </c>
      <c r="X1769">
        <f t="shared" si="108"/>
        <v>427536.5</v>
      </c>
      <c r="Y1769">
        <f t="shared" si="109"/>
        <v>217</v>
      </c>
      <c r="Z1769" t="str">
        <f t="shared" si="110"/>
        <v>1_217</v>
      </c>
      <c r="AA1769" t="str">
        <f t="shared" si="111"/>
        <v>4_217</v>
      </c>
    </row>
    <row r="1770" spans="1:27" x14ac:dyDescent="0.25">
      <c r="A1770">
        <v>2022</v>
      </c>
      <c r="B1770">
        <v>4</v>
      </c>
      <c r="C1770">
        <v>1</v>
      </c>
      <c r="D1770">
        <v>218</v>
      </c>
      <c r="E1770">
        <v>755106</v>
      </c>
      <c r="G1770">
        <v>661577.625</v>
      </c>
      <c r="I1770">
        <v>1251427.9009442925</v>
      </c>
      <c r="M1770">
        <v>14866917.404831287</v>
      </c>
      <c r="O1770">
        <v>1643565.369587668</v>
      </c>
      <c r="P1770">
        <v>4416136.4161788747</v>
      </c>
      <c r="S1770">
        <v>1921303.1364800001</v>
      </c>
      <c r="T1770">
        <v>0</v>
      </c>
      <c r="U1770">
        <v>0</v>
      </c>
      <c r="X1770">
        <f t="shared" si="108"/>
        <v>25516033.853022121</v>
      </c>
      <c r="Y1770">
        <f t="shared" si="109"/>
        <v>218</v>
      </c>
      <c r="Z1770" t="str">
        <f t="shared" si="110"/>
        <v>1_218</v>
      </c>
      <c r="AA1770" t="str">
        <f t="shared" si="111"/>
        <v>4_218</v>
      </c>
    </row>
    <row r="1771" spans="1:27" x14ac:dyDescent="0.25">
      <c r="A1771">
        <v>2022</v>
      </c>
      <c r="B1771">
        <v>4</v>
      </c>
      <c r="C1771">
        <v>1</v>
      </c>
      <c r="D1771">
        <v>219</v>
      </c>
      <c r="E1771">
        <v>0</v>
      </c>
      <c r="G1771">
        <v>0</v>
      </c>
      <c r="I1771">
        <v>656065.85564429255</v>
      </c>
      <c r="M1771">
        <v>1731093.942333336</v>
      </c>
      <c r="O1771">
        <v>0</v>
      </c>
      <c r="P1771">
        <v>0</v>
      </c>
      <c r="S1771">
        <v>1316922.8799999999</v>
      </c>
      <c r="T1771">
        <v>0</v>
      </c>
      <c r="U1771">
        <v>0</v>
      </c>
      <c r="X1771">
        <f t="shared" si="108"/>
        <v>3704082.6779776285</v>
      </c>
      <c r="Y1771">
        <f t="shared" si="109"/>
        <v>219</v>
      </c>
      <c r="Z1771" t="str">
        <f t="shared" si="110"/>
        <v>1_219</v>
      </c>
      <c r="AA1771" t="str">
        <f t="shared" si="111"/>
        <v>4_219</v>
      </c>
    </row>
    <row r="1772" spans="1:27" x14ac:dyDescent="0.25">
      <c r="A1772">
        <v>2022</v>
      </c>
      <c r="B1772">
        <v>4</v>
      </c>
      <c r="C1772">
        <v>1</v>
      </c>
      <c r="D1772">
        <v>220</v>
      </c>
      <c r="E1772">
        <v>0</v>
      </c>
      <c r="G1772">
        <v>242456.625</v>
      </c>
      <c r="I1772">
        <v>58990.575300000004</v>
      </c>
      <c r="M1772">
        <v>5737483.4124979516</v>
      </c>
      <c r="O1772">
        <v>260685.36958766784</v>
      </c>
      <c r="P1772">
        <v>1678799.496178875</v>
      </c>
      <c r="S1772">
        <v>510104.25647999992</v>
      </c>
      <c r="T1772">
        <v>0</v>
      </c>
      <c r="U1772">
        <v>0</v>
      </c>
      <c r="X1772">
        <f t="shared" si="108"/>
        <v>8488519.7350444943</v>
      </c>
      <c r="Y1772">
        <f t="shared" si="109"/>
        <v>220</v>
      </c>
      <c r="Z1772" t="str">
        <f t="shared" si="110"/>
        <v>1_220</v>
      </c>
      <c r="AA1772" t="str">
        <f t="shared" si="111"/>
        <v>4_220</v>
      </c>
    </row>
    <row r="1773" spans="1:27" x14ac:dyDescent="0.25">
      <c r="A1773">
        <v>2022</v>
      </c>
      <c r="B1773">
        <v>4</v>
      </c>
      <c r="C1773">
        <v>1</v>
      </c>
      <c r="D1773">
        <v>221</v>
      </c>
      <c r="E1773">
        <v>755106</v>
      </c>
      <c r="G1773">
        <v>419121</v>
      </c>
      <c r="I1773">
        <v>536371.47000000009</v>
      </c>
      <c r="M1773">
        <v>7398340.0499999998</v>
      </c>
      <c r="O1773">
        <v>1382880</v>
      </c>
      <c r="P1773">
        <v>2737336.92</v>
      </c>
      <c r="S1773">
        <v>94276</v>
      </c>
      <c r="T1773">
        <v>0</v>
      </c>
      <c r="U1773">
        <v>0</v>
      </c>
      <c r="X1773">
        <f t="shared" si="108"/>
        <v>13323431.439999999</v>
      </c>
      <c r="Y1773">
        <f t="shared" si="109"/>
        <v>221</v>
      </c>
      <c r="Z1773" t="str">
        <f t="shared" si="110"/>
        <v>1_221</v>
      </c>
      <c r="AA1773" t="str">
        <f t="shared" si="111"/>
        <v>4_221</v>
      </c>
    </row>
    <row r="1774" spans="1:27" x14ac:dyDescent="0.25">
      <c r="A1774">
        <v>2022</v>
      </c>
      <c r="B1774">
        <v>4</v>
      </c>
      <c r="C1774">
        <v>1</v>
      </c>
      <c r="D1774">
        <v>222</v>
      </c>
      <c r="E1774">
        <v>5079984.9895260045</v>
      </c>
      <c r="G1774">
        <v>5538595.6306373663</v>
      </c>
      <c r="I1774">
        <v>4868607.4975680541</v>
      </c>
      <c r="M1774">
        <v>33211192.980415668</v>
      </c>
      <c r="O1774">
        <v>8533229.3419396486</v>
      </c>
      <c r="P1774">
        <v>17890685.652939025</v>
      </c>
      <c r="S1774">
        <v>9505752.5948123075</v>
      </c>
      <c r="T1774">
        <v>3163967.6358091733</v>
      </c>
      <c r="U1774">
        <v>5903194.6415094286</v>
      </c>
      <c r="X1774">
        <f t="shared" si="108"/>
        <v>93695210.965156674</v>
      </c>
      <c r="Y1774">
        <f t="shared" si="109"/>
        <v>222</v>
      </c>
      <c r="Z1774" t="str">
        <f t="shared" si="110"/>
        <v>1_222</v>
      </c>
      <c r="AA1774" t="str">
        <f t="shared" si="111"/>
        <v>4_222</v>
      </c>
    </row>
    <row r="1775" spans="1:27" x14ac:dyDescent="0.25">
      <c r="A1775">
        <v>2022</v>
      </c>
      <c r="B1775">
        <v>4</v>
      </c>
      <c r="C1775">
        <v>1</v>
      </c>
      <c r="D1775">
        <v>224</v>
      </c>
      <c r="E1775">
        <v>8230928.44921875</v>
      </c>
      <c r="G1775">
        <v>1950769.0854492188</v>
      </c>
      <c r="I1775">
        <v>6840444.9320079815</v>
      </c>
      <c r="M1775">
        <v>36422820.862221673</v>
      </c>
      <c r="O1775">
        <v>11906205.167195097</v>
      </c>
      <c r="P1775">
        <v>17310028.379997898</v>
      </c>
      <c r="S1775">
        <v>11838971.620239258</v>
      </c>
      <c r="T1775">
        <v>0</v>
      </c>
      <c r="U1775">
        <v>58988452.962558962</v>
      </c>
      <c r="X1775">
        <f t="shared" si="108"/>
        <v>153488621.45888883</v>
      </c>
      <c r="Y1775">
        <f t="shared" si="109"/>
        <v>224</v>
      </c>
      <c r="Z1775" t="str">
        <f t="shared" si="110"/>
        <v>1_224</v>
      </c>
      <c r="AA1775" t="str">
        <f t="shared" si="111"/>
        <v>4_224</v>
      </c>
    </row>
    <row r="1776" spans="1:27" x14ac:dyDescent="0.25">
      <c r="A1776">
        <v>2022</v>
      </c>
      <c r="B1776">
        <v>4</v>
      </c>
      <c r="C1776">
        <v>1</v>
      </c>
      <c r="D1776">
        <v>225</v>
      </c>
      <c r="E1776">
        <v>0</v>
      </c>
      <c r="G1776">
        <v>54150</v>
      </c>
      <c r="I1776">
        <v>0</v>
      </c>
      <c r="M1776">
        <v>0</v>
      </c>
      <c r="O1776">
        <v>4383140</v>
      </c>
      <c r="P1776">
        <v>4658217.04</v>
      </c>
      <c r="S1776">
        <v>0</v>
      </c>
      <c r="T1776">
        <v>0</v>
      </c>
      <c r="U1776">
        <v>7272000</v>
      </c>
      <c r="X1776">
        <f t="shared" si="108"/>
        <v>16367507.039999999</v>
      </c>
      <c r="Y1776">
        <f t="shared" si="109"/>
        <v>225</v>
      </c>
      <c r="Z1776" t="str">
        <f t="shared" si="110"/>
        <v>1_225</v>
      </c>
      <c r="AA1776" t="str">
        <f t="shared" si="111"/>
        <v>4_225</v>
      </c>
    </row>
    <row r="1777" spans="1:27" x14ac:dyDescent="0.25">
      <c r="A1777">
        <v>2022</v>
      </c>
      <c r="B1777">
        <v>4</v>
      </c>
      <c r="C1777">
        <v>1</v>
      </c>
      <c r="D1777">
        <v>226</v>
      </c>
      <c r="E1777">
        <v>8230928.44921875</v>
      </c>
      <c r="G1777">
        <v>1896619.0854492188</v>
      </c>
      <c r="I1777">
        <v>6840444.9320079815</v>
      </c>
      <c r="M1777">
        <v>36422820.862221673</v>
      </c>
      <c r="O1777">
        <v>7523065.1671950957</v>
      </c>
      <c r="P1777">
        <v>12651811.339997899</v>
      </c>
      <c r="S1777">
        <v>11838971.620239258</v>
      </c>
      <c r="T1777">
        <v>0</v>
      </c>
      <c r="U1777">
        <v>51716452.962558962</v>
      </c>
      <c r="X1777">
        <f t="shared" si="108"/>
        <v>137121114.41888884</v>
      </c>
      <c r="Y1777">
        <f t="shared" si="109"/>
        <v>226</v>
      </c>
      <c r="Z1777" t="str">
        <f t="shared" si="110"/>
        <v>1_226</v>
      </c>
      <c r="AA1777" t="str">
        <f t="shared" si="111"/>
        <v>4_226</v>
      </c>
    </row>
    <row r="1778" spans="1:27" x14ac:dyDescent="0.25">
      <c r="A1778">
        <v>2022</v>
      </c>
      <c r="B1778">
        <v>4</v>
      </c>
      <c r="C1778">
        <v>1</v>
      </c>
      <c r="D1778">
        <v>227</v>
      </c>
      <c r="E1778">
        <v>0</v>
      </c>
      <c r="G1778">
        <v>0</v>
      </c>
      <c r="I1778">
        <v>0</v>
      </c>
      <c r="M1778">
        <v>0</v>
      </c>
      <c r="O1778">
        <v>1205218.78</v>
      </c>
      <c r="P1778">
        <v>2411165.1867</v>
      </c>
      <c r="S1778">
        <v>0</v>
      </c>
      <c r="T1778">
        <v>0</v>
      </c>
      <c r="U1778">
        <v>4344377.6399999997</v>
      </c>
      <c r="X1778">
        <f t="shared" si="108"/>
        <v>7960761.6066999994</v>
      </c>
      <c r="Y1778">
        <f t="shared" si="109"/>
        <v>227</v>
      </c>
      <c r="Z1778" t="str">
        <f t="shared" si="110"/>
        <v>1_227</v>
      </c>
      <c r="AA1778" t="str">
        <f t="shared" si="111"/>
        <v>4_227</v>
      </c>
    </row>
    <row r="1779" spans="1:27" x14ac:dyDescent="0.25">
      <c r="A1779">
        <v>2022</v>
      </c>
      <c r="B1779">
        <v>4</v>
      </c>
      <c r="C1779">
        <v>1</v>
      </c>
      <c r="D1779">
        <v>228</v>
      </c>
      <c r="E1779">
        <v>8230928.44921875</v>
      </c>
      <c r="G1779">
        <v>1896619.0854492188</v>
      </c>
      <c r="I1779">
        <v>6840444.9320079815</v>
      </c>
      <c r="M1779">
        <v>36422820.862221673</v>
      </c>
      <c r="O1779">
        <v>8728283.9471950941</v>
      </c>
      <c r="P1779">
        <v>15062976.526697898</v>
      </c>
      <c r="S1779">
        <v>11838971.620239258</v>
      </c>
      <c r="T1779">
        <v>0</v>
      </c>
      <c r="U1779">
        <v>56060830.602558963</v>
      </c>
      <c r="X1779">
        <f t="shared" si="108"/>
        <v>145081876.02558884</v>
      </c>
      <c r="Y1779">
        <f t="shared" si="109"/>
        <v>228</v>
      </c>
      <c r="Z1779" t="str">
        <f t="shared" si="110"/>
        <v>1_228</v>
      </c>
      <c r="AA1779" t="str">
        <f t="shared" si="111"/>
        <v>4_228</v>
      </c>
    </row>
    <row r="1780" spans="1:27" x14ac:dyDescent="0.25">
      <c r="A1780">
        <v>2022</v>
      </c>
      <c r="B1780">
        <v>4</v>
      </c>
      <c r="C1780">
        <v>1</v>
      </c>
      <c r="D1780">
        <v>229</v>
      </c>
      <c r="E1780">
        <v>4155458.8396927454</v>
      </c>
      <c r="G1780">
        <v>-2853823.2951881476</v>
      </c>
      <c r="I1780">
        <v>3654224.3497842196</v>
      </c>
      <c r="M1780">
        <v>18078545.286637299</v>
      </c>
      <c r="O1780">
        <v>1172193.7657374225</v>
      </c>
      <c r="P1780">
        <v>734706.26059140684</v>
      </c>
      <c r="S1780">
        <v>5829328.1219069511</v>
      </c>
      <c r="T1780">
        <v>-2660682.2758091735</v>
      </c>
      <c r="U1780">
        <v>45813258.321049534</v>
      </c>
      <c r="X1780">
        <f t="shared" si="108"/>
        <v>73923209.374402255</v>
      </c>
      <c r="Y1780">
        <f t="shared" si="109"/>
        <v>229</v>
      </c>
      <c r="Z1780" t="str">
        <f t="shared" si="110"/>
        <v>1_229</v>
      </c>
      <c r="AA1780" t="str">
        <f t="shared" si="111"/>
        <v>4_229</v>
      </c>
    </row>
    <row r="1781" spans="1:27" x14ac:dyDescent="0.25">
      <c r="A1781">
        <v>2022</v>
      </c>
      <c r="B1781">
        <v>4</v>
      </c>
      <c r="C1781">
        <v>1</v>
      </c>
      <c r="D1781">
        <v>230</v>
      </c>
      <c r="E1781">
        <v>4155458.8396927454</v>
      </c>
      <c r="G1781">
        <v>-2853823.2951881476</v>
      </c>
      <c r="I1781">
        <v>3654224.3497842196</v>
      </c>
      <c r="M1781">
        <v>18078545.286637299</v>
      </c>
      <c r="O1781">
        <v>2377412.5457374221</v>
      </c>
      <c r="P1781">
        <v>3145871.4472914068</v>
      </c>
      <c r="S1781">
        <v>5829328.1219069511</v>
      </c>
      <c r="T1781">
        <v>-2660682.2758091735</v>
      </c>
      <c r="U1781">
        <v>50157635.961049534</v>
      </c>
      <c r="X1781">
        <f t="shared" si="108"/>
        <v>81883970.981102258</v>
      </c>
      <c r="Y1781">
        <f t="shared" si="109"/>
        <v>230</v>
      </c>
      <c r="Z1781" t="str">
        <f t="shared" si="110"/>
        <v>1_230</v>
      </c>
      <c r="AA1781" t="str">
        <f t="shared" si="111"/>
        <v>4_230</v>
      </c>
    </row>
    <row r="1782" spans="1:27" x14ac:dyDescent="0.25">
      <c r="A1782">
        <v>2022</v>
      </c>
      <c r="B1782">
        <v>4</v>
      </c>
      <c r="C1782">
        <v>1</v>
      </c>
      <c r="D1782">
        <v>231</v>
      </c>
      <c r="E1782">
        <v>3400352.8396927454</v>
      </c>
      <c r="G1782">
        <v>-3515400.9201881476</v>
      </c>
      <c r="I1782">
        <v>2402796.4488399266</v>
      </c>
      <c r="M1782">
        <v>3211627.8818060094</v>
      </c>
      <c r="O1782">
        <v>733847.17614975409</v>
      </c>
      <c r="P1782">
        <v>-1270264.9688874681</v>
      </c>
      <c r="S1782">
        <v>3908024.9854269507</v>
      </c>
      <c r="T1782">
        <v>-2660682.2758091735</v>
      </c>
      <c r="U1782">
        <v>50157635.961049534</v>
      </c>
      <c r="X1782">
        <f t="shared" si="108"/>
        <v>56367937.12808013</v>
      </c>
      <c r="Y1782">
        <f t="shared" si="109"/>
        <v>231</v>
      </c>
      <c r="Z1782" t="str">
        <f t="shared" si="110"/>
        <v>1_231</v>
      </c>
      <c r="AA1782" t="str">
        <f t="shared" si="111"/>
        <v>4_231</v>
      </c>
    </row>
    <row r="1783" spans="1:27" x14ac:dyDescent="0.25">
      <c r="A1783">
        <v>2022</v>
      </c>
      <c r="B1783">
        <v>4</v>
      </c>
      <c r="C1783">
        <v>1</v>
      </c>
      <c r="D1783">
        <v>232</v>
      </c>
      <c r="E1783">
        <v>2875839.34</v>
      </c>
      <c r="G1783">
        <v>7959963.3599999994</v>
      </c>
      <c r="I1783">
        <v>1564131.9828000003</v>
      </c>
      <c r="M1783">
        <v>35988464.001799993</v>
      </c>
      <c r="O1783">
        <v>6164652.5799999991</v>
      </c>
      <c r="P1783">
        <v>27624774.453499999</v>
      </c>
      <c r="S1783">
        <v>11696466.600000001</v>
      </c>
      <c r="T1783">
        <v>3443319.48</v>
      </c>
      <c r="U1783">
        <v>21724627.32</v>
      </c>
      <c r="X1783">
        <f t="shared" si="108"/>
        <v>119042239.11810002</v>
      </c>
      <c r="Y1783">
        <f t="shared" si="109"/>
        <v>232</v>
      </c>
      <c r="Z1783" t="str">
        <f t="shared" si="110"/>
        <v>1_232</v>
      </c>
      <c r="AA1783" t="str">
        <f t="shared" si="111"/>
        <v>4_232</v>
      </c>
    </row>
    <row r="1784" spans="1:27" x14ac:dyDescent="0.25">
      <c r="A1784">
        <v>2022</v>
      </c>
      <c r="B1784">
        <v>4</v>
      </c>
      <c r="C1784">
        <v>1</v>
      </c>
      <c r="D1784">
        <v>233</v>
      </c>
      <c r="E1784">
        <v>6232482.7996927453</v>
      </c>
      <c r="G1784">
        <v>4317986.8148118528</v>
      </c>
      <c r="I1784">
        <v>3939736.3332399265</v>
      </c>
      <c r="M1784">
        <v>39200091.883606002</v>
      </c>
      <c r="O1784">
        <v>6646455.7952554449</v>
      </c>
      <c r="P1784">
        <v>25918132.633112527</v>
      </c>
      <c r="S1784">
        <v>15394685.625426952</v>
      </c>
      <c r="T1784">
        <v>782637.20419082674</v>
      </c>
      <c r="U1784">
        <v>71882263.281049535</v>
      </c>
      <c r="X1784">
        <f t="shared" si="108"/>
        <v>174314472.37038583</v>
      </c>
      <c r="Y1784">
        <f t="shared" si="109"/>
        <v>233</v>
      </c>
      <c r="Z1784" t="str">
        <f t="shared" si="110"/>
        <v>1_233</v>
      </c>
      <c r="AA1784" t="str">
        <f t="shared" si="111"/>
        <v>4_233</v>
      </c>
    </row>
    <row r="1785" spans="1:27" x14ac:dyDescent="0.25">
      <c r="A1785">
        <v>2022</v>
      </c>
      <c r="B1785">
        <v>4</v>
      </c>
      <c r="C1785">
        <v>1</v>
      </c>
      <c r="D1785">
        <v>234</v>
      </c>
      <c r="E1785">
        <v>205700</v>
      </c>
      <c r="G1785">
        <v>0</v>
      </c>
      <c r="I1785">
        <v>403766.91600000003</v>
      </c>
      <c r="M1785">
        <v>0</v>
      </c>
      <c r="O1785">
        <v>286748.61</v>
      </c>
      <c r="P1785">
        <v>1121067.3058536584</v>
      </c>
      <c r="S1785">
        <v>1365000</v>
      </c>
      <c r="T1785">
        <v>503285.36</v>
      </c>
      <c r="U1785">
        <v>0</v>
      </c>
      <c r="X1785">
        <f t="shared" si="108"/>
        <v>3885568.1918536583</v>
      </c>
      <c r="Y1785">
        <f t="shared" si="109"/>
        <v>234</v>
      </c>
      <c r="Z1785" t="str">
        <f t="shared" si="110"/>
        <v>1_234</v>
      </c>
      <c r="AA1785" t="str">
        <f t="shared" si="111"/>
        <v>4_234</v>
      </c>
    </row>
    <row r="1786" spans="1:27" x14ac:dyDescent="0.25">
      <c r="A1786">
        <v>2022</v>
      </c>
      <c r="B1786">
        <v>4</v>
      </c>
      <c r="C1786">
        <v>1</v>
      </c>
      <c r="D1786">
        <v>235</v>
      </c>
      <c r="E1786">
        <v>6026782.7996927453</v>
      </c>
      <c r="G1786">
        <v>4317986.8148118528</v>
      </c>
      <c r="I1786">
        <v>3535969.4172399268</v>
      </c>
      <c r="M1786">
        <v>39200091.883606002</v>
      </c>
      <c r="O1786">
        <v>6359707.1852554446</v>
      </c>
      <c r="P1786">
        <v>24797065.32725887</v>
      </c>
      <c r="S1786">
        <v>14029685.625426952</v>
      </c>
      <c r="T1786">
        <v>279351.84419082676</v>
      </c>
      <c r="U1786">
        <v>71882263.281049535</v>
      </c>
      <c r="X1786">
        <f t="shared" si="108"/>
        <v>170428904.17853215</v>
      </c>
      <c r="Y1786">
        <f t="shared" si="109"/>
        <v>235</v>
      </c>
      <c r="Z1786" t="str">
        <f t="shared" si="110"/>
        <v>1_235</v>
      </c>
      <c r="AA1786" t="str">
        <f t="shared" si="111"/>
        <v>4_235</v>
      </c>
    </row>
    <row r="1787" spans="1:27" x14ac:dyDescent="0.25">
      <c r="A1787">
        <v>2022</v>
      </c>
      <c r="B1787">
        <v>4</v>
      </c>
      <c r="C1787">
        <v>2</v>
      </c>
      <c r="D1787">
        <v>0</v>
      </c>
      <c r="E1787">
        <v>1</v>
      </c>
      <c r="G1787">
        <v>3</v>
      </c>
      <c r="H1787">
        <v>1</v>
      </c>
      <c r="I1787">
        <v>6</v>
      </c>
      <c r="J1787">
        <v>1</v>
      </c>
      <c r="M1787">
        <v>6</v>
      </c>
      <c r="O1787">
        <v>25</v>
      </c>
      <c r="P1787">
        <v>8</v>
      </c>
      <c r="S1787">
        <v>7</v>
      </c>
      <c r="T1787">
        <v>3</v>
      </c>
      <c r="U1787">
        <v>4</v>
      </c>
      <c r="X1787">
        <f t="shared" si="108"/>
        <v>65</v>
      </c>
      <c r="Y1787">
        <f t="shared" si="109"/>
        <v>0</v>
      </c>
      <c r="Z1787" t="str">
        <f t="shared" si="110"/>
        <v>2_0</v>
      </c>
      <c r="AA1787" t="str">
        <f t="shared" si="111"/>
        <v>4_0</v>
      </c>
    </row>
    <row r="1788" spans="1:27" x14ac:dyDescent="0.25">
      <c r="A1788">
        <v>2022</v>
      </c>
      <c r="B1788">
        <v>4</v>
      </c>
      <c r="C1788">
        <v>2</v>
      </c>
      <c r="D1788">
        <v>1</v>
      </c>
      <c r="E1788">
        <v>85</v>
      </c>
      <c r="G1788">
        <v>399</v>
      </c>
      <c r="H1788">
        <v>28</v>
      </c>
      <c r="I1788">
        <v>246</v>
      </c>
      <c r="J1788">
        <v>7</v>
      </c>
      <c r="M1788">
        <v>652.02</v>
      </c>
      <c r="O1788">
        <v>1156.06</v>
      </c>
      <c r="P1788">
        <v>643</v>
      </c>
      <c r="S1788">
        <v>341.01</v>
      </c>
      <c r="T1788">
        <v>233</v>
      </c>
      <c r="U1788">
        <v>522</v>
      </c>
      <c r="X1788">
        <f t="shared" si="108"/>
        <v>4312.09</v>
      </c>
      <c r="Y1788">
        <f t="shared" si="109"/>
        <v>1</v>
      </c>
      <c r="Z1788" t="str">
        <f t="shared" si="110"/>
        <v>2_1</v>
      </c>
      <c r="AA1788" t="str">
        <f t="shared" si="111"/>
        <v>4_1</v>
      </c>
    </row>
    <row r="1789" spans="1:27" x14ac:dyDescent="0.25">
      <c r="A1789">
        <v>2022</v>
      </c>
      <c r="B1789">
        <v>4</v>
      </c>
      <c r="C1789">
        <v>2</v>
      </c>
      <c r="D1789">
        <v>5</v>
      </c>
      <c r="E1789">
        <v>0</v>
      </c>
      <c r="G1789">
        <v>0</v>
      </c>
      <c r="H1789">
        <v>0</v>
      </c>
      <c r="I1789">
        <v>0</v>
      </c>
      <c r="J1789">
        <v>0</v>
      </c>
      <c r="M1789">
        <v>0</v>
      </c>
      <c r="O1789">
        <v>61503.976452054783</v>
      </c>
      <c r="P1789">
        <v>30199.548698630151</v>
      </c>
      <c r="S1789">
        <v>3412.022260273975</v>
      </c>
      <c r="T1789">
        <v>16144.521917808219</v>
      </c>
      <c r="U1789">
        <v>25870.167680821924</v>
      </c>
      <c r="X1789">
        <f t="shared" si="108"/>
        <v>137130.23700958907</v>
      </c>
      <c r="Y1789">
        <f t="shared" si="109"/>
        <v>5</v>
      </c>
      <c r="Z1789" t="str">
        <f t="shared" si="110"/>
        <v>2_5</v>
      </c>
      <c r="AA1789" t="str">
        <f t="shared" si="111"/>
        <v>4_5</v>
      </c>
    </row>
    <row r="1790" spans="1:27" x14ac:dyDescent="0.25">
      <c r="A1790">
        <v>2022</v>
      </c>
      <c r="B1790">
        <v>4</v>
      </c>
      <c r="C1790">
        <v>2</v>
      </c>
      <c r="D1790">
        <v>6</v>
      </c>
      <c r="E1790">
        <v>0</v>
      </c>
      <c r="G1790">
        <v>0</v>
      </c>
      <c r="H1790">
        <v>0</v>
      </c>
      <c r="I1790">
        <v>0</v>
      </c>
      <c r="J1790">
        <v>0</v>
      </c>
      <c r="M1790">
        <v>0</v>
      </c>
      <c r="O1790">
        <v>61638.38682213697</v>
      </c>
      <c r="P1790">
        <v>30199.548698630151</v>
      </c>
      <c r="S1790">
        <v>3412.022260273975</v>
      </c>
      <c r="T1790">
        <v>16144.521917808219</v>
      </c>
      <c r="U1790">
        <v>25870.167680821924</v>
      </c>
      <c r="X1790">
        <f t="shared" si="108"/>
        <v>137264.64737967125</v>
      </c>
      <c r="Y1790">
        <f t="shared" si="109"/>
        <v>6</v>
      </c>
      <c r="Z1790" t="str">
        <f t="shared" si="110"/>
        <v>2_6</v>
      </c>
      <c r="AA1790" t="str">
        <f t="shared" si="111"/>
        <v>4_6</v>
      </c>
    </row>
    <row r="1791" spans="1:27" x14ac:dyDescent="0.25">
      <c r="A1791">
        <v>2022</v>
      </c>
      <c r="B1791">
        <v>4</v>
      </c>
      <c r="C1791">
        <v>2</v>
      </c>
      <c r="D1791">
        <v>7</v>
      </c>
      <c r="E1791">
        <v>0</v>
      </c>
      <c r="G1791">
        <v>0</v>
      </c>
      <c r="H1791">
        <v>0</v>
      </c>
      <c r="I1791">
        <v>0</v>
      </c>
      <c r="J1791">
        <v>0</v>
      </c>
      <c r="M1791">
        <v>0</v>
      </c>
      <c r="O1791">
        <v>0</v>
      </c>
      <c r="P1791">
        <v>10368.75</v>
      </c>
      <c r="S1791">
        <v>0</v>
      </c>
      <c r="T1791">
        <v>0</v>
      </c>
      <c r="U1791">
        <v>0</v>
      </c>
      <c r="X1791">
        <f t="shared" si="108"/>
        <v>10368.75</v>
      </c>
      <c r="Y1791">
        <f t="shared" si="109"/>
        <v>7</v>
      </c>
      <c r="Z1791" t="str">
        <f t="shared" si="110"/>
        <v>2_7</v>
      </c>
      <c r="AA1791" t="str">
        <f t="shared" si="111"/>
        <v>4_7</v>
      </c>
    </row>
    <row r="1792" spans="1:27" x14ac:dyDescent="0.25">
      <c r="A1792">
        <v>2022</v>
      </c>
      <c r="B1792">
        <v>4</v>
      </c>
      <c r="C1792">
        <v>2</v>
      </c>
      <c r="D1792">
        <v>8</v>
      </c>
      <c r="E1792">
        <v>6993.8</v>
      </c>
      <c r="G1792">
        <v>51133.59</v>
      </c>
      <c r="H1792">
        <v>525</v>
      </c>
      <c r="I1792">
        <v>8401.5479999999989</v>
      </c>
      <c r="J1792">
        <v>339.15000000000003</v>
      </c>
      <c r="M1792">
        <v>34971.962</v>
      </c>
      <c r="O1792">
        <v>108022.34159999999</v>
      </c>
      <c r="P1792">
        <v>84979.367499999993</v>
      </c>
      <c r="S1792">
        <v>27383.836600000002</v>
      </c>
      <c r="T1792">
        <v>19413.05</v>
      </c>
      <c r="U1792">
        <v>57352.68</v>
      </c>
      <c r="X1792">
        <f t="shared" si="108"/>
        <v>399516.32569999993</v>
      </c>
      <c r="Y1792">
        <f t="shared" si="109"/>
        <v>8</v>
      </c>
      <c r="Z1792" t="str">
        <f t="shared" si="110"/>
        <v>2_8</v>
      </c>
      <c r="AA1792" t="str">
        <f t="shared" si="111"/>
        <v>4_8</v>
      </c>
    </row>
    <row r="1793" spans="1:27" x14ac:dyDescent="0.25">
      <c r="A1793">
        <v>2022</v>
      </c>
      <c r="B1793">
        <v>4</v>
      </c>
      <c r="C1793">
        <v>2</v>
      </c>
      <c r="D1793">
        <v>9</v>
      </c>
      <c r="E1793">
        <v>6993.8</v>
      </c>
      <c r="G1793">
        <v>45308.34</v>
      </c>
      <c r="H1793">
        <v>288.68</v>
      </c>
      <c r="I1793">
        <v>8144.3159999999998</v>
      </c>
      <c r="J1793">
        <v>339.15000000000003</v>
      </c>
      <c r="M1793">
        <v>33718.5772</v>
      </c>
      <c r="O1793">
        <v>102309.71659999999</v>
      </c>
      <c r="P1793">
        <v>83663.237499999988</v>
      </c>
      <c r="S1793">
        <v>26734.711600000002</v>
      </c>
      <c r="T1793">
        <v>19413.05</v>
      </c>
      <c r="U1793">
        <v>56637.68</v>
      </c>
      <c r="X1793">
        <f t="shared" si="108"/>
        <v>383551.25889999996</v>
      </c>
      <c r="Y1793">
        <f t="shared" si="109"/>
        <v>9</v>
      </c>
      <c r="Z1793" t="str">
        <f t="shared" si="110"/>
        <v>2_9</v>
      </c>
      <c r="AA1793" t="str">
        <f t="shared" si="111"/>
        <v>4_9</v>
      </c>
    </row>
    <row r="1794" spans="1:27" x14ac:dyDescent="0.25">
      <c r="A1794">
        <v>2022</v>
      </c>
      <c r="B1794">
        <v>4</v>
      </c>
      <c r="C1794">
        <v>2</v>
      </c>
      <c r="D1794">
        <v>10</v>
      </c>
      <c r="E1794">
        <v>0</v>
      </c>
      <c r="G1794">
        <v>2130</v>
      </c>
      <c r="H1794">
        <v>0</v>
      </c>
      <c r="I1794">
        <v>1288.596</v>
      </c>
      <c r="J1794">
        <v>0</v>
      </c>
      <c r="M1794">
        <v>26453.5998</v>
      </c>
      <c r="O1794">
        <v>9105.59</v>
      </c>
      <c r="P1794">
        <v>740.625</v>
      </c>
      <c r="S1794">
        <v>1422.4041999999999</v>
      </c>
      <c r="T1794">
        <v>2104.48</v>
      </c>
      <c r="U1794">
        <v>0</v>
      </c>
      <c r="X1794">
        <f t="shared" si="108"/>
        <v>43245.294999999998</v>
      </c>
      <c r="Y1794">
        <f t="shared" si="109"/>
        <v>10</v>
      </c>
      <c r="Z1794" t="str">
        <f t="shared" si="110"/>
        <v>2_10</v>
      </c>
      <c r="AA1794" t="str">
        <f t="shared" si="111"/>
        <v>4_10</v>
      </c>
    </row>
    <row r="1795" spans="1:27" x14ac:dyDescent="0.25">
      <c r="A1795">
        <v>2022</v>
      </c>
      <c r="B1795">
        <v>4</v>
      </c>
      <c r="C1795">
        <v>2</v>
      </c>
      <c r="D1795">
        <v>11</v>
      </c>
      <c r="E1795">
        <v>0</v>
      </c>
      <c r="G1795">
        <v>9853.5</v>
      </c>
      <c r="H1795">
        <v>0</v>
      </c>
      <c r="I1795">
        <v>0</v>
      </c>
      <c r="J1795">
        <v>0</v>
      </c>
      <c r="M1795">
        <v>0</v>
      </c>
      <c r="O1795">
        <v>34296.695800000001</v>
      </c>
      <c r="P1795">
        <v>30400.904999999999</v>
      </c>
      <c r="S1795">
        <v>10008.709500000001</v>
      </c>
      <c r="T1795">
        <v>0</v>
      </c>
      <c r="U1795">
        <v>21960.51</v>
      </c>
      <c r="X1795">
        <f t="shared" ref="X1795:X1858" si="112">SUM(E1795:U1795)</f>
        <v>106520.32029999999</v>
      </c>
      <c r="Y1795">
        <f t="shared" ref="Y1795:Y1858" si="113">+D1795</f>
        <v>11</v>
      </c>
      <c r="Z1795" t="str">
        <f t="shared" ref="Z1795:Z1858" si="114">+C1795&amp;"_"&amp;D1795</f>
        <v>2_11</v>
      </c>
      <c r="AA1795" t="str">
        <f t="shared" ref="AA1795:AA1858" si="115">+B1795&amp;"_"&amp;D1795</f>
        <v>4_11</v>
      </c>
    </row>
    <row r="1796" spans="1:27" x14ac:dyDescent="0.25">
      <c r="A1796">
        <v>2022</v>
      </c>
      <c r="B1796">
        <v>4</v>
      </c>
      <c r="C1796">
        <v>2</v>
      </c>
      <c r="D1796">
        <v>12</v>
      </c>
      <c r="E1796">
        <v>6993.8</v>
      </c>
      <c r="G1796">
        <v>33324.839999999997</v>
      </c>
      <c r="H1796">
        <v>288.68</v>
      </c>
      <c r="I1796">
        <v>6855.7199999999993</v>
      </c>
      <c r="J1796">
        <v>339.15000000000003</v>
      </c>
      <c r="M1796">
        <v>7264.9773999999998</v>
      </c>
      <c r="O1796">
        <v>58907.430800000009</v>
      </c>
      <c r="P1796">
        <v>52521.707499999997</v>
      </c>
      <c r="S1796">
        <v>15303.597900000001</v>
      </c>
      <c r="T1796">
        <v>17308.57</v>
      </c>
      <c r="U1796">
        <v>34677.17</v>
      </c>
      <c r="X1796">
        <f t="shared" si="112"/>
        <v>233785.64360000001</v>
      </c>
      <c r="Y1796">
        <f t="shared" si="113"/>
        <v>12</v>
      </c>
      <c r="Z1796" t="str">
        <f t="shared" si="114"/>
        <v>2_12</v>
      </c>
      <c r="AA1796" t="str">
        <f t="shared" si="115"/>
        <v>4_12</v>
      </c>
    </row>
    <row r="1797" spans="1:27" x14ac:dyDescent="0.25">
      <c r="A1797">
        <v>2022</v>
      </c>
      <c r="B1797">
        <v>4</v>
      </c>
      <c r="C1797">
        <v>2</v>
      </c>
      <c r="D1797">
        <v>14</v>
      </c>
      <c r="E1797">
        <v>0</v>
      </c>
      <c r="G1797">
        <v>2027.9999999999998</v>
      </c>
      <c r="H1797">
        <v>56</v>
      </c>
      <c r="I1797">
        <v>823.44</v>
      </c>
      <c r="J1797">
        <v>339.15000000000003</v>
      </c>
      <c r="M1797">
        <v>933.93290000000002</v>
      </c>
      <c r="O1797">
        <v>3688.34</v>
      </c>
      <c r="P1797">
        <v>1988.75</v>
      </c>
      <c r="S1797">
        <v>2172.4041999999999</v>
      </c>
      <c r="T1797">
        <v>914.5</v>
      </c>
      <c r="U1797">
        <v>0</v>
      </c>
      <c r="X1797">
        <f t="shared" si="112"/>
        <v>12944.517100000001</v>
      </c>
      <c r="Y1797">
        <f t="shared" si="113"/>
        <v>14</v>
      </c>
      <c r="Z1797" t="str">
        <f t="shared" si="114"/>
        <v>2_14</v>
      </c>
      <c r="AA1797" t="str">
        <f t="shared" si="115"/>
        <v>4_14</v>
      </c>
    </row>
    <row r="1798" spans="1:27" x14ac:dyDescent="0.25">
      <c r="A1798">
        <v>2022</v>
      </c>
      <c r="B1798">
        <v>4</v>
      </c>
      <c r="C1798">
        <v>2</v>
      </c>
      <c r="D1798">
        <v>15</v>
      </c>
      <c r="E1798">
        <v>0</v>
      </c>
      <c r="G1798">
        <v>0</v>
      </c>
      <c r="H1798">
        <v>56</v>
      </c>
      <c r="I1798">
        <v>0</v>
      </c>
      <c r="J1798">
        <v>0</v>
      </c>
      <c r="M1798">
        <v>0</v>
      </c>
      <c r="O1798">
        <v>0</v>
      </c>
      <c r="P1798">
        <v>0</v>
      </c>
      <c r="S1798">
        <v>0</v>
      </c>
      <c r="T1798">
        <v>0</v>
      </c>
      <c r="U1798">
        <v>0</v>
      </c>
      <c r="X1798">
        <f t="shared" si="112"/>
        <v>56</v>
      </c>
      <c r="Y1798">
        <f t="shared" si="113"/>
        <v>15</v>
      </c>
      <c r="Z1798" t="str">
        <f t="shared" si="114"/>
        <v>2_15</v>
      </c>
      <c r="AA1798" t="str">
        <f t="shared" si="115"/>
        <v>4_15</v>
      </c>
    </row>
    <row r="1799" spans="1:27" x14ac:dyDescent="0.25">
      <c r="A1799">
        <v>2022</v>
      </c>
      <c r="B1799">
        <v>4</v>
      </c>
      <c r="C1799">
        <v>2</v>
      </c>
      <c r="D1799">
        <v>16</v>
      </c>
      <c r="E1799">
        <v>0</v>
      </c>
      <c r="G1799">
        <v>957</v>
      </c>
      <c r="H1799">
        <v>0</v>
      </c>
      <c r="I1799">
        <v>0</v>
      </c>
      <c r="J1799">
        <v>0</v>
      </c>
      <c r="M1799">
        <v>0</v>
      </c>
      <c r="O1799">
        <v>34880.3436</v>
      </c>
      <c r="P1799">
        <v>1540.77</v>
      </c>
      <c r="S1799">
        <v>0</v>
      </c>
      <c r="T1799">
        <v>0</v>
      </c>
      <c r="U1799">
        <v>1833.26</v>
      </c>
      <c r="X1799">
        <f t="shared" si="112"/>
        <v>39211.373599999999</v>
      </c>
      <c r="Y1799">
        <f t="shared" si="113"/>
        <v>16</v>
      </c>
      <c r="Z1799" t="str">
        <f t="shared" si="114"/>
        <v>2_16</v>
      </c>
      <c r="AA1799" t="str">
        <f t="shared" si="115"/>
        <v>4_16</v>
      </c>
    </row>
    <row r="1800" spans="1:27" x14ac:dyDescent="0.25">
      <c r="A1800">
        <v>2022</v>
      </c>
      <c r="B1800">
        <v>4</v>
      </c>
      <c r="C1800">
        <v>2</v>
      </c>
      <c r="D1800">
        <v>17</v>
      </c>
      <c r="E1800">
        <v>0</v>
      </c>
      <c r="G1800">
        <v>4125</v>
      </c>
      <c r="H1800">
        <v>236.32</v>
      </c>
      <c r="I1800">
        <v>0</v>
      </c>
      <c r="J1800">
        <v>0</v>
      </c>
      <c r="M1800">
        <v>561.30909999999994</v>
      </c>
      <c r="O1800">
        <v>4816.71</v>
      </c>
      <c r="P1800">
        <v>592.5</v>
      </c>
      <c r="S1800">
        <v>562.875</v>
      </c>
      <c r="T1800">
        <v>0</v>
      </c>
      <c r="U1800">
        <v>0</v>
      </c>
      <c r="X1800">
        <f t="shared" si="112"/>
        <v>10894.714100000001</v>
      </c>
      <c r="Y1800">
        <f t="shared" si="113"/>
        <v>17</v>
      </c>
      <c r="Z1800" t="str">
        <f t="shared" si="114"/>
        <v>2_17</v>
      </c>
      <c r="AA1800" t="str">
        <f t="shared" si="115"/>
        <v>4_17</v>
      </c>
    </row>
    <row r="1801" spans="1:27" x14ac:dyDescent="0.25">
      <c r="A1801">
        <v>2022</v>
      </c>
      <c r="B1801">
        <v>4</v>
      </c>
      <c r="C1801">
        <v>2</v>
      </c>
      <c r="D1801">
        <v>18</v>
      </c>
      <c r="E1801">
        <v>0</v>
      </c>
      <c r="G1801">
        <v>200.25</v>
      </c>
      <c r="H1801">
        <v>0</v>
      </c>
      <c r="I1801">
        <v>257.23199999999997</v>
      </c>
      <c r="J1801">
        <v>0</v>
      </c>
      <c r="M1801">
        <v>692.07569999999998</v>
      </c>
      <c r="O1801">
        <v>572.18500000000006</v>
      </c>
      <c r="P1801">
        <v>723.63</v>
      </c>
      <c r="S1801">
        <v>86.25</v>
      </c>
      <c r="T1801">
        <v>0</v>
      </c>
      <c r="U1801">
        <v>715</v>
      </c>
      <c r="X1801">
        <f t="shared" si="112"/>
        <v>3246.6226999999999</v>
      </c>
      <c r="Y1801">
        <f t="shared" si="113"/>
        <v>18</v>
      </c>
      <c r="Z1801" t="str">
        <f t="shared" si="114"/>
        <v>2_18</v>
      </c>
      <c r="AA1801" t="str">
        <f t="shared" si="115"/>
        <v>4_18</v>
      </c>
    </row>
    <row r="1802" spans="1:27" x14ac:dyDescent="0.25">
      <c r="A1802">
        <v>2022</v>
      </c>
      <c r="B1802">
        <v>4</v>
      </c>
      <c r="C1802">
        <v>2</v>
      </c>
      <c r="D1802">
        <v>19</v>
      </c>
      <c r="E1802">
        <v>6993.7998962402344</v>
      </c>
      <c r="G1802">
        <v>36285.84037399292</v>
      </c>
      <c r="H1802">
        <v>56</v>
      </c>
      <c r="I1802">
        <v>4610.0319732666012</v>
      </c>
      <c r="J1802">
        <v>339.15000534057617</v>
      </c>
      <c r="M1802">
        <v>31123.704043540958</v>
      </c>
      <c r="O1802">
        <v>99584.716902847285</v>
      </c>
      <c r="P1802">
        <v>68013.968194961548</v>
      </c>
      <c r="S1802">
        <v>21464.211966953277</v>
      </c>
      <c r="T1802">
        <v>17266.000606536865</v>
      </c>
      <c r="U1802">
        <v>39370.430229187012</v>
      </c>
      <c r="X1802">
        <f t="shared" si="112"/>
        <v>325107.85419286729</v>
      </c>
      <c r="Y1802">
        <f t="shared" si="113"/>
        <v>19</v>
      </c>
      <c r="Z1802" t="str">
        <f t="shared" si="114"/>
        <v>2_19</v>
      </c>
      <c r="AA1802" t="str">
        <f t="shared" si="115"/>
        <v>4_19</v>
      </c>
    </row>
    <row r="1803" spans="1:27" x14ac:dyDescent="0.25">
      <c r="A1803">
        <v>2022</v>
      </c>
      <c r="B1803">
        <v>4</v>
      </c>
      <c r="C1803">
        <v>2</v>
      </c>
      <c r="D1803">
        <v>20</v>
      </c>
      <c r="E1803">
        <v>340</v>
      </c>
      <c r="G1803">
        <v>824.46875</v>
      </c>
      <c r="H1803">
        <v>29.458333333333332</v>
      </c>
      <c r="I1803">
        <v>513.76499999999999</v>
      </c>
      <c r="J1803">
        <v>7</v>
      </c>
      <c r="M1803">
        <v>1188.6503229166665</v>
      </c>
      <c r="O1803">
        <v>1222.7452083333333</v>
      </c>
      <c r="P1803">
        <v>889.33333333333337</v>
      </c>
      <c r="S1803">
        <v>305.43583333333333</v>
      </c>
      <c r="T1803">
        <v>233</v>
      </c>
      <c r="U1803">
        <v>574.88020833333337</v>
      </c>
      <c r="X1803">
        <f t="shared" si="112"/>
        <v>6128.7369895833326</v>
      </c>
      <c r="Y1803">
        <f t="shared" si="113"/>
        <v>20</v>
      </c>
      <c r="Z1803" t="str">
        <f t="shared" si="114"/>
        <v>2_20</v>
      </c>
      <c r="AA1803" t="str">
        <f t="shared" si="115"/>
        <v>4_20</v>
      </c>
    </row>
    <row r="1804" spans="1:27" x14ac:dyDescent="0.25">
      <c r="A1804">
        <v>2022</v>
      </c>
      <c r="B1804">
        <v>4</v>
      </c>
      <c r="C1804">
        <v>2</v>
      </c>
      <c r="D1804">
        <v>21</v>
      </c>
      <c r="E1804">
        <v>4.4270833333333339</v>
      </c>
      <c r="G1804">
        <v>336.1875</v>
      </c>
      <c r="H1804">
        <v>28.729166666666668</v>
      </c>
      <c r="I1804">
        <v>347.14249999999998</v>
      </c>
      <c r="J1804">
        <v>7</v>
      </c>
      <c r="M1804">
        <v>638.75254166666662</v>
      </c>
      <c r="O1804">
        <v>1163.7035416666668</v>
      </c>
      <c r="P1804">
        <v>649.55598958333337</v>
      </c>
      <c r="S1804">
        <v>305.43583333333333</v>
      </c>
      <c r="T1804">
        <v>233</v>
      </c>
      <c r="U1804">
        <v>574.88020833333337</v>
      </c>
      <c r="X1804">
        <f t="shared" si="112"/>
        <v>4288.8143645833334</v>
      </c>
      <c r="Y1804">
        <f t="shared" si="113"/>
        <v>21</v>
      </c>
      <c r="Z1804" t="str">
        <f t="shared" si="114"/>
        <v>2_21</v>
      </c>
      <c r="AA1804" t="str">
        <f t="shared" si="115"/>
        <v>4_21</v>
      </c>
    </row>
    <row r="1805" spans="1:27" x14ac:dyDescent="0.25">
      <c r="A1805">
        <v>2022</v>
      </c>
      <c r="B1805">
        <v>4</v>
      </c>
      <c r="C1805">
        <v>2</v>
      </c>
      <c r="D1805">
        <v>22</v>
      </c>
      <c r="E1805">
        <v>4.4270833333333339</v>
      </c>
      <c r="G1805">
        <v>336.1875</v>
      </c>
      <c r="H1805">
        <v>28</v>
      </c>
      <c r="I1805">
        <v>192.43625</v>
      </c>
      <c r="J1805">
        <v>7</v>
      </c>
      <c r="M1805">
        <v>451.39541666666668</v>
      </c>
      <c r="O1805">
        <v>1118.0434375</v>
      </c>
      <c r="P1805">
        <v>603.27994791666663</v>
      </c>
      <c r="S1805">
        <v>246.25614583333333</v>
      </c>
      <c r="T1805">
        <v>233</v>
      </c>
      <c r="U1805">
        <v>504.125</v>
      </c>
      <c r="X1805">
        <f t="shared" si="112"/>
        <v>3724.1507812499999</v>
      </c>
      <c r="Y1805">
        <f t="shared" si="113"/>
        <v>22</v>
      </c>
      <c r="Z1805" t="str">
        <f t="shared" si="114"/>
        <v>2_22</v>
      </c>
      <c r="AA1805" t="str">
        <f t="shared" si="115"/>
        <v>4_22</v>
      </c>
    </row>
    <row r="1806" spans="1:27" x14ac:dyDescent="0.25">
      <c r="A1806">
        <v>2022</v>
      </c>
      <c r="B1806">
        <v>4</v>
      </c>
      <c r="C1806">
        <v>2</v>
      </c>
      <c r="D1806">
        <v>23</v>
      </c>
      <c r="E1806">
        <v>0</v>
      </c>
      <c r="G1806">
        <v>0</v>
      </c>
      <c r="H1806">
        <v>0</v>
      </c>
      <c r="I1806">
        <v>78.135416666666657</v>
      </c>
      <c r="J1806">
        <v>0</v>
      </c>
      <c r="M1806">
        <v>62.858812499999999</v>
      </c>
      <c r="O1806">
        <v>42.642916666666665</v>
      </c>
      <c r="P1806">
        <v>18.73046875</v>
      </c>
      <c r="S1806">
        <v>29.296875</v>
      </c>
      <c r="T1806">
        <v>0</v>
      </c>
      <c r="U1806">
        <v>48.411458333333336</v>
      </c>
      <c r="X1806">
        <f t="shared" si="112"/>
        <v>280.07594791666662</v>
      </c>
      <c r="Y1806">
        <f t="shared" si="113"/>
        <v>23</v>
      </c>
      <c r="Z1806" t="str">
        <f t="shared" si="114"/>
        <v>2_23</v>
      </c>
      <c r="AA1806" t="str">
        <f t="shared" si="115"/>
        <v>4_23</v>
      </c>
    </row>
    <row r="1807" spans="1:27" x14ac:dyDescent="0.25">
      <c r="A1807">
        <v>2022</v>
      </c>
      <c r="B1807">
        <v>4</v>
      </c>
      <c r="C1807">
        <v>2</v>
      </c>
      <c r="D1807">
        <v>24</v>
      </c>
      <c r="E1807">
        <v>0</v>
      </c>
      <c r="G1807">
        <v>0</v>
      </c>
      <c r="H1807">
        <v>0</v>
      </c>
      <c r="I1807">
        <v>1.5208333333333333</v>
      </c>
      <c r="J1807">
        <v>0</v>
      </c>
      <c r="M1807">
        <v>124.4983125</v>
      </c>
      <c r="O1807">
        <v>3.0171874999999999</v>
      </c>
      <c r="P1807">
        <v>27.545572916666668</v>
      </c>
      <c r="S1807">
        <v>29.8828125</v>
      </c>
      <c r="T1807">
        <v>0</v>
      </c>
      <c r="U1807">
        <v>22.34375</v>
      </c>
      <c r="X1807">
        <f t="shared" si="112"/>
        <v>208.80846874999997</v>
      </c>
      <c r="Y1807">
        <f t="shared" si="113"/>
        <v>24</v>
      </c>
      <c r="Z1807" t="str">
        <f t="shared" si="114"/>
        <v>2_24</v>
      </c>
      <c r="AA1807" t="str">
        <f t="shared" si="115"/>
        <v>4_24</v>
      </c>
    </row>
    <row r="1808" spans="1:27" x14ac:dyDescent="0.25">
      <c r="A1808">
        <v>2022</v>
      </c>
      <c r="B1808">
        <v>4</v>
      </c>
      <c r="C1808">
        <v>2</v>
      </c>
      <c r="D1808">
        <v>25</v>
      </c>
      <c r="E1808">
        <v>0</v>
      </c>
      <c r="G1808">
        <v>0</v>
      </c>
      <c r="H1808">
        <v>0.72916666666666674</v>
      </c>
      <c r="I1808">
        <v>75.05</v>
      </c>
      <c r="J1808">
        <v>0</v>
      </c>
      <c r="M1808">
        <v>0</v>
      </c>
      <c r="O1808">
        <v>0</v>
      </c>
      <c r="P1808">
        <v>0</v>
      </c>
      <c r="S1808">
        <v>0</v>
      </c>
      <c r="T1808">
        <v>0</v>
      </c>
      <c r="U1808">
        <v>0</v>
      </c>
      <c r="X1808">
        <f t="shared" si="112"/>
        <v>75.779166666666669</v>
      </c>
      <c r="Y1808">
        <f t="shared" si="113"/>
        <v>25</v>
      </c>
      <c r="Z1808" t="str">
        <f t="shared" si="114"/>
        <v>2_25</v>
      </c>
      <c r="AA1808" t="str">
        <f t="shared" si="115"/>
        <v>4_25</v>
      </c>
    </row>
    <row r="1809" spans="1:27" x14ac:dyDescent="0.25">
      <c r="A1809">
        <v>2022</v>
      </c>
      <c r="B1809">
        <v>4</v>
      </c>
      <c r="C1809">
        <v>2</v>
      </c>
      <c r="D1809">
        <v>26</v>
      </c>
      <c r="E1809">
        <v>335.57291666666663</v>
      </c>
      <c r="G1809">
        <v>488.28125</v>
      </c>
      <c r="H1809">
        <v>0.72916666666666674</v>
      </c>
      <c r="I1809">
        <v>166.6225</v>
      </c>
      <c r="J1809">
        <v>0</v>
      </c>
      <c r="M1809">
        <v>549.89778124999998</v>
      </c>
      <c r="O1809">
        <v>59.041666666666664</v>
      </c>
      <c r="P1809">
        <v>239.77734375</v>
      </c>
      <c r="S1809">
        <v>0</v>
      </c>
      <c r="T1809">
        <v>0</v>
      </c>
      <c r="U1809">
        <v>0</v>
      </c>
      <c r="X1809">
        <f t="shared" si="112"/>
        <v>1839.9226249999999</v>
      </c>
      <c r="Y1809">
        <f t="shared" si="113"/>
        <v>26</v>
      </c>
      <c r="Z1809" t="str">
        <f t="shared" si="114"/>
        <v>2_26</v>
      </c>
      <c r="AA1809" t="str">
        <f t="shared" si="115"/>
        <v>4_26</v>
      </c>
    </row>
    <row r="1810" spans="1:27" x14ac:dyDescent="0.25">
      <c r="A1810">
        <v>2022</v>
      </c>
      <c r="B1810">
        <v>4</v>
      </c>
      <c r="C1810">
        <v>2</v>
      </c>
      <c r="D1810">
        <v>27</v>
      </c>
      <c r="E1810">
        <v>80.572916666666657</v>
      </c>
      <c r="G1810">
        <v>0</v>
      </c>
      <c r="H1810">
        <v>0</v>
      </c>
      <c r="I1810">
        <v>29.2</v>
      </c>
      <c r="J1810">
        <v>0</v>
      </c>
      <c r="M1810">
        <v>0</v>
      </c>
      <c r="O1810">
        <v>0</v>
      </c>
      <c r="P1810">
        <v>59.25</v>
      </c>
      <c r="S1810">
        <v>0</v>
      </c>
      <c r="T1810">
        <v>0</v>
      </c>
      <c r="U1810">
        <v>0</v>
      </c>
      <c r="X1810">
        <f t="shared" si="112"/>
        <v>169.02291666666667</v>
      </c>
      <c r="Y1810">
        <f t="shared" si="113"/>
        <v>27</v>
      </c>
      <c r="Z1810" t="str">
        <f t="shared" si="114"/>
        <v>2_27</v>
      </c>
      <c r="AA1810" t="str">
        <f t="shared" si="115"/>
        <v>4_27</v>
      </c>
    </row>
    <row r="1811" spans="1:27" x14ac:dyDescent="0.25">
      <c r="A1811">
        <v>2022</v>
      </c>
      <c r="B1811">
        <v>4</v>
      </c>
      <c r="C1811">
        <v>2</v>
      </c>
      <c r="D1811">
        <v>28</v>
      </c>
      <c r="E1811">
        <v>255</v>
      </c>
      <c r="G1811">
        <v>0</v>
      </c>
      <c r="H1811">
        <v>0</v>
      </c>
      <c r="I1811">
        <v>41.0625</v>
      </c>
      <c r="J1811">
        <v>0</v>
      </c>
      <c r="M1811">
        <v>434.68</v>
      </c>
      <c r="O1811">
        <v>59.041666666666664</v>
      </c>
      <c r="P1811">
        <v>40.1171875</v>
      </c>
      <c r="S1811">
        <v>0</v>
      </c>
      <c r="T1811">
        <v>0</v>
      </c>
      <c r="U1811">
        <v>0</v>
      </c>
      <c r="X1811">
        <f t="shared" si="112"/>
        <v>829.90135416666669</v>
      </c>
      <c r="Y1811">
        <f t="shared" si="113"/>
        <v>28</v>
      </c>
      <c r="Z1811" t="str">
        <f t="shared" si="114"/>
        <v>2_28</v>
      </c>
      <c r="AA1811" t="str">
        <f t="shared" si="115"/>
        <v>4_28</v>
      </c>
    </row>
    <row r="1812" spans="1:27" x14ac:dyDescent="0.25">
      <c r="A1812">
        <v>2022</v>
      </c>
      <c r="B1812">
        <v>4</v>
      </c>
      <c r="C1812">
        <v>2</v>
      </c>
      <c r="D1812">
        <v>29</v>
      </c>
      <c r="E1812">
        <v>0</v>
      </c>
      <c r="G1812">
        <v>488.28125</v>
      </c>
      <c r="H1812">
        <v>0.72916666666666674</v>
      </c>
      <c r="I1812">
        <v>96.36</v>
      </c>
      <c r="J1812">
        <v>0</v>
      </c>
      <c r="M1812">
        <v>115.21778125000002</v>
      </c>
      <c r="O1812">
        <v>0</v>
      </c>
      <c r="P1812">
        <v>140.41015625</v>
      </c>
      <c r="S1812">
        <v>0</v>
      </c>
      <c r="T1812">
        <v>0</v>
      </c>
      <c r="U1812">
        <v>0</v>
      </c>
      <c r="X1812">
        <f t="shared" si="112"/>
        <v>840.99835416666667</v>
      </c>
      <c r="Y1812">
        <f t="shared" si="113"/>
        <v>29</v>
      </c>
      <c r="Z1812" t="str">
        <f t="shared" si="114"/>
        <v>2_29</v>
      </c>
      <c r="AA1812" t="str">
        <f t="shared" si="115"/>
        <v>4_29</v>
      </c>
    </row>
    <row r="1813" spans="1:27" x14ac:dyDescent="0.25">
      <c r="A1813">
        <v>2022</v>
      </c>
      <c r="B1813">
        <v>4</v>
      </c>
      <c r="C1813">
        <v>2</v>
      </c>
      <c r="D1813">
        <v>30</v>
      </c>
      <c r="E1813">
        <v>0</v>
      </c>
      <c r="G1813">
        <v>25318612.5</v>
      </c>
      <c r="H1813">
        <v>1331190</v>
      </c>
      <c r="I1813">
        <v>28901255.267399997</v>
      </c>
      <c r="J1813">
        <v>0</v>
      </c>
      <c r="M1813">
        <v>103280121.73790085</v>
      </c>
      <c r="O1813">
        <v>15236818.527740002</v>
      </c>
      <c r="P1813">
        <v>8536352.9459999986</v>
      </c>
      <c r="S1813">
        <v>5424727.8343750015</v>
      </c>
      <c r="T1813">
        <v>6362323.6157608693</v>
      </c>
      <c r="U1813">
        <v>398215.375</v>
      </c>
      <c r="X1813">
        <f t="shared" si="112"/>
        <v>194789617.80417672</v>
      </c>
      <c r="Y1813">
        <f t="shared" si="113"/>
        <v>30</v>
      </c>
      <c r="Z1813" t="str">
        <f t="shared" si="114"/>
        <v>2_30</v>
      </c>
      <c r="AA1813" t="str">
        <f t="shared" si="115"/>
        <v>4_30</v>
      </c>
    </row>
    <row r="1814" spans="1:27" x14ac:dyDescent="0.25">
      <c r="A1814">
        <v>2022</v>
      </c>
      <c r="B1814">
        <v>4</v>
      </c>
      <c r="C1814">
        <v>2</v>
      </c>
      <c r="D1814">
        <v>31</v>
      </c>
      <c r="E1814">
        <v>0</v>
      </c>
      <c r="G1814">
        <v>23100000</v>
      </c>
      <c r="H1814">
        <v>0</v>
      </c>
      <c r="I1814">
        <v>14840783.199999999</v>
      </c>
      <c r="J1814">
        <v>0</v>
      </c>
      <c r="M1814">
        <v>37295722.612999998</v>
      </c>
      <c r="O1814">
        <v>8779889.4820000008</v>
      </c>
      <c r="P1814">
        <v>1185000</v>
      </c>
      <c r="S1814">
        <v>3125012.95</v>
      </c>
      <c r="T1814">
        <v>5408306.0999999996</v>
      </c>
      <c r="U1814">
        <v>0</v>
      </c>
      <c r="X1814">
        <f t="shared" si="112"/>
        <v>93734714.344999984</v>
      </c>
      <c r="Y1814">
        <f t="shared" si="113"/>
        <v>31</v>
      </c>
      <c r="Z1814" t="str">
        <f t="shared" si="114"/>
        <v>2_31</v>
      </c>
      <c r="AA1814" t="str">
        <f t="shared" si="115"/>
        <v>4_31</v>
      </c>
    </row>
    <row r="1815" spans="1:27" x14ac:dyDescent="0.25">
      <c r="A1815">
        <v>2022</v>
      </c>
      <c r="B1815">
        <v>4</v>
      </c>
      <c r="C1815">
        <v>2</v>
      </c>
      <c r="D1815">
        <v>32</v>
      </c>
      <c r="E1815">
        <v>0</v>
      </c>
      <c r="G1815">
        <v>0</v>
      </c>
      <c r="H1815">
        <v>496566</v>
      </c>
      <c r="I1815">
        <v>163448.3578</v>
      </c>
      <c r="J1815">
        <v>0</v>
      </c>
      <c r="M1815">
        <v>19183619.395606846</v>
      </c>
      <c r="O1815">
        <v>2110748.2012</v>
      </c>
      <c r="P1815">
        <v>4491766.6660000002</v>
      </c>
      <c r="S1815">
        <v>958394.0625</v>
      </c>
      <c r="T1815">
        <v>951129.46576086956</v>
      </c>
      <c r="U1815">
        <v>398215.375</v>
      </c>
      <c r="X1815">
        <f t="shared" si="112"/>
        <v>28753887.523867715</v>
      </c>
      <c r="Y1815">
        <f t="shared" si="113"/>
        <v>32</v>
      </c>
      <c r="Z1815" t="str">
        <f t="shared" si="114"/>
        <v>2_32</v>
      </c>
      <c r="AA1815" t="str">
        <f t="shared" si="115"/>
        <v>4_32</v>
      </c>
    </row>
    <row r="1816" spans="1:27" x14ac:dyDescent="0.25">
      <c r="A1816">
        <v>2022</v>
      </c>
      <c r="B1816">
        <v>4</v>
      </c>
      <c r="C1816">
        <v>2</v>
      </c>
      <c r="D1816">
        <v>33</v>
      </c>
      <c r="E1816">
        <v>0</v>
      </c>
      <c r="G1816">
        <v>412762.5</v>
      </c>
      <c r="H1816">
        <v>834624</v>
      </c>
      <c r="I1816">
        <v>811324.19039999985</v>
      </c>
      <c r="J1816">
        <v>0</v>
      </c>
      <c r="M1816">
        <v>2392069.4521050001</v>
      </c>
      <c r="O1816">
        <v>4346180.84454</v>
      </c>
      <c r="P1816">
        <v>1802049.62</v>
      </c>
      <c r="S1816">
        <v>453879.27500000061</v>
      </c>
      <c r="T1816">
        <v>2888.05</v>
      </c>
      <c r="U1816">
        <v>0</v>
      </c>
      <c r="X1816">
        <f t="shared" si="112"/>
        <v>11055777.932045</v>
      </c>
      <c r="Y1816">
        <f t="shared" si="113"/>
        <v>33</v>
      </c>
      <c r="Z1816" t="str">
        <f t="shared" si="114"/>
        <v>2_33</v>
      </c>
      <c r="AA1816" t="str">
        <f t="shared" si="115"/>
        <v>4_33</v>
      </c>
    </row>
    <row r="1817" spans="1:27" x14ac:dyDescent="0.25">
      <c r="A1817">
        <v>2022</v>
      </c>
      <c r="B1817">
        <v>4</v>
      </c>
      <c r="C1817">
        <v>2</v>
      </c>
      <c r="D1817">
        <v>34</v>
      </c>
      <c r="E1817">
        <v>0</v>
      </c>
      <c r="G1817">
        <v>1805850</v>
      </c>
      <c r="H1817">
        <v>0</v>
      </c>
      <c r="I1817">
        <v>13085699.519200001</v>
      </c>
      <c r="J1817">
        <v>0</v>
      </c>
      <c r="M1817">
        <v>43874695.277189001</v>
      </c>
      <c r="O1817">
        <v>0</v>
      </c>
      <c r="P1817">
        <v>1057536.6600000001</v>
      </c>
      <c r="S1817">
        <v>887441.54687500058</v>
      </c>
      <c r="T1817">
        <v>0</v>
      </c>
      <c r="U1817">
        <v>0</v>
      </c>
      <c r="X1817">
        <f t="shared" si="112"/>
        <v>60711223.003263995</v>
      </c>
      <c r="Y1817">
        <f t="shared" si="113"/>
        <v>34</v>
      </c>
      <c r="Z1817" t="str">
        <f t="shared" si="114"/>
        <v>2_34</v>
      </c>
      <c r="AA1817" t="str">
        <f t="shared" si="115"/>
        <v>4_34</v>
      </c>
    </row>
    <row r="1818" spans="1:27" x14ac:dyDescent="0.25">
      <c r="A1818">
        <v>2022</v>
      </c>
      <c r="B1818">
        <v>4</v>
      </c>
      <c r="C1818">
        <v>2</v>
      </c>
      <c r="D1818">
        <v>35</v>
      </c>
      <c r="E1818">
        <v>5902547.4749999996</v>
      </c>
      <c r="G1818">
        <v>10214053.507324219</v>
      </c>
      <c r="H1818">
        <v>1669973.9000000001</v>
      </c>
      <c r="I1818">
        <v>43948286.026000001</v>
      </c>
      <c r="J1818">
        <v>228567.5</v>
      </c>
      <c r="M1818">
        <v>55002138.113371372</v>
      </c>
      <c r="O1818">
        <v>100659418.36412659</v>
      </c>
      <c r="P1818">
        <v>53465650.933749996</v>
      </c>
      <c r="S1818">
        <v>44837067.605175778</v>
      </c>
      <c r="T1818">
        <v>20117144.890000001</v>
      </c>
      <c r="U1818">
        <v>28350103</v>
      </c>
      <c r="X1818">
        <f t="shared" si="112"/>
        <v>364394951.31474793</v>
      </c>
      <c r="Y1818">
        <f t="shared" si="113"/>
        <v>35</v>
      </c>
      <c r="Z1818" t="str">
        <f t="shared" si="114"/>
        <v>2_35</v>
      </c>
      <c r="AA1818" t="str">
        <f t="shared" si="115"/>
        <v>4_35</v>
      </c>
    </row>
    <row r="1819" spans="1:27" x14ac:dyDescent="0.25">
      <c r="A1819">
        <v>2022</v>
      </c>
      <c r="B1819">
        <v>4</v>
      </c>
      <c r="C1819">
        <v>2</v>
      </c>
      <c r="D1819">
        <v>36</v>
      </c>
      <c r="E1819">
        <v>5873840</v>
      </c>
      <c r="G1819">
        <v>7636446</v>
      </c>
      <c r="H1819">
        <v>300146</v>
      </c>
      <c r="I1819">
        <v>4749335.8</v>
      </c>
      <c r="J1819">
        <v>225067.5</v>
      </c>
      <c r="M1819">
        <v>19556505.375</v>
      </c>
      <c r="O1819">
        <v>20197317.600000001</v>
      </c>
      <c r="P1819">
        <v>10720817.75</v>
      </c>
      <c r="S1819">
        <v>18338882.965</v>
      </c>
      <c r="T1819">
        <v>1440881</v>
      </c>
      <c r="U1819">
        <v>10082482.5</v>
      </c>
      <c r="X1819">
        <f t="shared" si="112"/>
        <v>99121722.49000001</v>
      </c>
      <c r="Y1819">
        <f t="shared" si="113"/>
        <v>36</v>
      </c>
      <c r="Z1819" t="str">
        <f t="shared" si="114"/>
        <v>2_36</v>
      </c>
      <c r="AA1819" t="str">
        <f t="shared" si="115"/>
        <v>4_36</v>
      </c>
    </row>
    <row r="1820" spans="1:27" x14ac:dyDescent="0.25">
      <c r="A1820">
        <v>2022</v>
      </c>
      <c r="B1820">
        <v>4</v>
      </c>
      <c r="C1820">
        <v>2</v>
      </c>
      <c r="D1820">
        <v>37</v>
      </c>
      <c r="E1820">
        <v>0</v>
      </c>
      <c r="G1820">
        <v>0</v>
      </c>
      <c r="H1820">
        <v>0</v>
      </c>
      <c r="I1820">
        <v>0</v>
      </c>
      <c r="J1820">
        <v>0</v>
      </c>
      <c r="M1820">
        <v>0</v>
      </c>
      <c r="O1820">
        <v>35186346.740000002</v>
      </c>
      <c r="P1820">
        <v>16138520</v>
      </c>
      <c r="S1820">
        <v>2657062.5</v>
      </c>
      <c r="T1820">
        <v>5500697.5</v>
      </c>
      <c r="U1820">
        <v>10792572.5</v>
      </c>
      <c r="X1820">
        <f t="shared" si="112"/>
        <v>70275199.24000001</v>
      </c>
      <c r="Y1820">
        <f t="shared" si="113"/>
        <v>37</v>
      </c>
      <c r="Z1820" t="str">
        <f t="shared" si="114"/>
        <v>2_37</v>
      </c>
      <c r="AA1820" t="str">
        <f t="shared" si="115"/>
        <v>4_37</v>
      </c>
    </row>
    <row r="1821" spans="1:27" x14ac:dyDescent="0.25">
      <c r="A1821">
        <v>2022</v>
      </c>
      <c r="B1821">
        <v>4</v>
      </c>
      <c r="C1821">
        <v>2</v>
      </c>
      <c r="D1821">
        <v>38</v>
      </c>
      <c r="E1821">
        <v>0</v>
      </c>
      <c r="G1821">
        <v>0</v>
      </c>
      <c r="H1821">
        <v>0</v>
      </c>
      <c r="I1821">
        <v>0</v>
      </c>
      <c r="J1821">
        <v>0</v>
      </c>
      <c r="M1821">
        <v>0</v>
      </c>
      <c r="O1821">
        <v>25349618.649999999</v>
      </c>
      <c r="P1821">
        <v>11744042.5</v>
      </c>
      <c r="S1821">
        <v>1644375</v>
      </c>
      <c r="T1821">
        <v>4539035</v>
      </c>
      <c r="U1821">
        <v>6939470</v>
      </c>
      <c r="X1821">
        <f t="shared" si="112"/>
        <v>50216541.149999999</v>
      </c>
      <c r="Y1821">
        <f t="shared" si="113"/>
        <v>38</v>
      </c>
      <c r="Z1821" t="str">
        <f t="shared" si="114"/>
        <v>2_38</v>
      </c>
      <c r="AA1821" t="str">
        <f t="shared" si="115"/>
        <v>4_38</v>
      </c>
    </row>
    <row r="1822" spans="1:27" x14ac:dyDescent="0.25">
      <c r="A1822">
        <v>2022</v>
      </c>
      <c r="B1822">
        <v>4</v>
      </c>
      <c r="C1822">
        <v>2</v>
      </c>
      <c r="D1822">
        <v>39</v>
      </c>
      <c r="E1822">
        <v>0</v>
      </c>
      <c r="G1822">
        <v>0</v>
      </c>
      <c r="H1822">
        <v>0</v>
      </c>
      <c r="I1822">
        <v>0</v>
      </c>
      <c r="J1822">
        <v>0</v>
      </c>
      <c r="M1822">
        <v>0</v>
      </c>
      <c r="O1822">
        <v>9836728.0899999999</v>
      </c>
      <c r="P1822">
        <v>4394477.5</v>
      </c>
      <c r="S1822">
        <v>1012687.5</v>
      </c>
      <c r="T1822">
        <v>961662.5</v>
      </c>
      <c r="U1822">
        <v>3853102.5</v>
      </c>
      <c r="X1822">
        <f t="shared" si="112"/>
        <v>20058658.09</v>
      </c>
      <c r="Y1822">
        <f t="shared" si="113"/>
        <v>39</v>
      </c>
      <c r="Z1822" t="str">
        <f t="shared" si="114"/>
        <v>2_39</v>
      </c>
      <c r="AA1822" t="str">
        <f t="shared" si="115"/>
        <v>4_39</v>
      </c>
    </row>
    <row r="1823" spans="1:27" x14ac:dyDescent="0.25">
      <c r="A1823">
        <v>2022</v>
      </c>
      <c r="B1823">
        <v>4</v>
      </c>
      <c r="C1823">
        <v>2</v>
      </c>
      <c r="D1823">
        <v>40</v>
      </c>
      <c r="E1823">
        <v>28707.475000000002</v>
      </c>
      <c r="G1823">
        <v>2577607.5073242188</v>
      </c>
      <c r="H1823">
        <v>1369827.9000000001</v>
      </c>
      <c r="I1823">
        <v>39198950.226000004</v>
      </c>
      <c r="J1823">
        <v>3500</v>
      </c>
      <c r="M1823">
        <v>35445632.738371372</v>
      </c>
      <c r="O1823">
        <v>45275754.024126559</v>
      </c>
      <c r="P1823">
        <v>26606313.18375</v>
      </c>
      <c r="S1823">
        <v>23841122.140175782</v>
      </c>
      <c r="T1823">
        <v>13175566.390000001</v>
      </c>
      <c r="U1823">
        <v>7475048</v>
      </c>
      <c r="X1823">
        <f t="shared" si="112"/>
        <v>194998029.58474797</v>
      </c>
      <c r="Y1823">
        <f t="shared" si="113"/>
        <v>40</v>
      </c>
      <c r="Z1823" t="str">
        <f t="shared" si="114"/>
        <v>2_40</v>
      </c>
      <c r="AA1823" t="str">
        <f t="shared" si="115"/>
        <v>4_40</v>
      </c>
    </row>
    <row r="1824" spans="1:27" x14ac:dyDescent="0.25">
      <c r="A1824">
        <v>2022</v>
      </c>
      <c r="B1824">
        <v>4</v>
      </c>
      <c r="C1824">
        <v>2</v>
      </c>
      <c r="D1824">
        <v>41</v>
      </c>
      <c r="E1824">
        <v>0</v>
      </c>
      <c r="G1824">
        <v>0</v>
      </c>
      <c r="H1824">
        <v>0</v>
      </c>
      <c r="I1824">
        <v>103613.04</v>
      </c>
      <c r="J1824">
        <v>0</v>
      </c>
      <c r="M1824">
        <v>0</v>
      </c>
      <c r="O1824">
        <v>40771.450000000004</v>
      </c>
      <c r="P1824">
        <v>0</v>
      </c>
      <c r="S1824">
        <v>66341.25</v>
      </c>
      <c r="T1824">
        <v>0</v>
      </c>
      <c r="U1824">
        <v>1108.25</v>
      </c>
      <c r="X1824">
        <f t="shared" si="112"/>
        <v>211833.99</v>
      </c>
      <c r="Y1824">
        <f t="shared" si="113"/>
        <v>41</v>
      </c>
      <c r="Z1824" t="str">
        <f t="shared" si="114"/>
        <v>2_41</v>
      </c>
      <c r="AA1824" t="str">
        <f t="shared" si="115"/>
        <v>4_41</v>
      </c>
    </row>
    <row r="1825" spans="1:27" x14ac:dyDescent="0.25">
      <c r="A1825">
        <v>2022</v>
      </c>
      <c r="B1825">
        <v>4</v>
      </c>
      <c r="C1825">
        <v>2</v>
      </c>
      <c r="D1825">
        <v>43</v>
      </c>
      <c r="E1825">
        <v>5902547.4749999996</v>
      </c>
      <c r="G1825">
        <v>35532666.007324219</v>
      </c>
      <c r="H1825">
        <v>3001163.9</v>
      </c>
      <c r="I1825">
        <v>72849541.293400005</v>
      </c>
      <c r="J1825">
        <v>228567.5</v>
      </c>
      <c r="M1825">
        <v>158282259.85127223</v>
      </c>
      <c r="O1825">
        <v>115896236.89186656</v>
      </c>
      <c r="P1825">
        <v>62002003.879750006</v>
      </c>
      <c r="S1825">
        <v>50261795.43955078</v>
      </c>
      <c r="T1825">
        <v>26479468.505760871</v>
      </c>
      <c r="U1825">
        <v>28748318.375</v>
      </c>
      <c r="X1825">
        <f t="shared" si="112"/>
        <v>559184569.11892462</v>
      </c>
      <c r="Y1825">
        <f t="shared" si="113"/>
        <v>43</v>
      </c>
      <c r="Z1825" t="str">
        <f t="shared" si="114"/>
        <v>2_43</v>
      </c>
      <c r="AA1825" t="str">
        <f t="shared" si="115"/>
        <v>4_43</v>
      </c>
    </row>
    <row r="1826" spans="1:27" x14ac:dyDescent="0.25">
      <c r="A1826">
        <v>2022</v>
      </c>
      <c r="B1826">
        <v>4</v>
      </c>
      <c r="C1826">
        <v>2</v>
      </c>
      <c r="D1826">
        <v>44</v>
      </c>
      <c r="E1826">
        <v>0</v>
      </c>
      <c r="G1826">
        <v>0</v>
      </c>
      <c r="H1826">
        <v>0</v>
      </c>
      <c r="I1826">
        <v>0</v>
      </c>
      <c r="J1826">
        <v>0</v>
      </c>
      <c r="M1826">
        <v>0</v>
      </c>
      <c r="O1826">
        <v>491548.75599999994</v>
      </c>
      <c r="P1826">
        <v>8887500</v>
      </c>
      <c r="S1826">
        <v>112233.75</v>
      </c>
      <c r="T1826">
        <v>46494.95</v>
      </c>
      <c r="U1826">
        <v>0</v>
      </c>
      <c r="X1826">
        <f t="shared" si="112"/>
        <v>9537777.4559999984</v>
      </c>
      <c r="Y1826">
        <f t="shared" si="113"/>
        <v>44</v>
      </c>
      <c r="Z1826" t="str">
        <f t="shared" si="114"/>
        <v>2_44</v>
      </c>
      <c r="AA1826" t="str">
        <f t="shared" si="115"/>
        <v>4_44</v>
      </c>
    </row>
    <row r="1827" spans="1:27" x14ac:dyDescent="0.25">
      <c r="A1827">
        <v>2022</v>
      </c>
      <c r="B1827">
        <v>4</v>
      </c>
      <c r="C1827">
        <v>2</v>
      </c>
      <c r="D1827">
        <v>46</v>
      </c>
      <c r="E1827">
        <v>166897.5</v>
      </c>
      <c r="G1827">
        <v>30253.5</v>
      </c>
      <c r="H1827">
        <v>0</v>
      </c>
      <c r="I1827">
        <v>2333810</v>
      </c>
      <c r="J1827">
        <v>2534</v>
      </c>
      <c r="M1827">
        <v>1811562.0753500001</v>
      </c>
      <c r="O1827">
        <v>62217.24</v>
      </c>
      <c r="P1827">
        <v>20887336.5</v>
      </c>
      <c r="S1827">
        <v>193793.82</v>
      </c>
      <c r="T1827">
        <v>126557.5</v>
      </c>
      <c r="U1827">
        <v>484135.315</v>
      </c>
      <c r="X1827">
        <f t="shared" si="112"/>
        <v>26099097.450350001</v>
      </c>
      <c r="Y1827">
        <f t="shared" si="113"/>
        <v>46</v>
      </c>
      <c r="Z1827" t="str">
        <f t="shared" si="114"/>
        <v>2_46</v>
      </c>
      <c r="AA1827" t="str">
        <f t="shared" si="115"/>
        <v>4_46</v>
      </c>
    </row>
    <row r="1828" spans="1:27" x14ac:dyDescent="0.25">
      <c r="A1828">
        <v>2022</v>
      </c>
      <c r="B1828">
        <v>4</v>
      </c>
      <c r="C1828">
        <v>2</v>
      </c>
      <c r="D1828">
        <v>53</v>
      </c>
      <c r="E1828">
        <v>166897.5</v>
      </c>
      <c r="G1828">
        <v>30253.5</v>
      </c>
      <c r="H1828">
        <v>0</v>
      </c>
      <c r="I1828">
        <v>2333810</v>
      </c>
      <c r="J1828">
        <v>2534</v>
      </c>
      <c r="M1828">
        <v>1811562.0753500001</v>
      </c>
      <c r="O1828">
        <v>62217.24</v>
      </c>
      <c r="P1828">
        <v>20887336.5</v>
      </c>
      <c r="S1828">
        <v>193793.82</v>
      </c>
      <c r="T1828">
        <v>126557.5</v>
      </c>
      <c r="U1828">
        <v>484135.315</v>
      </c>
      <c r="X1828">
        <f t="shared" si="112"/>
        <v>26099097.450350001</v>
      </c>
      <c r="Y1828">
        <f t="shared" si="113"/>
        <v>53</v>
      </c>
      <c r="Z1828" t="str">
        <f t="shared" si="114"/>
        <v>2_53</v>
      </c>
      <c r="AA1828" t="str">
        <f t="shared" si="115"/>
        <v>4_53</v>
      </c>
    </row>
    <row r="1829" spans="1:27" x14ac:dyDescent="0.25">
      <c r="A1829">
        <v>2022</v>
      </c>
      <c r="B1829">
        <v>4</v>
      </c>
      <c r="C1829">
        <v>2</v>
      </c>
      <c r="D1829">
        <v>56</v>
      </c>
      <c r="E1829">
        <v>0</v>
      </c>
      <c r="G1829">
        <v>7767900</v>
      </c>
      <c r="H1829">
        <v>845180</v>
      </c>
      <c r="I1829">
        <v>279531.59999999998</v>
      </c>
      <c r="J1829">
        <v>0</v>
      </c>
      <c r="M1829">
        <v>17347252.16</v>
      </c>
      <c r="O1829">
        <v>5673356.5600000005</v>
      </c>
      <c r="P1829">
        <v>173917.75</v>
      </c>
      <c r="S1829">
        <v>0</v>
      </c>
      <c r="T1829">
        <v>0</v>
      </c>
      <c r="U1829">
        <v>0</v>
      </c>
      <c r="X1829">
        <f t="shared" si="112"/>
        <v>32087138.07</v>
      </c>
      <c r="Y1829">
        <f t="shared" si="113"/>
        <v>56</v>
      </c>
      <c r="Z1829" t="str">
        <f t="shared" si="114"/>
        <v>2_56</v>
      </c>
      <c r="AA1829" t="str">
        <f t="shared" si="115"/>
        <v>4_56</v>
      </c>
    </row>
    <row r="1830" spans="1:27" x14ac:dyDescent="0.25">
      <c r="A1830">
        <v>2022</v>
      </c>
      <c r="B1830">
        <v>4</v>
      </c>
      <c r="C1830">
        <v>2</v>
      </c>
      <c r="D1830">
        <v>58</v>
      </c>
      <c r="E1830">
        <v>0</v>
      </c>
      <c r="G1830">
        <v>0</v>
      </c>
      <c r="H1830">
        <v>152022.92682926831</v>
      </c>
      <c r="I1830">
        <v>0</v>
      </c>
      <c r="J1830">
        <v>0</v>
      </c>
      <c r="M1830">
        <v>0</v>
      </c>
      <c r="O1830">
        <v>226720</v>
      </c>
      <c r="P1830">
        <v>0</v>
      </c>
      <c r="S1830">
        <v>0</v>
      </c>
      <c r="T1830">
        <v>0</v>
      </c>
      <c r="U1830">
        <v>0</v>
      </c>
      <c r="X1830">
        <f t="shared" si="112"/>
        <v>378742.92682926834</v>
      </c>
      <c r="Y1830">
        <f t="shared" si="113"/>
        <v>58</v>
      </c>
      <c r="Z1830" t="str">
        <f t="shared" si="114"/>
        <v>2_58</v>
      </c>
      <c r="AA1830" t="str">
        <f t="shared" si="115"/>
        <v>4_58</v>
      </c>
    </row>
    <row r="1831" spans="1:27" x14ac:dyDescent="0.25">
      <c r="A1831">
        <v>2022</v>
      </c>
      <c r="B1831">
        <v>4</v>
      </c>
      <c r="C1831">
        <v>2</v>
      </c>
      <c r="D1831">
        <v>59</v>
      </c>
      <c r="E1831">
        <v>0</v>
      </c>
      <c r="G1831">
        <v>3859800</v>
      </c>
      <c r="H1831">
        <v>0</v>
      </c>
      <c r="I1831">
        <v>138142.19987755321</v>
      </c>
      <c r="J1831">
        <v>0</v>
      </c>
      <c r="M1831">
        <v>16719828.84</v>
      </c>
      <c r="O1831">
        <v>0</v>
      </c>
      <c r="P1831">
        <v>0</v>
      </c>
      <c r="S1831">
        <v>0</v>
      </c>
      <c r="T1831">
        <v>0</v>
      </c>
      <c r="U1831">
        <v>0</v>
      </c>
      <c r="X1831">
        <f t="shared" si="112"/>
        <v>20717771.039877553</v>
      </c>
      <c r="Y1831">
        <f t="shared" si="113"/>
        <v>59</v>
      </c>
      <c r="Z1831" t="str">
        <f t="shared" si="114"/>
        <v>2_59</v>
      </c>
      <c r="AA1831" t="str">
        <f t="shared" si="115"/>
        <v>4_59</v>
      </c>
    </row>
    <row r="1832" spans="1:27" x14ac:dyDescent="0.25">
      <c r="A1832">
        <v>2022</v>
      </c>
      <c r="B1832">
        <v>4</v>
      </c>
      <c r="C1832">
        <v>2</v>
      </c>
      <c r="D1832">
        <v>60</v>
      </c>
      <c r="E1832">
        <v>0</v>
      </c>
      <c r="G1832">
        <v>878250</v>
      </c>
      <c r="H1832">
        <v>0</v>
      </c>
      <c r="I1832">
        <v>0</v>
      </c>
      <c r="J1832">
        <v>0</v>
      </c>
      <c r="M1832">
        <v>0</v>
      </c>
      <c r="O1832">
        <v>1886695.621951218</v>
      </c>
      <c r="P1832">
        <v>0</v>
      </c>
      <c r="S1832">
        <v>0</v>
      </c>
      <c r="T1832">
        <v>0</v>
      </c>
      <c r="U1832">
        <v>0</v>
      </c>
      <c r="X1832">
        <f t="shared" si="112"/>
        <v>2764945.6219512178</v>
      </c>
      <c r="Y1832">
        <f t="shared" si="113"/>
        <v>60</v>
      </c>
      <c r="Z1832" t="str">
        <f t="shared" si="114"/>
        <v>2_60</v>
      </c>
      <c r="AA1832" t="str">
        <f t="shared" si="115"/>
        <v>4_60</v>
      </c>
    </row>
    <row r="1833" spans="1:27" x14ac:dyDescent="0.25">
      <c r="A1833">
        <v>2022</v>
      </c>
      <c r="B1833">
        <v>4</v>
      </c>
      <c r="C1833">
        <v>2</v>
      </c>
      <c r="D1833">
        <v>61</v>
      </c>
      <c r="E1833">
        <v>0</v>
      </c>
      <c r="G1833">
        <v>3029850</v>
      </c>
      <c r="H1833">
        <v>693168</v>
      </c>
      <c r="I1833">
        <v>141386.4</v>
      </c>
      <c r="J1833">
        <v>0</v>
      </c>
      <c r="M1833">
        <v>627423.31999999995</v>
      </c>
      <c r="O1833">
        <v>3559955.56</v>
      </c>
      <c r="P1833">
        <v>173917.75</v>
      </c>
      <c r="S1833">
        <v>0</v>
      </c>
      <c r="T1833">
        <v>0</v>
      </c>
      <c r="U1833">
        <v>0</v>
      </c>
      <c r="X1833">
        <f t="shared" si="112"/>
        <v>8225701.0299999993</v>
      </c>
      <c r="Y1833">
        <f t="shared" si="113"/>
        <v>61</v>
      </c>
      <c r="Z1833" t="str">
        <f t="shared" si="114"/>
        <v>2_61</v>
      </c>
      <c r="AA1833" t="str">
        <f t="shared" si="115"/>
        <v>4_61</v>
      </c>
    </row>
    <row r="1834" spans="1:27" x14ac:dyDescent="0.25">
      <c r="A1834">
        <v>2022</v>
      </c>
      <c r="B1834">
        <v>4</v>
      </c>
      <c r="C1834">
        <v>2</v>
      </c>
      <c r="D1834">
        <v>70</v>
      </c>
      <c r="E1834">
        <v>6588876.6015625</v>
      </c>
      <c r="G1834">
        <v>7134040.37109375</v>
      </c>
      <c r="H1834">
        <v>1392284.90625</v>
      </c>
      <c r="I1834">
        <v>11751871.084375</v>
      </c>
      <c r="J1834">
        <v>217924.560546875</v>
      </c>
      <c r="M1834">
        <v>30270846.278417964</v>
      </c>
      <c r="O1834">
        <v>1171519.2036090088</v>
      </c>
      <c r="P1834">
        <v>481065</v>
      </c>
      <c r="S1834">
        <v>13644575.46265625</v>
      </c>
      <c r="T1834">
        <v>312110</v>
      </c>
      <c r="U1834">
        <v>12422347.692382812</v>
      </c>
      <c r="X1834">
        <f t="shared" si="112"/>
        <v>85387461.16089417</v>
      </c>
      <c r="Y1834">
        <f t="shared" si="113"/>
        <v>70</v>
      </c>
      <c r="Z1834" t="str">
        <f t="shared" si="114"/>
        <v>2_70</v>
      </c>
      <c r="AA1834" t="str">
        <f t="shared" si="115"/>
        <v>4_70</v>
      </c>
    </row>
    <row r="1835" spans="1:27" x14ac:dyDescent="0.25">
      <c r="A1835">
        <v>2022</v>
      </c>
      <c r="B1835">
        <v>4</v>
      </c>
      <c r="C1835">
        <v>2</v>
      </c>
      <c r="D1835">
        <v>71</v>
      </c>
      <c r="E1835">
        <v>6588876.6015625</v>
      </c>
      <c r="G1835">
        <v>7134040.37109375</v>
      </c>
      <c r="H1835">
        <v>1392284.90625</v>
      </c>
      <c r="I1835">
        <v>11844639.484375</v>
      </c>
      <c r="J1835">
        <v>217924.560546875</v>
      </c>
      <c r="M1835">
        <v>35460463.265781246</v>
      </c>
      <c r="O1835">
        <v>1311181.3346734617</v>
      </c>
      <c r="P1835">
        <v>148125</v>
      </c>
      <c r="S1835">
        <v>10989541.698007813</v>
      </c>
      <c r="T1835">
        <v>310340</v>
      </c>
      <c r="U1835">
        <v>12835188.692382812</v>
      </c>
      <c r="X1835">
        <f t="shared" si="112"/>
        <v>88232605.914673463</v>
      </c>
      <c r="Y1835">
        <f t="shared" si="113"/>
        <v>71</v>
      </c>
      <c r="Z1835" t="str">
        <f t="shared" si="114"/>
        <v>2_71</v>
      </c>
      <c r="AA1835" t="str">
        <f t="shared" si="115"/>
        <v>4_71</v>
      </c>
    </row>
    <row r="1836" spans="1:27" x14ac:dyDescent="0.25">
      <c r="A1836">
        <v>2022</v>
      </c>
      <c r="B1836">
        <v>4</v>
      </c>
      <c r="C1836">
        <v>2</v>
      </c>
      <c r="D1836">
        <v>72</v>
      </c>
      <c r="E1836">
        <v>0</v>
      </c>
      <c r="G1836">
        <v>0</v>
      </c>
      <c r="H1836">
        <v>0</v>
      </c>
      <c r="I1836">
        <v>-92768.4</v>
      </c>
      <c r="J1836">
        <v>0</v>
      </c>
      <c r="M1836">
        <v>-5296420.0656536864</v>
      </c>
      <c r="O1836">
        <v>-139662.13106445316</v>
      </c>
      <c r="P1836">
        <v>332940</v>
      </c>
      <c r="S1836">
        <v>2636283.7463378906</v>
      </c>
      <c r="T1836">
        <v>1770</v>
      </c>
      <c r="U1836">
        <v>-412841</v>
      </c>
      <c r="X1836">
        <f t="shared" si="112"/>
        <v>-2970697.8503802493</v>
      </c>
      <c r="Y1836">
        <f t="shared" si="113"/>
        <v>72</v>
      </c>
      <c r="Z1836" t="str">
        <f t="shared" si="114"/>
        <v>2_72</v>
      </c>
      <c r="AA1836" t="str">
        <f t="shared" si="115"/>
        <v>4_72</v>
      </c>
    </row>
    <row r="1837" spans="1:27" x14ac:dyDescent="0.25">
      <c r="A1837">
        <v>2022</v>
      </c>
      <c r="B1837">
        <v>4</v>
      </c>
      <c r="C1837">
        <v>2</v>
      </c>
      <c r="D1837">
        <v>73</v>
      </c>
      <c r="E1837">
        <v>0</v>
      </c>
      <c r="G1837">
        <v>0</v>
      </c>
      <c r="H1837">
        <v>0</v>
      </c>
      <c r="I1837">
        <v>0</v>
      </c>
      <c r="J1837">
        <v>0</v>
      </c>
      <c r="M1837">
        <v>0</v>
      </c>
      <c r="O1837">
        <v>0</v>
      </c>
      <c r="P1837">
        <v>0</v>
      </c>
      <c r="S1837">
        <v>9375</v>
      </c>
      <c r="T1837">
        <v>0</v>
      </c>
      <c r="U1837">
        <v>0</v>
      </c>
      <c r="X1837">
        <f t="shared" si="112"/>
        <v>9375</v>
      </c>
      <c r="Y1837">
        <f t="shared" si="113"/>
        <v>73</v>
      </c>
      <c r="Z1837" t="str">
        <f t="shared" si="114"/>
        <v>2_73</v>
      </c>
      <c r="AA1837" t="str">
        <f t="shared" si="115"/>
        <v>4_73</v>
      </c>
    </row>
    <row r="1838" spans="1:27" x14ac:dyDescent="0.25">
      <c r="A1838">
        <v>2022</v>
      </c>
      <c r="B1838">
        <v>4</v>
      </c>
      <c r="C1838">
        <v>2</v>
      </c>
      <c r="D1838">
        <v>74</v>
      </c>
      <c r="E1838">
        <v>0</v>
      </c>
      <c r="G1838">
        <v>0</v>
      </c>
      <c r="H1838">
        <v>0</v>
      </c>
      <c r="I1838">
        <v>0</v>
      </c>
      <c r="J1838">
        <v>0</v>
      </c>
      <c r="M1838">
        <v>106803</v>
      </c>
      <c r="O1838">
        <v>0</v>
      </c>
      <c r="P1838">
        <v>0</v>
      </c>
      <c r="S1838">
        <v>9375</v>
      </c>
      <c r="T1838">
        <v>0</v>
      </c>
      <c r="U1838">
        <v>0</v>
      </c>
      <c r="X1838">
        <f t="shared" si="112"/>
        <v>116178</v>
      </c>
      <c r="Y1838">
        <f t="shared" si="113"/>
        <v>74</v>
      </c>
      <c r="Z1838" t="str">
        <f t="shared" si="114"/>
        <v>2_74</v>
      </c>
      <c r="AA1838" t="str">
        <f t="shared" si="115"/>
        <v>4_74</v>
      </c>
    </row>
    <row r="1839" spans="1:27" x14ac:dyDescent="0.25">
      <c r="A1839">
        <v>2022</v>
      </c>
      <c r="B1839">
        <v>4</v>
      </c>
      <c r="C1839">
        <v>2</v>
      </c>
      <c r="D1839">
        <v>75</v>
      </c>
      <c r="E1839">
        <v>0</v>
      </c>
      <c r="G1839">
        <v>0</v>
      </c>
      <c r="H1839">
        <v>0</v>
      </c>
      <c r="I1839">
        <v>0</v>
      </c>
      <c r="J1839">
        <v>0</v>
      </c>
      <c r="M1839">
        <v>0</v>
      </c>
      <c r="O1839">
        <v>22829211.019811321</v>
      </c>
      <c r="P1839">
        <v>10265740.745588671</v>
      </c>
      <c r="S1839">
        <v>1564830.778301887</v>
      </c>
      <c r="T1839">
        <v>3129844.6226415089</v>
      </c>
      <c r="U1839">
        <v>7093830.7075471822</v>
      </c>
      <c r="X1839">
        <f t="shared" si="112"/>
        <v>44883457.873890571</v>
      </c>
      <c r="Y1839">
        <f t="shared" si="113"/>
        <v>75</v>
      </c>
      <c r="Z1839" t="str">
        <f t="shared" si="114"/>
        <v>2_75</v>
      </c>
      <c r="AA1839" t="str">
        <f t="shared" si="115"/>
        <v>4_75</v>
      </c>
    </row>
    <row r="1840" spans="1:27" x14ac:dyDescent="0.25">
      <c r="A1840">
        <v>2022</v>
      </c>
      <c r="B1840">
        <v>4</v>
      </c>
      <c r="C1840">
        <v>2</v>
      </c>
      <c r="D1840">
        <v>76</v>
      </c>
      <c r="E1840">
        <v>0</v>
      </c>
      <c r="G1840">
        <v>0</v>
      </c>
      <c r="H1840">
        <v>0</v>
      </c>
      <c r="I1840">
        <v>0</v>
      </c>
      <c r="J1840">
        <v>0</v>
      </c>
      <c r="M1840">
        <v>0</v>
      </c>
      <c r="O1840">
        <v>25151815.516226415</v>
      </c>
      <c r="P1840">
        <v>8446210.0495283119</v>
      </c>
      <c r="S1840">
        <v>1753901.5330188668</v>
      </c>
      <c r="T1840">
        <v>4191839.6226415089</v>
      </c>
      <c r="U1840">
        <v>15874623.141509447</v>
      </c>
      <c r="X1840">
        <f t="shared" si="112"/>
        <v>55418389.862924546</v>
      </c>
      <c r="Y1840">
        <f t="shared" si="113"/>
        <v>76</v>
      </c>
      <c r="Z1840" t="str">
        <f t="shared" si="114"/>
        <v>2_76</v>
      </c>
      <c r="AA1840" t="str">
        <f t="shared" si="115"/>
        <v>4_76</v>
      </c>
    </row>
    <row r="1841" spans="1:27" x14ac:dyDescent="0.25">
      <c r="A1841">
        <v>2022</v>
      </c>
      <c r="B1841">
        <v>4</v>
      </c>
      <c r="C1841">
        <v>2</v>
      </c>
      <c r="D1841">
        <v>77</v>
      </c>
      <c r="E1841">
        <v>0</v>
      </c>
      <c r="G1841">
        <v>0</v>
      </c>
      <c r="H1841">
        <v>0</v>
      </c>
      <c r="I1841">
        <v>0</v>
      </c>
      <c r="J1841">
        <v>0</v>
      </c>
      <c r="M1841">
        <v>0</v>
      </c>
      <c r="O1841">
        <v>4008006.5764150945</v>
      </c>
      <c r="P1841">
        <v>92882.075471698161</v>
      </c>
      <c r="S1841">
        <v>995695.75471697992</v>
      </c>
      <c r="T1841">
        <v>0</v>
      </c>
      <c r="U1841">
        <v>860509.43396226433</v>
      </c>
      <c r="X1841">
        <f t="shared" si="112"/>
        <v>5957093.8405660372</v>
      </c>
      <c r="Y1841">
        <f t="shared" si="113"/>
        <v>77</v>
      </c>
      <c r="Z1841" t="str">
        <f t="shared" si="114"/>
        <v>2_77</v>
      </c>
      <c r="AA1841" t="str">
        <f t="shared" si="115"/>
        <v>4_77</v>
      </c>
    </row>
    <row r="1842" spans="1:27" x14ac:dyDescent="0.25">
      <c r="A1842">
        <v>2022</v>
      </c>
      <c r="B1842">
        <v>4</v>
      </c>
      <c r="C1842">
        <v>2</v>
      </c>
      <c r="D1842">
        <v>78</v>
      </c>
      <c r="E1842">
        <v>0</v>
      </c>
      <c r="G1842">
        <v>0</v>
      </c>
      <c r="H1842">
        <v>0</v>
      </c>
      <c r="I1842">
        <v>0</v>
      </c>
      <c r="J1842">
        <v>0</v>
      </c>
      <c r="M1842">
        <v>0</v>
      </c>
      <c r="O1842">
        <v>88323</v>
      </c>
      <c r="P1842">
        <v>155947.5</v>
      </c>
      <c r="S1842">
        <v>0</v>
      </c>
      <c r="T1842">
        <v>29500</v>
      </c>
      <c r="U1842">
        <v>0</v>
      </c>
      <c r="X1842">
        <f t="shared" si="112"/>
        <v>273770.5</v>
      </c>
      <c r="Y1842">
        <f t="shared" si="113"/>
        <v>78</v>
      </c>
      <c r="Z1842" t="str">
        <f t="shared" si="114"/>
        <v>2_78</v>
      </c>
      <c r="AA1842" t="str">
        <f t="shared" si="115"/>
        <v>4_78</v>
      </c>
    </row>
    <row r="1843" spans="1:27" x14ac:dyDescent="0.25">
      <c r="A1843">
        <v>2022</v>
      </c>
      <c r="B1843">
        <v>4</v>
      </c>
      <c r="C1843">
        <v>2</v>
      </c>
      <c r="D1843">
        <v>80</v>
      </c>
      <c r="E1843">
        <v>0</v>
      </c>
      <c r="G1843">
        <v>0</v>
      </c>
      <c r="H1843">
        <v>0</v>
      </c>
      <c r="I1843">
        <v>0</v>
      </c>
      <c r="J1843">
        <v>0</v>
      </c>
      <c r="M1843">
        <v>0</v>
      </c>
      <c r="O1843">
        <v>0</v>
      </c>
      <c r="P1843">
        <v>35457.771532058716</v>
      </c>
      <c r="S1843">
        <v>0</v>
      </c>
      <c r="T1843">
        <v>0</v>
      </c>
      <c r="U1843">
        <v>239382</v>
      </c>
      <c r="X1843">
        <f t="shared" si="112"/>
        <v>274839.77153205872</v>
      </c>
      <c r="Y1843">
        <f t="shared" si="113"/>
        <v>80</v>
      </c>
      <c r="Z1843" t="str">
        <f t="shared" si="114"/>
        <v>2_80</v>
      </c>
      <c r="AA1843" t="str">
        <f t="shared" si="115"/>
        <v>4_80</v>
      </c>
    </row>
    <row r="1844" spans="1:27" x14ac:dyDescent="0.25">
      <c r="A1844">
        <v>2022</v>
      </c>
      <c r="B1844">
        <v>4</v>
      </c>
      <c r="C1844">
        <v>2</v>
      </c>
      <c r="D1844">
        <v>82</v>
      </c>
      <c r="E1844">
        <v>0</v>
      </c>
      <c r="G1844">
        <v>0</v>
      </c>
      <c r="H1844">
        <v>0</v>
      </c>
      <c r="I1844">
        <v>0</v>
      </c>
      <c r="J1844">
        <v>0</v>
      </c>
      <c r="M1844">
        <v>0</v>
      </c>
      <c r="O1844">
        <v>0</v>
      </c>
      <c r="P1844">
        <v>6517.5</v>
      </c>
      <c r="S1844">
        <v>0</v>
      </c>
      <c r="T1844">
        <v>0</v>
      </c>
      <c r="U1844">
        <v>0</v>
      </c>
      <c r="X1844">
        <f t="shared" si="112"/>
        <v>6517.5</v>
      </c>
      <c r="Y1844">
        <f t="shared" si="113"/>
        <v>82</v>
      </c>
      <c r="Z1844" t="str">
        <f t="shared" si="114"/>
        <v>2_82</v>
      </c>
      <c r="AA1844" t="str">
        <f t="shared" si="115"/>
        <v>4_82</v>
      </c>
    </row>
    <row r="1845" spans="1:27" x14ac:dyDescent="0.25">
      <c r="A1845">
        <v>2022</v>
      </c>
      <c r="B1845">
        <v>4</v>
      </c>
      <c r="C1845">
        <v>2</v>
      </c>
      <c r="D1845">
        <v>83</v>
      </c>
      <c r="E1845">
        <v>18027.84553527832</v>
      </c>
      <c r="G1845">
        <v>849056.25</v>
      </c>
      <c r="H1845">
        <v>1377741.96875</v>
      </c>
      <c r="I1845">
        <v>291246.4188598633</v>
      </c>
      <c r="J1845">
        <v>0</v>
      </c>
      <c r="M1845">
        <v>4511100.5698823547</v>
      </c>
      <c r="O1845">
        <v>6744002.9918847661</v>
      </c>
      <c r="P1845">
        <v>4637761.8727111816</v>
      </c>
      <c r="S1845">
        <v>131715.33311605453</v>
      </c>
      <c r="T1845">
        <v>0</v>
      </c>
      <c r="U1845">
        <v>0</v>
      </c>
      <c r="X1845">
        <f t="shared" si="112"/>
        <v>18560653.2507395</v>
      </c>
      <c r="Y1845">
        <f t="shared" si="113"/>
        <v>83</v>
      </c>
      <c r="Z1845" t="str">
        <f t="shared" si="114"/>
        <v>2_83</v>
      </c>
      <c r="AA1845" t="str">
        <f t="shared" si="115"/>
        <v>4_83</v>
      </c>
    </row>
    <row r="1846" spans="1:27" x14ac:dyDescent="0.25">
      <c r="A1846">
        <v>2022</v>
      </c>
      <c r="B1846">
        <v>4</v>
      </c>
      <c r="C1846">
        <v>2</v>
      </c>
      <c r="D1846">
        <v>84</v>
      </c>
      <c r="E1846">
        <v>18027.84553527832</v>
      </c>
      <c r="G1846">
        <v>849056.25</v>
      </c>
      <c r="H1846">
        <v>1377741.96875</v>
      </c>
      <c r="I1846">
        <v>291246.4188598633</v>
      </c>
      <c r="J1846">
        <v>0</v>
      </c>
      <c r="M1846">
        <v>4511100.5698823547</v>
      </c>
      <c r="O1846">
        <v>6744002.9918847661</v>
      </c>
      <c r="P1846">
        <v>4637761.8727111816</v>
      </c>
      <c r="S1846">
        <v>131715.33311605453</v>
      </c>
      <c r="T1846">
        <v>0</v>
      </c>
      <c r="U1846">
        <v>0</v>
      </c>
      <c r="X1846">
        <f t="shared" si="112"/>
        <v>18560653.2507395</v>
      </c>
      <c r="Y1846">
        <f t="shared" si="113"/>
        <v>84</v>
      </c>
      <c r="Z1846" t="str">
        <f t="shared" si="114"/>
        <v>2_84</v>
      </c>
      <c r="AA1846" t="str">
        <f t="shared" si="115"/>
        <v>4_84</v>
      </c>
    </row>
    <row r="1847" spans="1:27" x14ac:dyDescent="0.25">
      <c r="A1847">
        <v>2022</v>
      </c>
      <c r="B1847">
        <v>4</v>
      </c>
      <c r="C1847">
        <v>2</v>
      </c>
      <c r="D1847">
        <v>88</v>
      </c>
      <c r="E1847">
        <v>30231.100000000002</v>
      </c>
      <c r="G1847">
        <v>7012590.7199999997</v>
      </c>
      <c r="H1847">
        <v>116314.23999999999</v>
      </c>
      <c r="I1847">
        <v>1338114.7280000001</v>
      </c>
      <c r="J1847">
        <v>168000</v>
      </c>
      <c r="M1847">
        <v>7035092.5692000007</v>
      </c>
      <c r="O1847">
        <v>25349582.601599999</v>
      </c>
      <c r="P1847">
        <v>10215979.414999999</v>
      </c>
      <c r="S1847">
        <v>5347581.1500000004</v>
      </c>
      <c r="T1847">
        <v>5738830.2400000002</v>
      </c>
      <c r="U1847">
        <v>16984814.760000002</v>
      </c>
      <c r="X1847">
        <f t="shared" si="112"/>
        <v>79337131.523800001</v>
      </c>
      <c r="Y1847">
        <f t="shared" si="113"/>
        <v>88</v>
      </c>
      <c r="Z1847" t="str">
        <f t="shared" si="114"/>
        <v>2_88</v>
      </c>
      <c r="AA1847" t="str">
        <f t="shared" si="115"/>
        <v>4_88</v>
      </c>
    </row>
    <row r="1848" spans="1:27" x14ac:dyDescent="0.25">
      <c r="A1848">
        <v>2022</v>
      </c>
      <c r="B1848">
        <v>4</v>
      </c>
      <c r="C1848">
        <v>2</v>
      </c>
      <c r="D1848">
        <v>90</v>
      </c>
      <c r="E1848">
        <v>30231.100000000002</v>
      </c>
      <c r="G1848">
        <v>7012590.7199999997</v>
      </c>
      <c r="H1848">
        <v>116314.23999999999</v>
      </c>
      <c r="I1848">
        <v>1338114.7280000001</v>
      </c>
      <c r="J1848">
        <v>168000</v>
      </c>
      <c r="M1848">
        <v>7035092.5692000007</v>
      </c>
      <c r="O1848">
        <v>25349582.601599999</v>
      </c>
      <c r="P1848">
        <v>10215979.414999999</v>
      </c>
      <c r="S1848">
        <v>5347581.1500000004</v>
      </c>
      <c r="T1848">
        <v>5738830.2400000002</v>
      </c>
      <c r="U1848">
        <v>16984814.760000002</v>
      </c>
      <c r="X1848">
        <f t="shared" si="112"/>
        <v>79337131.523800001</v>
      </c>
      <c r="Y1848">
        <f t="shared" si="113"/>
        <v>90</v>
      </c>
      <c r="Z1848" t="str">
        <f t="shared" si="114"/>
        <v>2_90</v>
      </c>
      <c r="AA1848" t="str">
        <f t="shared" si="115"/>
        <v>4_90</v>
      </c>
    </row>
    <row r="1849" spans="1:27" x14ac:dyDescent="0.25">
      <c r="A1849">
        <v>2022</v>
      </c>
      <c r="B1849">
        <v>4</v>
      </c>
      <c r="C1849">
        <v>2</v>
      </c>
      <c r="D1849">
        <v>92</v>
      </c>
      <c r="E1849">
        <v>0</v>
      </c>
      <c r="G1849">
        <v>1500000</v>
      </c>
      <c r="H1849">
        <v>0</v>
      </c>
      <c r="I1849">
        <v>0</v>
      </c>
      <c r="J1849">
        <v>0</v>
      </c>
      <c r="M1849">
        <v>0</v>
      </c>
      <c r="O1849">
        <v>348843.4</v>
      </c>
      <c r="P1849">
        <v>533842.5</v>
      </c>
      <c r="S1849">
        <v>0</v>
      </c>
      <c r="T1849">
        <v>431953.45471191406</v>
      </c>
      <c r="U1849">
        <v>0</v>
      </c>
      <c r="X1849">
        <f t="shared" si="112"/>
        <v>2814639.354711914</v>
      </c>
      <c r="Y1849">
        <f t="shared" si="113"/>
        <v>92</v>
      </c>
      <c r="Z1849" t="str">
        <f t="shared" si="114"/>
        <v>2_92</v>
      </c>
      <c r="AA1849" t="str">
        <f t="shared" si="115"/>
        <v>4_92</v>
      </c>
    </row>
    <row r="1850" spans="1:27" x14ac:dyDescent="0.25">
      <c r="A1850">
        <v>2022</v>
      </c>
      <c r="B1850">
        <v>4</v>
      </c>
      <c r="C1850">
        <v>2</v>
      </c>
      <c r="D1850">
        <v>93</v>
      </c>
      <c r="E1850">
        <v>0</v>
      </c>
      <c r="G1850">
        <v>922050</v>
      </c>
      <c r="H1850">
        <v>0</v>
      </c>
      <c r="I1850">
        <v>0</v>
      </c>
      <c r="J1850">
        <v>0</v>
      </c>
      <c r="M1850">
        <v>0</v>
      </c>
      <c r="O1850">
        <v>0</v>
      </c>
      <c r="P1850">
        <v>0</v>
      </c>
      <c r="S1850">
        <v>309551.8798828125</v>
      </c>
      <c r="T1850">
        <v>0</v>
      </c>
      <c r="U1850">
        <v>7842546.6235351563</v>
      </c>
      <c r="X1850">
        <f t="shared" si="112"/>
        <v>9074148.5034179687</v>
      </c>
      <c r="Y1850">
        <f t="shared" si="113"/>
        <v>93</v>
      </c>
      <c r="Z1850" t="str">
        <f t="shared" si="114"/>
        <v>2_93</v>
      </c>
      <c r="AA1850" t="str">
        <f t="shared" si="115"/>
        <v>4_93</v>
      </c>
    </row>
    <row r="1851" spans="1:27" x14ac:dyDescent="0.25">
      <c r="A1851">
        <v>2022</v>
      </c>
      <c r="B1851">
        <v>4</v>
      </c>
      <c r="C1851">
        <v>2</v>
      </c>
      <c r="D1851">
        <v>94</v>
      </c>
      <c r="E1851">
        <v>0</v>
      </c>
      <c r="G1851">
        <v>0</v>
      </c>
      <c r="H1851">
        <v>0</v>
      </c>
      <c r="I1851">
        <v>0</v>
      </c>
      <c r="J1851">
        <v>0</v>
      </c>
      <c r="M1851">
        <v>0</v>
      </c>
      <c r="O1851">
        <v>0</v>
      </c>
      <c r="P1851">
        <v>0</v>
      </c>
      <c r="S1851">
        <v>266250</v>
      </c>
      <c r="T1851">
        <v>0</v>
      </c>
      <c r="U1851">
        <v>0</v>
      </c>
      <c r="X1851">
        <f t="shared" si="112"/>
        <v>266250</v>
      </c>
      <c r="Y1851">
        <f t="shared" si="113"/>
        <v>94</v>
      </c>
      <c r="Z1851" t="str">
        <f t="shared" si="114"/>
        <v>2_94</v>
      </c>
      <c r="AA1851" t="str">
        <f t="shared" si="115"/>
        <v>4_94</v>
      </c>
    </row>
    <row r="1852" spans="1:27" x14ac:dyDescent="0.25">
      <c r="A1852">
        <v>2022</v>
      </c>
      <c r="B1852">
        <v>4</v>
      </c>
      <c r="C1852">
        <v>2</v>
      </c>
      <c r="D1852">
        <v>96</v>
      </c>
      <c r="E1852">
        <v>6588876.6015625</v>
      </c>
      <c r="G1852">
        <v>1983200.9135742187</v>
      </c>
      <c r="H1852">
        <v>0</v>
      </c>
      <c r="I1852">
        <v>0</v>
      </c>
      <c r="J1852">
        <v>0</v>
      </c>
      <c r="M1852">
        <v>0</v>
      </c>
      <c r="O1852">
        <v>0</v>
      </c>
      <c r="P1852">
        <v>0</v>
      </c>
      <c r="S1852">
        <v>1875584.7496093751</v>
      </c>
      <c r="T1852">
        <v>0</v>
      </c>
      <c r="U1852">
        <v>3225585.59375</v>
      </c>
      <c r="X1852">
        <f t="shared" si="112"/>
        <v>13673247.858496094</v>
      </c>
      <c r="Y1852">
        <f t="shared" si="113"/>
        <v>96</v>
      </c>
      <c r="Z1852" t="str">
        <f t="shared" si="114"/>
        <v>2_96</v>
      </c>
      <c r="AA1852" t="str">
        <f t="shared" si="115"/>
        <v>4_96</v>
      </c>
    </row>
    <row r="1853" spans="1:27" x14ac:dyDescent="0.25">
      <c r="A1853">
        <v>2022</v>
      </c>
      <c r="B1853">
        <v>4</v>
      </c>
      <c r="C1853">
        <v>2</v>
      </c>
      <c r="D1853">
        <v>97</v>
      </c>
      <c r="E1853">
        <v>0</v>
      </c>
      <c r="G1853">
        <v>0</v>
      </c>
      <c r="H1853">
        <v>0</v>
      </c>
      <c r="I1853">
        <v>0</v>
      </c>
      <c r="J1853">
        <v>0</v>
      </c>
      <c r="M1853">
        <v>0</v>
      </c>
      <c r="O1853">
        <v>23480.959999999995</v>
      </c>
      <c r="P1853">
        <v>260700</v>
      </c>
      <c r="S1853">
        <v>582637.5</v>
      </c>
      <c r="T1853">
        <v>21240</v>
      </c>
      <c r="U1853">
        <v>-160875</v>
      </c>
      <c r="X1853">
        <f t="shared" si="112"/>
        <v>727183.46</v>
      </c>
      <c r="Y1853">
        <f t="shared" si="113"/>
        <v>97</v>
      </c>
      <c r="Z1853" t="str">
        <f t="shared" si="114"/>
        <v>2_97</v>
      </c>
      <c r="AA1853" t="str">
        <f t="shared" si="115"/>
        <v>4_97</v>
      </c>
    </row>
    <row r="1854" spans="1:27" x14ac:dyDescent="0.25">
      <c r="A1854">
        <v>2022</v>
      </c>
      <c r="B1854">
        <v>4</v>
      </c>
      <c r="C1854">
        <v>2</v>
      </c>
      <c r="D1854">
        <v>99</v>
      </c>
      <c r="E1854">
        <v>0</v>
      </c>
      <c r="G1854">
        <v>596700</v>
      </c>
      <c r="H1854">
        <v>0</v>
      </c>
      <c r="I1854">
        <v>0</v>
      </c>
      <c r="J1854">
        <v>0</v>
      </c>
      <c r="M1854">
        <v>118670</v>
      </c>
      <c r="O1854">
        <v>208599.00932617186</v>
      </c>
      <c r="P1854">
        <v>0</v>
      </c>
      <c r="S1854">
        <v>0</v>
      </c>
      <c r="T1854">
        <v>0</v>
      </c>
      <c r="U1854">
        <v>0</v>
      </c>
      <c r="X1854">
        <f t="shared" si="112"/>
        <v>923969.00932617183</v>
      </c>
      <c r="Y1854">
        <f t="shared" si="113"/>
        <v>99</v>
      </c>
      <c r="Z1854" t="str">
        <f t="shared" si="114"/>
        <v>2_99</v>
      </c>
      <c r="AA1854" t="str">
        <f t="shared" si="115"/>
        <v>4_99</v>
      </c>
    </row>
    <row r="1855" spans="1:27" x14ac:dyDescent="0.25">
      <c r="A1855">
        <v>2022</v>
      </c>
      <c r="B1855">
        <v>4</v>
      </c>
      <c r="C1855">
        <v>2</v>
      </c>
      <c r="D1855">
        <v>100</v>
      </c>
      <c r="E1855">
        <v>0</v>
      </c>
      <c r="G1855">
        <v>0</v>
      </c>
      <c r="H1855">
        <v>1392284.90625</v>
      </c>
      <c r="I1855">
        <v>0</v>
      </c>
      <c r="J1855">
        <v>0</v>
      </c>
      <c r="M1855">
        <v>0</v>
      </c>
      <c r="O1855">
        <v>0</v>
      </c>
      <c r="P1855">
        <v>0</v>
      </c>
      <c r="S1855">
        <v>0</v>
      </c>
      <c r="T1855">
        <v>0</v>
      </c>
      <c r="U1855">
        <v>0</v>
      </c>
      <c r="X1855">
        <f t="shared" si="112"/>
        <v>1392284.90625</v>
      </c>
      <c r="Y1855">
        <f t="shared" si="113"/>
        <v>100</v>
      </c>
      <c r="Z1855" t="str">
        <f t="shared" si="114"/>
        <v>2_100</v>
      </c>
      <c r="AA1855" t="str">
        <f t="shared" si="115"/>
        <v>4_100</v>
      </c>
    </row>
    <row r="1856" spans="1:27" x14ac:dyDescent="0.25">
      <c r="A1856">
        <v>2022</v>
      </c>
      <c r="B1856">
        <v>4</v>
      </c>
      <c r="C1856">
        <v>2</v>
      </c>
      <c r="D1856">
        <v>104</v>
      </c>
      <c r="E1856">
        <v>0</v>
      </c>
      <c r="G1856">
        <v>951016.4794921875</v>
      </c>
      <c r="H1856">
        <v>0</v>
      </c>
      <c r="I1856">
        <v>0</v>
      </c>
      <c r="J1856">
        <v>0</v>
      </c>
      <c r="M1856">
        <v>0</v>
      </c>
      <c r="O1856">
        <v>-152201</v>
      </c>
      <c r="P1856">
        <v>0</v>
      </c>
      <c r="S1856">
        <v>0</v>
      </c>
      <c r="T1856">
        <v>0</v>
      </c>
      <c r="U1856">
        <v>0</v>
      </c>
      <c r="X1856">
        <f t="shared" si="112"/>
        <v>798815.4794921875</v>
      </c>
      <c r="Y1856">
        <f t="shared" si="113"/>
        <v>104</v>
      </c>
      <c r="Z1856" t="str">
        <f t="shared" si="114"/>
        <v>2_104</v>
      </c>
      <c r="AA1856" t="str">
        <f t="shared" si="115"/>
        <v>4_104</v>
      </c>
    </row>
    <row r="1857" spans="1:27" x14ac:dyDescent="0.25">
      <c r="A1857">
        <v>2022</v>
      </c>
      <c r="B1857">
        <v>4</v>
      </c>
      <c r="C1857">
        <v>2</v>
      </c>
      <c r="D1857">
        <v>105</v>
      </c>
      <c r="E1857">
        <v>0</v>
      </c>
      <c r="G1857">
        <v>0</v>
      </c>
      <c r="H1857">
        <v>0</v>
      </c>
      <c r="I1857">
        <v>0</v>
      </c>
      <c r="J1857">
        <v>0</v>
      </c>
      <c r="M1857">
        <v>0</v>
      </c>
      <c r="O1857">
        <v>0</v>
      </c>
      <c r="P1857">
        <v>0</v>
      </c>
      <c r="S1857">
        <v>303453.62161499023</v>
      </c>
      <c r="T1857">
        <v>0</v>
      </c>
      <c r="U1857">
        <v>0</v>
      </c>
      <c r="X1857">
        <f t="shared" si="112"/>
        <v>303453.62161499023</v>
      </c>
      <c r="Y1857">
        <f t="shared" si="113"/>
        <v>105</v>
      </c>
      <c r="Z1857" t="str">
        <f t="shared" si="114"/>
        <v>2_105</v>
      </c>
      <c r="AA1857" t="str">
        <f t="shared" si="115"/>
        <v>4_105</v>
      </c>
    </row>
    <row r="1858" spans="1:27" x14ac:dyDescent="0.25">
      <c r="A1858">
        <v>2022</v>
      </c>
      <c r="B1858">
        <v>4</v>
      </c>
      <c r="C1858">
        <v>2</v>
      </c>
      <c r="D1858">
        <v>106</v>
      </c>
      <c r="E1858">
        <v>0</v>
      </c>
      <c r="G1858">
        <v>1853448.1728515625</v>
      </c>
      <c r="H1858">
        <v>0</v>
      </c>
      <c r="I1858">
        <v>120126.87430419921</v>
      </c>
      <c r="J1858">
        <v>0</v>
      </c>
      <c r="M1858">
        <v>29889304.143496092</v>
      </c>
      <c r="O1858">
        <v>218383.36534729003</v>
      </c>
      <c r="P1858">
        <v>0</v>
      </c>
      <c r="S1858">
        <v>6204519.9710986335</v>
      </c>
      <c r="T1858">
        <v>0</v>
      </c>
      <c r="U1858">
        <v>1515090.6033935547</v>
      </c>
      <c r="X1858">
        <f t="shared" si="112"/>
        <v>39800873.130491331</v>
      </c>
      <c r="Y1858">
        <f t="shared" si="113"/>
        <v>106</v>
      </c>
      <c r="Z1858" t="str">
        <f t="shared" si="114"/>
        <v>2_106</v>
      </c>
      <c r="AA1858" t="str">
        <f t="shared" si="115"/>
        <v>4_106</v>
      </c>
    </row>
    <row r="1859" spans="1:27" x14ac:dyDescent="0.25">
      <c r="A1859">
        <v>2022</v>
      </c>
      <c r="B1859">
        <v>4</v>
      </c>
      <c r="C1859">
        <v>2</v>
      </c>
      <c r="D1859">
        <v>107</v>
      </c>
      <c r="E1859">
        <v>0</v>
      </c>
      <c r="G1859">
        <v>0</v>
      </c>
      <c r="H1859">
        <v>0</v>
      </c>
      <c r="I1859">
        <v>11557366.918749999</v>
      </c>
      <c r="J1859">
        <v>217924.560546875</v>
      </c>
      <c r="M1859">
        <v>0</v>
      </c>
      <c r="O1859">
        <v>0</v>
      </c>
      <c r="P1859">
        <v>0</v>
      </c>
      <c r="S1859">
        <v>1837720.8984375</v>
      </c>
      <c r="T1859">
        <v>0</v>
      </c>
      <c r="U1859">
        <v>0</v>
      </c>
      <c r="X1859">
        <f t="shared" ref="X1859:X1922" si="116">SUM(E1859:U1859)</f>
        <v>13613012.377734374</v>
      </c>
      <c r="Y1859">
        <f t="shared" ref="Y1859:Y1922" si="117">+D1859</f>
        <v>107</v>
      </c>
      <c r="Z1859" t="str">
        <f t="shared" ref="Z1859:Z1922" si="118">+C1859&amp;"_"&amp;D1859</f>
        <v>2_107</v>
      </c>
      <c r="AA1859" t="str">
        <f t="shared" ref="AA1859:AA1922" si="119">+B1859&amp;"_"&amp;D1859</f>
        <v>4_107</v>
      </c>
    </row>
    <row r="1860" spans="1:27" x14ac:dyDescent="0.25">
      <c r="A1860">
        <v>2022</v>
      </c>
      <c r="B1860">
        <v>4</v>
      </c>
      <c r="C1860">
        <v>2</v>
      </c>
      <c r="D1860">
        <v>109</v>
      </c>
      <c r="E1860">
        <v>0</v>
      </c>
      <c r="G1860">
        <v>0</v>
      </c>
      <c r="H1860">
        <v>0</v>
      </c>
      <c r="I1860">
        <v>0</v>
      </c>
      <c r="J1860">
        <v>0</v>
      </c>
      <c r="M1860">
        <v>0</v>
      </c>
      <c r="O1860">
        <v>22355850.848867927</v>
      </c>
      <c r="P1860">
        <v>0</v>
      </c>
      <c r="S1860">
        <v>1303535.3773584901</v>
      </c>
      <c r="T1860">
        <v>376420</v>
      </c>
      <c r="U1860">
        <v>1456373.7735849067</v>
      </c>
      <c r="X1860">
        <f t="shared" si="116"/>
        <v>25492179.999811321</v>
      </c>
      <c r="Y1860">
        <f t="shared" si="117"/>
        <v>109</v>
      </c>
      <c r="Z1860" t="str">
        <f t="shared" si="118"/>
        <v>2_109</v>
      </c>
      <c r="AA1860" t="str">
        <f t="shared" si="119"/>
        <v>4_109</v>
      </c>
    </row>
    <row r="1861" spans="1:27" x14ac:dyDescent="0.25">
      <c r="A1861">
        <v>2022</v>
      </c>
      <c r="B1861">
        <v>4</v>
      </c>
      <c r="C1861">
        <v>2</v>
      </c>
      <c r="D1861">
        <v>111</v>
      </c>
      <c r="E1861">
        <v>0</v>
      </c>
      <c r="G1861">
        <v>0</v>
      </c>
      <c r="H1861">
        <v>0</v>
      </c>
      <c r="I1861">
        <v>0</v>
      </c>
      <c r="J1861">
        <v>0</v>
      </c>
      <c r="M1861">
        <v>0</v>
      </c>
      <c r="O1861">
        <v>404728.25528301892</v>
      </c>
      <c r="P1861">
        <v>10153365.745588671</v>
      </c>
      <c r="S1861">
        <v>261295.40094339612</v>
      </c>
      <c r="T1861">
        <v>2030649.6226415089</v>
      </c>
      <c r="U1861">
        <v>5636455.0471698195</v>
      </c>
      <c r="X1861">
        <f t="shared" si="116"/>
        <v>18486494.071626417</v>
      </c>
      <c r="Y1861">
        <f t="shared" si="117"/>
        <v>111</v>
      </c>
      <c r="Z1861" t="str">
        <f t="shared" si="118"/>
        <v>2_111</v>
      </c>
      <c r="AA1861" t="str">
        <f t="shared" si="119"/>
        <v>4_111</v>
      </c>
    </row>
    <row r="1862" spans="1:27" x14ac:dyDescent="0.25">
      <c r="A1862">
        <v>2022</v>
      </c>
      <c r="B1862">
        <v>4</v>
      </c>
      <c r="C1862">
        <v>2</v>
      </c>
      <c r="D1862">
        <v>113</v>
      </c>
      <c r="E1862">
        <v>0</v>
      </c>
      <c r="G1862">
        <v>0</v>
      </c>
      <c r="H1862">
        <v>0</v>
      </c>
      <c r="I1862">
        <v>0</v>
      </c>
      <c r="J1862">
        <v>0</v>
      </c>
      <c r="M1862">
        <v>0</v>
      </c>
      <c r="O1862">
        <v>21209.30245283019</v>
      </c>
      <c r="P1862">
        <v>112375</v>
      </c>
      <c r="S1862">
        <v>0</v>
      </c>
      <c r="T1862">
        <v>722775</v>
      </c>
      <c r="U1862">
        <v>1001.8867924528465</v>
      </c>
      <c r="X1862">
        <f t="shared" si="116"/>
        <v>857361.18924528302</v>
      </c>
      <c r="Y1862">
        <f t="shared" si="117"/>
        <v>113</v>
      </c>
      <c r="Z1862" t="str">
        <f t="shared" si="118"/>
        <v>2_113</v>
      </c>
      <c r="AA1862" t="str">
        <f t="shared" si="119"/>
        <v>4_113</v>
      </c>
    </row>
    <row r="1863" spans="1:27" x14ac:dyDescent="0.25">
      <c r="A1863">
        <v>2022</v>
      </c>
      <c r="B1863">
        <v>4</v>
      </c>
      <c r="C1863">
        <v>2</v>
      </c>
      <c r="D1863">
        <v>115</v>
      </c>
      <c r="E1863">
        <v>0</v>
      </c>
      <c r="G1863">
        <v>0</v>
      </c>
      <c r="H1863">
        <v>0</v>
      </c>
      <c r="I1863">
        <v>0</v>
      </c>
      <c r="J1863">
        <v>0</v>
      </c>
      <c r="M1863">
        <v>0</v>
      </c>
      <c r="O1863">
        <v>47309.5</v>
      </c>
      <c r="P1863">
        <v>0</v>
      </c>
      <c r="S1863">
        <v>0</v>
      </c>
      <c r="T1863">
        <v>0</v>
      </c>
      <c r="U1863">
        <v>0</v>
      </c>
      <c r="X1863">
        <f t="shared" si="116"/>
        <v>47309.5</v>
      </c>
      <c r="Y1863">
        <f t="shared" si="117"/>
        <v>115</v>
      </c>
      <c r="Z1863" t="str">
        <f t="shared" si="118"/>
        <v>2_115</v>
      </c>
      <c r="AA1863" t="str">
        <f t="shared" si="119"/>
        <v>4_115</v>
      </c>
    </row>
    <row r="1864" spans="1:27" x14ac:dyDescent="0.25">
      <c r="A1864">
        <v>2022</v>
      </c>
      <c r="B1864">
        <v>4</v>
      </c>
      <c r="C1864">
        <v>2</v>
      </c>
      <c r="D1864">
        <v>116</v>
      </c>
      <c r="E1864">
        <v>0</v>
      </c>
      <c r="G1864">
        <v>0</v>
      </c>
      <c r="H1864">
        <v>0</v>
      </c>
      <c r="I1864">
        <v>0</v>
      </c>
      <c r="J1864">
        <v>0</v>
      </c>
      <c r="M1864">
        <v>0</v>
      </c>
      <c r="O1864">
        <v>113.11320754716947</v>
      </c>
      <c r="P1864">
        <v>0</v>
      </c>
      <c r="S1864">
        <v>0</v>
      </c>
      <c r="T1864">
        <v>0</v>
      </c>
      <c r="U1864">
        <v>0</v>
      </c>
      <c r="X1864">
        <f t="shared" si="116"/>
        <v>113.11320754716947</v>
      </c>
      <c r="Y1864">
        <f t="shared" si="117"/>
        <v>116</v>
      </c>
      <c r="Z1864" t="str">
        <f t="shared" si="118"/>
        <v>2_116</v>
      </c>
      <c r="AA1864" t="str">
        <f t="shared" si="119"/>
        <v>4_116</v>
      </c>
    </row>
    <row r="1865" spans="1:27" x14ac:dyDescent="0.25">
      <c r="A1865">
        <v>2022</v>
      </c>
      <c r="B1865">
        <v>4</v>
      </c>
      <c r="C1865">
        <v>2</v>
      </c>
      <c r="D1865">
        <v>122</v>
      </c>
      <c r="E1865">
        <v>0</v>
      </c>
      <c r="G1865">
        <v>1500000</v>
      </c>
      <c r="H1865">
        <v>0</v>
      </c>
      <c r="I1865">
        <v>0</v>
      </c>
      <c r="J1865">
        <v>0</v>
      </c>
      <c r="M1865">
        <v>0</v>
      </c>
      <c r="O1865">
        <v>273742.40000000002</v>
      </c>
      <c r="P1865">
        <v>533842.5</v>
      </c>
      <c r="S1865">
        <v>0</v>
      </c>
      <c r="T1865">
        <v>295000</v>
      </c>
      <c r="U1865">
        <v>0</v>
      </c>
      <c r="X1865">
        <f t="shared" si="116"/>
        <v>2602584.9</v>
      </c>
      <c r="Y1865">
        <f t="shared" si="117"/>
        <v>122</v>
      </c>
      <c r="Z1865" t="str">
        <f t="shared" si="118"/>
        <v>2_122</v>
      </c>
      <c r="AA1865" t="str">
        <f t="shared" si="119"/>
        <v>4_122</v>
      </c>
    </row>
    <row r="1866" spans="1:27" x14ac:dyDescent="0.25">
      <c r="A1866">
        <v>2022</v>
      </c>
      <c r="B1866">
        <v>4</v>
      </c>
      <c r="C1866">
        <v>2</v>
      </c>
      <c r="D1866">
        <v>123</v>
      </c>
      <c r="E1866">
        <v>0</v>
      </c>
      <c r="G1866">
        <v>0</v>
      </c>
      <c r="H1866">
        <v>0</v>
      </c>
      <c r="I1866">
        <v>0</v>
      </c>
      <c r="J1866">
        <v>0</v>
      </c>
      <c r="M1866">
        <v>0</v>
      </c>
      <c r="O1866">
        <v>75101</v>
      </c>
      <c r="P1866">
        <v>0</v>
      </c>
      <c r="S1866">
        <v>0</v>
      </c>
      <c r="T1866">
        <v>136953.45471191406</v>
      </c>
      <c r="U1866">
        <v>0</v>
      </c>
      <c r="X1866">
        <f t="shared" si="116"/>
        <v>212054.45471191406</v>
      </c>
      <c r="Y1866">
        <f t="shared" si="117"/>
        <v>123</v>
      </c>
      <c r="Z1866" t="str">
        <f t="shared" si="118"/>
        <v>2_123</v>
      </c>
      <c r="AA1866" t="str">
        <f t="shared" si="119"/>
        <v>4_123</v>
      </c>
    </row>
    <row r="1867" spans="1:27" x14ac:dyDescent="0.25">
      <c r="A1867">
        <v>2022</v>
      </c>
      <c r="B1867">
        <v>4</v>
      </c>
      <c r="C1867">
        <v>2</v>
      </c>
      <c r="D1867">
        <v>125</v>
      </c>
      <c r="E1867">
        <v>6632.5498962402344</v>
      </c>
      <c r="G1867">
        <v>3807.2701191902161</v>
      </c>
      <c r="H1867">
        <v>0</v>
      </c>
      <c r="I1867">
        <v>0</v>
      </c>
      <c r="J1867">
        <v>0</v>
      </c>
      <c r="M1867">
        <v>0</v>
      </c>
      <c r="O1867">
        <v>0</v>
      </c>
      <c r="P1867">
        <v>0</v>
      </c>
      <c r="S1867">
        <v>4015.0227982711795</v>
      </c>
      <c r="T1867">
        <v>0</v>
      </c>
      <c r="U1867">
        <v>15171.109603881836</v>
      </c>
      <c r="X1867">
        <f t="shared" si="116"/>
        <v>29625.952417583467</v>
      </c>
      <c r="Y1867">
        <f t="shared" si="117"/>
        <v>125</v>
      </c>
      <c r="Z1867" t="str">
        <f t="shared" si="118"/>
        <v>2_125</v>
      </c>
      <c r="AA1867" t="str">
        <f t="shared" si="119"/>
        <v>4_125</v>
      </c>
    </row>
    <row r="1868" spans="1:27" x14ac:dyDescent="0.25">
      <c r="A1868">
        <v>2022</v>
      </c>
      <c r="B1868">
        <v>4</v>
      </c>
      <c r="C1868">
        <v>2</v>
      </c>
      <c r="D1868">
        <v>126</v>
      </c>
      <c r="E1868">
        <v>0</v>
      </c>
      <c r="G1868">
        <v>1536.7499828338623</v>
      </c>
      <c r="H1868">
        <v>0</v>
      </c>
      <c r="I1868">
        <v>0</v>
      </c>
      <c r="J1868">
        <v>0</v>
      </c>
      <c r="M1868">
        <v>0</v>
      </c>
      <c r="O1868">
        <v>0</v>
      </c>
      <c r="P1868">
        <v>0</v>
      </c>
      <c r="S1868">
        <v>375</v>
      </c>
      <c r="T1868">
        <v>0</v>
      </c>
      <c r="U1868">
        <v>8138.4198379516602</v>
      </c>
      <c r="X1868">
        <f t="shared" si="116"/>
        <v>10050.169820785522</v>
      </c>
      <c r="Y1868">
        <f t="shared" si="117"/>
        <v>126</v>
      </c>
      <c r="Z1868" t="str">
        <f t="shared" si="118"/>
        <v>2_126</v>
      </c>
      <c r="AA1868" t="str">
        <f t="shared" si="119"/>
        <v>4_126</v>
      </c>
    </row>
    <row r="1869" spans="1:27" x14ac:dyDescent="0.25">
      <c r="A1869">
        <v>2022</v>
      </c>
      <c r="B1869">
        <v>4</v>
      </c>
      <c r="C1869">
        <v>2</v>
      </c>
      <c r="D1869">
        <v>127</v>
      </c>
      <c r="E1869">
        <v>0</v>
      </c>
      <c r="G1869">
        <v>0</v>
      </c>
      <c r="H1869">
        <v>0</v>
      </c>
      <c r="I1869">
        <v>0</v>
      </c>
      <c r="J1869">
        <v>0</v>
      </c>
      <c r="M1869">
        <v>0</v>
      </c>
      <c r="O1869">
        <v>0</v>
      </c>
      <c r="P1869">
        <v>0</v>
      </c>
      <c r="S1869">
        <v>480.74999749660492</v>
      </c>
      <c r="T1869">
        <v>0</v>
      </c>
      <c r="U1869">
        <v>0</v>
      </c>
      <c r="X1869">
        <f t="shared" si="116"/>
        <v>480.74999749660492</v>
      </c>
      <c r="Y1869">
        <f t="shared" si="117"/>
        <v>127</v>
      </c>
      <c r="Z1869" t="str">
        <f t="shared" si="118"/>
        <v>2_127</v>
      </c>
      <c r="AA1869" t="str">
        <f t="shared" si="119"/>
        <v>4_127</v>
      </c>
    </row>
    <row r="1870" spans="1:27" x14ac:dyDescent="0.25">
      <c r="A1870">
        <v>2022</v>
      </c>
      <c r="B1870">
        <v>4</v>
      </c>
      <c r="C1870">
        <v>2</v>
      </c>
      <c r="D1870">
        <v>129</v>
      </c>
      <c r="E1870">
        <v>6632.5498962402344</v>
      </c>
      <c r="G1870">
        <v>2270.5199933052063</v>
      </c>
      <c r="H1870">
        <v>0</v>
      </c>
      <c r="I1870">
        <v>0</v>
      </c>
      <c r="J1870">
        <v>0</v>
      </c>
      <c r="M1870">
        <v>0</v>
      </c>
      <c r="O1870">
        <v>0</v>
      </c>
      <c r="P1870">
        <v>0</v>
      </c>
      <c r="S1870">
        <v>3159.2728097152713</v>
      </c>
      <c r="T1870">
        <v>0</v>
      </c>
      <c r="U1870">
        <v>7032.6902160644531</v>
      </c>
      <c r="X1870">
        <f t="shared" si="116"/>
        <v>19095.032915325166</v>
      </c>
      <c r="Y1870">
        <f t="shared" si="117"/>
        <v>129</v>
      </c>
      <c r="Z1870" t="str">
        <f t="shared" si="118"/>
        <v>2_129</v>
      </c>
      <c r="AA1870" t="str">
        <f t="shared" si="119"/>
        <v>4_129</v>
      </c>
    </row>
    <row r="1871" spans="1:27" x14ac:dyDescent="0.25">
      <c r="A1871">
        <v>2022</v>
      </c>
      <c r="B1871">
        <v>4</v>
      </c>
      <c r="C1871">
        <v>2</v>
      </c>
      <c r="D1871">
        <v>130</v>
      </c>
      <c r="E1871">
        <v>0</v>
      </c>
      <c r="G1871">
        <v>0</v>
      </c>
      <c r="H1871">
        <v>0</v>
      </c>
      <c r="I1871">
        <v>0</v>
      </c>
      <c r="J1871">
        <v>0</v>
      </c>
      <c r="M1871">
        <v>0</v>
      </c>
      <c r="O1871">
        <v>61.792000057548279</v>
      </c>
      <c r="P1871">
        <v>1688.625</v>
      </c>
      <c r="S1871">
        <v>750</v>
      </c>
      <c r="T1871">
        <v>29.5</v>
      </c>
      <c r="U1871">
        <v>2002</v>
      </c>
      <c r="X1871">
        <f t="shared" si="116"/>
        <v>4531.9170000575486</v>
      </c>
      <c r="Y1871">
        <f t="shared" si="117"/>
        <v>130</v>
      </c>
      <c r="Z1871" t="str">
        <f t="shared" si="118"/>
        <v>2_130</v>
      </c>
      <c r="AA1871" t="str">
        <f t="shared" si="119"/>
        <v>4_130</v>
      </c>
    </row>
    <row r="1872" spans="1:27" x14ac:dyDescent="0.25">
      <c r="A1872">
        <v>2022</v>
      </c>
      <c r="B1872">
        <v>4</v>
      </c>
      <c r="C1872">
        <v>2</v>
      </c>
      <c r="D1872">
        <v>132</v>
      </c>
      <c r="E1872">
        <v>0</v>
      </c>
      <c r="G1872">
        <v>78.749996423721313</v>
      </c>
      <c r="H1872">
        <v>0</v>
      </c>
      <c r="I1872">
        <v>0</v>
      </c>
      <c r="J1872">
        <v>0</v>
      </c>
      <c r="M1872">
        <v>28.480799363404511</v>
      </c>
      <c r="O1872">
        <v>38.619999999999997</v>
      </c>
      <c r="P1872">
        <v>0</v>
      </c>
      <c r="S1872">
        <v>0</v>
      </c>
      <c r="T1872">
        <v>0</v>
      </c>
      <c r="U1872">
        <v>0</v>
      </c>
      <c r="X1872">
        <f t="shared" si="116"/>
        <v>145.85079578712583</v>
      </c>
      <c r="Y1872">
        <f t="shared" si="117"/>
        <v>132</v>
      </c>
      <c r="Z1872" t="str">
        <f t="shared" si="118"/>
        <v>2_132</v>
      </c>
      <c r="AA1872" t="str">
        <f t="shared" si="119"/>
        <v>4_132</v>
      </c>
    </row>
    <row r="1873" spans="1:27" x14ac:dyDescent="0.25">
      <c r="A1873">
        <v>2022</v>
      </c>
      <c r="B1873">
        <v>4</v>
      </c>
      <c r="C1873">
        <v>2</v>
      </c>
      <c r="D1873">
        <v>133</v>
      </c>
      <c r="E1873">
        <v>0</v>
      </c>
      <c r="G1873">
        <v>0</v>
      </c>
      <c r="H1873">
        <v>56</v>
      </c>
      <c r="I1873">
        <v>0</v>
      </c>
      <c r="J1873">
        <v>0</v>
      </c>
      <c r="M1873">
        <v>0</v>
      </c>
      <c r="O1873">
        <v>0</v>
      </c>
      <c r="P1873">
        <v>0</v>
      </c>
      <c r="S1873">
        <v>0</v>
      </c>
      <c r="T1873">
        <v>0</v>
      </c>
      <c r="U1873">
        <v>0</v>
      </c>
      <c r="X1873">
        <f t="shared" si="116"/>
        <v>56</v>
      </c>
      <c r="Y1873">
        <f t="shared" si="117"/>
        <v>133</v>
      </c>
      <c r="Z1873" t="str">
        <f t="shared" si="118"/>
        <v>2_133</v>
      </c>
      <c r="AA1873" t="str">
        <f t="shared" si="119"/>
        <v>4_133</v>
      </c>
    </row>
    <row r="1874" spans="1:27" x14ac:dyDescent="0.25">
      <c r="A1874">
        <v>2022</v>
      </c>
      <c r="B1874">
        <v>4</v>
      </c>
      <c r="C1874">
        <v>2</v>
      </c>
      <c r="D1874">
        <v>137</v>
      </c>
      <c r="E1874">
        <v>0</v>
      </c>
      <c r="G1874">
        <v>0</v>
      </c>
      <c r="H1874">
        <v>0</v>
      </c>
      <c r="I1874">
        <v>0</v>
      </c>
      <c r="J1874">
        <v>0</v>
      </c>
      <c r="M1874">
        <v>0</v>
      </c>
      <c r="O1874">
        <v>0</v>
      </c>
      <c r="P1874">
        <v>0</v>
      </c>
      <c r="S1874">
        <v>436.94060433983805</v>
      </c>
      <c r="T1874">
        <v>0</v>
      </c>
      <c r="U1874">
        <v>0</v>
      </c>
      <c r="X1874">
        <f t="shared" si="116"/>
        <v>436.94060433983805</v>
      </c>
      <c r="Y1874">
        <f t="shared" si="117"/>
        <v>137</v>
      </c>
      <c r="Z1874" t="str">
        <f t="shared" si="118"/>
        <v>2_137</v>
      </c>
      <c r="AA1874" t="str">
        <f t="shared" si="119"/>
        <v>4_137</v>
      </c>
    </row>
    <row r="1875" spans="1:27" x14ac:dyDescent="0.25">
      <c r="A1875">
        <v>2022</v>
      </c>
      <c r="B1875">
        <v>4</v>
      </c>
      <c r="C1875">
        <v>2</v>
      </c>
      <c r="D1875">
        <v>138</v>
      </c>
      <c r="E1875">
        <v>0</v>
      </c>
      <c r="G1875">
        <v>1852.3199400901794</v>
      </c>
      <c r="H1875">
        <v>0</v>
      </c>
      <c r="I1875">
        <v>269.51600055694581</v>
      </c>
      <c r="J1875">
        <v>0</v>
      </c>
      <c r="M1875">
        <v>28104.990496540071</v>
      </c>
      <c r="O1875">
        <v>173.79</v>
      </c>
      <c r="P1875">
        <v>361.42499434947968</v>
      </c>
      <c r="S1875">
        <v>6084.2170479679107</v>
      </c>
      <c r="T1875">
        <v>58.649998903274536</v>
      </c>
      <c r="U1875">
        <v>2126.4099836349487</v>
      </c>
      <c r="X1875">
        <f t="shared" si="116"/>
        <v>39031.318462042807</v>
      </c>
      <c r="Y1875">
        <f t="shared" si="117"/>
        <v>138</v>
      </c>
      <c r="Z1875" t="str">
        <f t="shared" si="118"/>
        <v>2_138</v>
      </c>
      <c r="AA1875" t="str">
        <f t="shared" si="119"/>
        <v>4_138</v>
      </c>
    </row>
    <row r="1876" spans="1:27" x14ac:dyDescent="0.25">
      <c r="A1876">
        <v>2022</v>
      </c>
      <c r="B1876">
        <v>4</v>
      </c>
      <c r="C1876">
        <v>2</v>
      </c>
      <c r="D1876">
        <v>139</v>
      </c>
      <c r="E1876">
        <v>0</v>
      </c>
      <c r="G1876">
        <v>0</v>
      </c>
      <c r="H1876">
        <v>0</v>
      </c>
      <c r="I1876">
        <v>4258.4640022277827</v>
      </c>
      <c r="J1876">
        <v>245.1400032043457</v>
      </c>
      <c r="M1876">
        <v>0</v>
      </c>
      <c r="O1876">
        <v>0</v>
      </c>
      <c r="P1876">
        <v>0</v>
      </c>
      <c r="S1876">
        <v>543.75</v>
      </c>
      <c r="T1876">
        <v>0</v>
      </c>
      <c r="U1876">
        <v>0</v>
      </c>
      <c r="X1876">
        <f t="shared" si="116"/>
        <v>5047.3540054321284</v>
      </c>
      <c r="Y1876">
        <f t="shared" si="117"/>
        <v>139</v>
      </c>
      <c r="Z1876" t="str">
        <f t="shared" si="118"/>
        <v>2_139</v>
      </c>
      <c r="AA1876" t="str">
        <f t="shared" si="119"/>
        <v>4_139</v>
      </c>
    </row>
    <row r="1877" spans="1:27" x14ac:dyDescent="0.25">
      <c r="A1877">
        <v>2022</v>
      </c>
      <c r="B1877">
        <v>4</v>
      </c>
      <c r="C1877">
        <v>2</v>
      </c>
      <c r="D1877">
        <v>140</v>
      </c>
      <c r="E1877">
        <v>361.25</v>
      </c>
      <c r="G1877">
        <v>30511.499691009521</v>
      </c>
      <c r="H1877">
        <v>0</v>
      </c>
      <c r="I1877">
        <v>82.0519983291626</v>
      </c>
      <c r="J1877">
        <v>94.010002136230469</v>
      </c>
      <c r="M1877">
        <v>2990.2329552870988</v>
      </c>
      <c r="O1877">
        <v>99293.135858650203</v>
      </c>
      <c r="P1877">
        <v>65904.667833328247</v>
      </c>
      <c r="S1877">
        <v>9577.8954843521115</v>
      </c>
      <c r="T1877">
        <v>17177.850360870361</v>
      </c>
      <c r="U1877">
        <v>20607.160592079163</v>
      </c>
      <c r="X1877">
        <f t="shared" si="116"/>
        <v>246599.7547760421</v>
      </c>
      <c r="Y1877">
        <f t="shared" si="117"/>
        <v>140</v>
      </c>
      <c r="Z1877" t="str">
        <f t="shared" si="118"/>
        <v>2_140</v>
      </c>
      <c r="AA1877" t="str">
        <f t="shared" si="119"/>
        <v>4_140</v>
      </c>
    </row>
    <row r="1878" spans="1:27" x14ac:dyDescent="0.25">
      <c r="A1878">
        <v>2022</v>
      </c>
      <c r="B1878">
        <v>4</v>
      </c>
      <c r="C1878">
        <v>2</v>
      </c>
      <c r="D1878">
        <v>141</v>
      </c>
      <c r="E1878">
        <v>361.25</v>
      </c>
      <c r="G1878">
        <v>18728.250503540039</v>
      </c>
      <c r="H1878">
        <v>0</v>
      </c>
      <c r="I1878">
        <v>0</v>
      </c>
      <c r="J1878">
        <v>94.010002136230469</v>
      </c>
      <c r="M1878">
        <v>97.309402687847609</v>
      </c>
      <c r="O1878">
        <v>79361.863759574888</v>
      </c>
      <c r="P1878">
        <v>58465.417833328247</v>
      </c>
      <c r="S1878">
        <v>9277.8954843521115</v>
      </c>
      <c r="T1878">
        <v>16273.380252838135</v>
      </c>
      <c r="U1878">
        <v>20607.160592079163</v>
      </c>
      <c r="X1878">
        <f t="shared" si="116"/>
        <v>203266.53783053666</v>
      </c>
      <c r="Y1878">
        <f t="shared" si="117"/>
        <v>141</v>
      </c>
      <c r="Z1878" t="str">
        <f t="shared" si="118"/>
        <v>2_141</v>
      </c>
      <c r="AA1878" t="str">
        <f t="shared" si="119"/>
        <v>4_141</v>
      </c>
    </row>
    <row r="1879" spans="1:27" x14ac:dyDescent="0.25">
      <c r="A1879">
        <v>2022</v>
      </c>
      <c r="B1879">
        <v>4</v>
      </c>
      <c r="C1879">
        <v>2</v>
      </c>
      <c r="D1879">
        <v>142</v>
      </c>
      <c r="E1879">
        <v>0</v>
      </c>
      <c r="G1879">
        <v>11783.249759674072</v>
      </c>
      <c r="H1879">
        <v>0</v>
      </c>
      <c r="I1879">
        <v>82.0519983291626</v>
      </c>
      <c r="J1879">
        <v>0</v>
      </c>
      <c r="M1879">
        <v>2892.9235561358928</v>
      </c>
      <c r="O1879">
        <v>19931.27213590622</v>
      </c>
      <c r="P1879">
        <v>7439.25</v>
      </c>
      <c r="S1879">
        <v>300</v>
      </c>
      <c r="T1879">
        <v>904.46999549865723</v>
      </c>
      <c r="U1879">
        <v>0</v>
      </c>
      <c r="X1879">
        <f t="shared" si="116"/>
        <v>43333.217445544004</v>
      </c>
      <c r="Y1879">
        <f t="shared" si="117"/>
        <v>142</v>
      </c>
      <c r="Z1879" t="str">
        <f t="shared" si="118"/>
        <v>2_142</v>
      </c>
      <c r="AA1879" t="str">
        <f t="shared" si="119"/>
        <v>4_142</v>
      </c>
    </row>
    <row r="1880" spans="1:27" x14ac:dyDescent="0.25">
      <c r="A1880">
        <v>2022</v>
      </c>
      <c r="B1880">
        <v>4</v>
      </c>
      <c r="C1880">
        <v>2</v>
      </c>
      <c r="D1880">
        <v>143</v>
      </c>
      <c r="E1880">
        <v>0</v>
      </c>
      <c r="G1880">
        <v>8235.0002288818359</v>
      </c>
      <c r="H1880">
        <v>232.68001174926758</v>
      </c>
      <c r="I1880">
        <v>3534.2840133666991</v>
      </c>
      <c r="J1880">
        <v>0</v>
      </c>
      <c r="M1880">
        <v>2594.873000647724</v>
      </c>
      <c r="O1880">
        <v>2725</v>
      </c>
      <c r="P1880">
        <v>13195</v>
      </c>
      <c r="S1880">
        <v>5270.5000267839432</v>
      </c>
      <c r="T1880">
        <v>0</v>
      </c>
      <c r="U1880">
        <v>17267.25</v>
      </c>
      <c r="X1880">
        <f t="shared" si="116"/>
        <v>53054.587281429471</v>
      </c>
      <c r="Y1880">
        <f t="shared" si="117"/>
        <v>143</v>
      </c>
      <c r="Z1880" t="str">
        <f t="shared" si="118"/>
        <v>2_143</v>
      </c>
      <c r="AA1880" t="str">
        <f t="shared" si="119"/>
        <v>4_143</v>
      </c>
    </row>
    <row r="1881" spans="1:27" x14ac:dyDescent="0.25">
      <c r="A1881">
        <v>2022</v>
      </c>
      <c r="B1881">
        <v>4</v>
      </c>
      <c r="C1881">
        <v>2</v>
      </c>
      <c r="D1881">
        <v>144</v>
      </c>
      <c r="E1881">
        <v>0</v>
      </c>
      <c r="G1881">
        <v>787.5</v>
      </c>
      <c r="H1881">
        <v>0</v>
      </c>
      <c r="I1881">
        <v>0</v>
      </c>
      <c r="J1881">
        <v>0</v>
      </c>
      <c r="M1881">
        <v>0</v>
      </c>
      <c r="O1881">
        <v>0</v>
      </c>
      <c r="P1881">
        <v>2454.2700309753418</v>
      </c>
      <c r="S1881">
        <v>0</v>
      </c>
      <c r="T1881">
        <v>2147.0500087738037</v>
      </c>
      <c r="U1881">
        <v>0</v>
      </c>
      <c r="X1881">
        <f t="shared" si="116"/>
        <v>5388.8200397491455</v>
      </c>
      <c r="Y1881">
        <f t="shared" si="117"/>
        <v>144</v>
      </c>
      <c r="Z1881" t="str">
        <f t="shared" si="118"/>
        <v>2_144</v>
      </c>
      <c r="AA1881" t="str">
        <f t="shared" si="119"/>
        <v>4_144</v>
      </c>
    </row>
    <row r="1882" spans="1:27" x14ac:dyDescent="0.25">
      <c r="A1882">
        <v>2022</v>
      </c>
      <c r="B1882">
        <v>4</v>
      </c>
      <c r="C1882">
        <v>2</v>
      </c>
      <c r="D1882">
        <v>145</v>
      </c>
      <c r="E1882">
        <v>0</v>
      </c>
      <c r="G1882">
        <v>4125</v>
      </c>
      <c r="H1882">
        <v>236.31998825073242</v>
      </c>
      <c r="I1882">
        <v>0</v>
      </c>
      <c r="J1882">
        <v>0</v>
      </c>
      <c r="M1882">
        <v>561.30910226345065</v>
      </c>
      <c r="O1882">
        <v>4816.7100582122803</v>
      </c>
      <c r="P1882">
        <v>592.5</v>
      </c>
      <c r="S1882">
        <v>562.87500858306885</v>
      </c>
      <c r="T1882">
        <v>0</v>
      </c>
      <c r="U1882">
        <v>0</v>
      </c>
      <c r="X1882">
        <f t="shared" si="116"/>
        <v>10894.714157309532</v>
      </c>
      <c r="Y1882">
        <f t="shared" si="117"/>
        <v>145</v>
      </c>
      <c r="Z1882" t="str">
        <f t="shared" si="118"/>
        <v>2_145</v>
      </c>
      <c r="AA1882" t="str">
        <f t="shared" si="119"/>
        <v>4_145</v>
      </c>
    </row>
    <row r="1883" spans="1:27" x14ac:dyDescent="0.25">
      <c r="A1883">
        <v>2022</v>
      </c>
      <c r="B1883">
        <v>4</v>
      </c>
      <c r="C1883">
        <v>2</v>
      </c>
      <c r="D1883">
        <v>147</v>
      </c>
      <c r="E1883">
        <v>0</v>
      </c>
      <c r="G1883">
        <v>0</v>
      </c>
      <c r="H1883">
        <v>0</v>
      </c>
      <c r="I1883">
        <v>0</v>
      </c>
      <c r="J1883">
        <v>0</v>
      </c>
      <c r="M1883">
        <v>0</v>
      </c>
      <c r="O1883">
        <v>54066.891769863003</v>
      </c>
      <c r="P1883">
        <v>0</v>
      </c>
      <c r="S1883">
        <v>1481.8356164383581</v>
      </c>
      <c r="T1883">
        <v>158.41095890410978</v>
      </c>
      <c r="U1883">
        <v>4406.7316534246565</v>
      </c>
      <c r="X1883">
        <f t="shared" si="116"/>
        <v>60113.869998630129</v>
      </c>
      <c r="Y1883">
        <f t="shared" si="117"/>
        <v>147</v>
      </c>
      <c r="Z1883" t="str">
        <f t="shared" si="118"/>
        <v>2_147</v>
      </c>
      <c r="AA1883" t="str">
        <f t="shared" si="119"/>
        <v>4_147</v>
      </c>
    </row>
    <row r="1884" spans="1:27" x14ac:dyDescent="0.25">
      <c r="A1884">
        <v>2022</v>
      </c>
      <c r="B1884">
        <v>4</v>
      </c>
      <c r="C1884">
        <v>2</v>
      </c>
      <c r="D1884">
        <v>148</v>
      </c>
      <c r="E1884">
        <v>0</v>
      </c>
      <c r="G1884">
        <v>0</v>
      </c>
      <c r="H1884">
        <v>0</v>
      </c>
      <c r="I1884">
        <v>0</v>
      </c>
      <c r="J1884">
        <v>0</v>
      </c>
      <c r="M1884">
        <v>0</v>
      </c>
      <c r="O1884">
        <v>27917.552986301362</v>
      </c>
      <c r="P1884">
        <v>0</v>
      </c>
      <c r="S1884">
        <v>1057.5</v>
      </c>
      <c r="T1884">
        <v>28.28767123287674</v>
      </c>
      <c r="U1884">
        <v>2722.6438356164335</v>
      </c>
      <c r="X1884">
        <f t="shared" si="116"/>
        <v>31725.98449315067</v>
      </c>
      <c r="Y1884">
        <f t="shared" si="117"/>
        <v>148</v>
      </c>
      <c r="Z1884" t="str">
        <f t="shared" si="118"/>
        <v>2_148</v>
      </c>
      <c r="AA1884" t="str">
        <f t="shared" si="119"/>
        <v>4_148</v>
      </c>
    </row>
    <row r="1885" spans="1:27" x14ac:dyDescent="0.25">
      <c r="A1885">
        <v>2022</v>
      </c>
      <c r="B1885">
        <v>4</v>
      </c>
      <c r="C1885">
        <v>2</v>
      </c>
      <c r="D1885">
        <v>149</v>
      </c>
      <c r="E1885">
        <v>0</v>
      </c>
      <c r="G1885">
        <v>0</v>
      </c>
      <c r="H1885">
        <v>0</v>
      </c>
      <c r="I1885">
        <v>0</v>
      </c>
      <c r="J1885">
        <v>0</v>
      </c>
      <c r="M1885">
        <v>0</v>
      </c>
      <c r="O1885">
        <v>6391.0143561643827</v>
      </c>
      <c r="P1885">
        <v>0</v>
      </c>
      <c r="S1885">
        <v>201.36986301369865</v>
      </c>
      <c r="T1885">
        <v>0</v>
      </c>
      <c r="U1885">
        <v>1370.0931506849329</v>
      </c>
      <c r="X1885">
        <f t="shared" si="116"/>
        <v>7962.4773698630142</v>
      </c>
      <c r="Y1885">
        <f t="shared" si="117"/>
        <v>149</v>
      </c>
      <c r="Z1885" t="str">
        <f t="shared" si="118"/>
        <v>2_149</v>
      </c>
      <c r="AA1885" t="str">
        <f t="shared" si="119"/>
        <v>4_149</v>
      </c>
    </row>
    <row r="1886" spans="1:27" x14ac:dyDescent="0.25">
      <c r="A1886">
        <v>2022</v>
      </c>
      <c r="B1886">
        <v>4</v>
      </c>
      <c r="C1886">
        <v>2</v>
      </c>
      <c r="D1886">
        <v>150</v>
      </c>
      <c r="E1886">
        <v>0</v>
      </c>
      <c r="G1886">
        <v>0</v>
      </c>
      <c r="H1886">
        <v>0</v>
      </c>
      <c r="I1886">
        <v>0</v>
      </c>
      <c r="J1886">
        <v>0</v>
      </c>
      <c r="M1886">
        <v>0</v>
      </c>
      <c r="O1886">
        <v>2957.083342465754</v>
      </c>
      <c r="P1886">
        <v>0</v>
      </c>
      <c r="S1886">
        <v>37.5</v>
      </c>
      <c r="T1886">
        <v>0</v>
      </c>
      <c r="U1886">
        <v>166.45200000000003</v>
      </c>
      <c r="X1886">
        <f t="shared" si="116"/>
        <v>3161.0353424657542</v>
      </c>
      <c r="Y1886">
        <f t="shared" si="117"/>
        <v>150</v>
      </c>
      <c r="Z1886" t="str">
        <f t="shared" si="118"/>
        <v>2_150</v>
      </c>
      <c r="AA1886" t="str">
        <f t="shared" si="119"/>
        <v>4_150</v>
      </c>
    </row>
    <row r="1887" spans="1:27" x14ac:dyDescent="0.25">
      <c r="A1887">
        <v>2022</v>
      </c>
      <c r="B1887">
        <v>4</v>
      </c>
      <c r="C1887">
        <v>2</v>
      </c>
      <c r="D1887">
        <v>152</v>
      </c>
      <c r="E1887">
        <v>0</v>
      </c>
      <c r="G1887">
        <v>0</v>
      </c>
      <c r="H1887">
        <v>0</v>
      </c>
      <c r="I1887">
        <v>0</v>
      </c>
      <c r="J1887">
        <v>0</v>
      </c>
      <c r="M1887">
        <v>0</v>
      </c>
      <c r="O1887">
        <v>36747.280054794515</v>
      </c>
      <c r="P1887">
        <v>0</v>
      </c>
      <c r="S1887">
        <v>920.65068493150875</v>
      </c>
      <c r="T1887">
        <v>147.09589041095907</v>
      </c>
      <c r="U1887">
        <v>2466.1755438356167</v>
      </c>
      <c r="X1887">
        <f t="shared" si="116"/>
        <v>40281.202173972604</v>
      </c>
      <c r="Y1887">
        <f t="shared" si="117"/>
        <v>152</v>
      </c>
      <c r="Z1887" t="str">
        <f t="shared" si="118"/>
        <v>2_152</v>
      </c>
      <c r="AA1887" t="str">
        <f t="shared" si="119"/>
        <v>4_152</v>
      </c>
    </row>
    <row r="1888" spans="1:27" x14ac:dyDescent="0.25">
      <c r="A1888">
        <v>2022</v>
      </c>
      <c r="B1888">
        <v>4</v>
      </c>
      <c r="C1888">
        <v>2</v>
      </c>
      <c r="D1888">
        <v>153</v>
      </c>
      <c r="E1888">
        <v>0</v>
      </c>
      <c r="G1888">
        <v>0</v>
      </c>
      <c r="H1888">
        <v>0</v>
      </c>
      <c r="I1888">
        <v>0</v>
      </c>
      <c r="J1888">
        <v>0</v>
      </c>
      <c r="M1888">
        <v>0</v>
      </c>
      <c r="O1888">
        <v>4546.0590684931512</v>
      </c>
      <c r="P1888">
        <v>134609.06917808222</v>
      </c>
      <c r="S1888">
        <v>6500.0342465753583</v>
      </c>
      <c r="T1888">
        <v>60202.364383561624</v>
      </c>
      <c r="U1888">
        <v>100542.40000000005</v>
      </c>
      <c r="X1888">
        <f t="shared" si="116"/>
        <v>306399.92687671236</v>
      </c>
      <c r="Y1888">
        <f t="shared" si="117"/>
        <v>153</v>
      </c>
      <c r="Z1888" t="str">
        <f t="shared" si="118"/>
        <v>2_153</v>
      </c>
      <c r="AA1888" t="str">
        <f t="shared" si="119"/>
        <v>4_153</v>
      </c>
    </row>
    <row r="1889" spans="1:27" x14ac:dyDescent="0.25">
      <c r="A1889">
        <v>2022</v>
      </c>
      <c r="B1889">
        <v>4</v>
      </c>
      <c r="C1889">
        <v>2</v>
      </c>
      <c r="D1889">
        <v>154</v>
      </c>
      <c r="E1889">
        <v>0</v>
      </c>
      <c r="G1889">
        <v>0</v>
      </c>
      <c r="H1889">
        <v>0</v>
      </c>
      <c r="I1889">
        <v>0</v>
      </c>
      <c r="J1889">
        <v>0</v>
      </c>
      <c r="M1889">
        <v>0</v>
      </c>
      <c r="O1889">
        <v>2973.5087123287663</v>
      </c>
      <c r="P1889">
        <v>63710.294520548006</v>
      </c>
      <c r="S1889">
        <v>4823.6301369862877</v>
      </c>
      <c r="T1889">
        <v>19432.813698630191</v>
      </c>
      <c r="U1889">
        <v>38002.616438356177</v>
      </c>
      <c r="X1889">
        <f t="shared" si="116"/>
        <v>128942.86350684942</v>
      </c>
      <c r="Y1889">
        <f t="shared" si="117"/>
        <v>154</v>
      </c>
      <c r="Z1889" t="str">
        <f t="shared" si="118"/>
        <v>2_154</v>
      </c>
      <c r="AA1889" t="str">
        <f t="shared" si="119"/>
        <v>4_154</v>
      </c>
    </row>
    <row r="1890" spans="1:27" x14ac:dyDescent="0.25">
      <c r="A1890">
        <v>2022</v>
      </c>
      <c r="B1890">
        <v>4</v>
      </c>
      <c r="C1890">
        <v>2</v>
      </c>
      <c r="D1890">
        <v>155</v>
      </c>
      <c r="E1890">
        <v>0</v>
      </c>
      <c r="G1890">
        <v>0</v>
      </c>
      <c r="H1890">
        <v>0</v>
      </c>
      <c r="I1890">
        <v>0</v>
      </c>
      <c r="J1890">
        <v>0</v>
      </c>
      <c r="M1890">
        <v>0</v>
      </c>
      <c r="O1890">
        <v>388.26049315068474</v>
      </c>
      <c r="P1890">
        <v>1443.6267123287671</v>
      </c>
      <c r="S1890">
        <v>0</v>
      </c>
      <c r="T1890">
        <v>19857.506849315047</v>
      </c>
      <c r="U1890">
        <v>0.96986301369863004</v>
      </c>
      <c r="X1890">
        <f t="shared" si="116"/>
        <v>21690.363917808198</v>
      </c>
      <c r="Y1890">
        <f t="shared" si="117"/>
        <v>155</v>
      </c>
      <c r="Z1890" t="str">
        <f t="shared" si="118"/>
        <v>2_155</v>
      </c>
      <c r="AA1890" t="str">
        <f t="shared" si="119"/>
        <v>4_155</v>
      </c>
    </row>
    <row r="1891" spans="1:27" x14ac:dyDescent="0.25">
      <c r="A1891">
        <v>2022</v>
      </c>
      <c r="B1891">
        <v>4</v>
      </c>
      <c r="C1891">
        <v>2</v>
      </c>
      <c r="D1891">
        <v>156</v>
      </c>
      <c r="E1891">
        <v>0</v>
      </c>
      <c r="G1891">
        <v>0</v>
      </c>
      <c r="H1891">
        <v>0</v>
      </c>
      <c r="I1891">
        <v>0</v>
      </c>
      <c r="J1891">
        <v>0</v>
      </c>
      <c r="M1891">
        <v>0</v>
      </c>
      <c r="O1891">
        <v>188.65605479452037</v>
      </c>
      <c r="P1891">
        <v>1567.3342465753444</v>
      </c>
      <c r="S1891">
        <v>0</v>
      </c>
      <c r="T1891">
        <v>7043.6712328767071</v>
      </c>
      <c r="U1891">
        <v>0</v>
      </c>
      <c r="X1891">
        <f t="shared" si="116"/>
        <v>8799.661534246572</v>
      </c>
      <c r="Y1891">
        <f t="shared" si="117"/>
        <v>156</v>
      </c>
      <c r="Z1891" t="str">
        <f t="shared" si="118"/>
        <v>2_156</v>
      </c>
      <c r="AA1891" t="str">
        <f t="shared" si="119"/>
        <v>4_156</v>
      </c>
    </row>
    <row r="1892" spans="1:27" x14ac:dyDescent="0.25">
      <c r="A1892">
        <v>2022</v>
      </c>
      <c r="B1892">
        <v>4</v>
      </c>
      <c r="C1892">
        <v>2</v>
      </c>
      <c r="D1892">
        <v>157</v>
      </c>
      <c r="E1892">
        <v>0</v>
      </c>
      <c r="G1892">
        <v>0</v>
      </c>
      <c r="H1892">
        <v>0</v>
      </c>
      <c r="I1892">
        <v>0</v>
      </c>
      <c r="J1892">
        <v>0</v>
      </c>
      <c r="M1892">
        <v>0</v>
      </c>
      <c r="O1892">
        <v>289.06805479452066</v>
      </c>
      <c r="P1892">
        <v>0</v>
      </c>
      <c r="S1892">
        <v>0</v>
      </c>
      <c r="T1892">
        <v>0</v>
      </c>
      <c r="U1892">
        <v>0</v>
      </c>
      <c r="X1892">
        <f t="shared" si="116"/>
        <v>289.06805479452066</v>
      </c>
      <c r="Y1892">
        <f t="shared" si="117"/>
        <v>157</v>
      </c>
      <c r="Z1892" t="str">
        <f t="shared" si="118"/>
        <v>2_157</v>
      </c>
      <c r="AA1892" t="str">
        <f t="shared" si="119"/>
        <v>4_157</v>
      </c>
    </row>
    <row r="1893" spans="1:27" x14ac:dyDescent="0.25">
      <c r="A1893">
        <v>2022</v>
      </c>
      <c r="B1893">
        <v>4</v>
      </c>
      <c r="C1893">
        <v>2</v>
      </c>
      <c r="D1893">
        <v>158</v>
      </c>
      <c r="E1893">
        <v>0</v>
      </c>
      <c r="G1893">
        <v>0</v>
      </c>
      <c r="H1893">
        <v>0</v>
      </c>
      <c r="I1893">
        <v>0</v>
      </c>
      <c r="J1893">
        <v>0</v>
      </c>
      <c r="M1893">
        <v>0</v>
      </c>
      <c r="O1893">
        <v>275.34261260273996</v>
      </c>
      <c r="P1893">
        <v>0</v>
      </c>
      <c r="S1893">
        <v>0</v>
      </c>
      <c r="T1893">
        <v>0</v>
      </c>
      <c r="U1893">
        <v>0</v>
      </c>
      <c r="X1893">
        <f t="shared" si="116"/>
        <v>275.34261260273996</v>
      </c>
      <c r="Y1893">
        <f t="shared" si="117"/>
        <v>158</v>
      </c>
      <c r="Z1893" t="str">
        <f t="shared" si="118"/>
        <v>2_158</v>
      </c>
      <c r="AA1893" t="str">
        <f t="shared" si="119"/>
        <v>4_158</v>
      </c>
    </row>
    <row r="1894" spans="1:27" x14ac:dyDescent="0.25">
      <c r="A1894">
        <v>2022</v>
      </c>
      <c r="B1894">
        <v>4</v>
      </c>
      <c r="C1894">
        <v>2</v>
      </c>
      <c r="D1894">
        <v>159</v>
      </c>
      <c r="E1894">
        <v>0</v>
      </c>
      <c r="G1894">
        <v>0</v>
      </c>
      <c r="H1894">
        <v>0</v>
      </c>
      <c r="I1894">
        <v>0</v>
      </c>
      <c r="J1894">
        <v>0</v>
      </c>
      <c r="M1894">
        <v>0</v>
      </c>
      <c r="O1894">
        <v>96.756164383561398</v>
      </c>
      <c r="P1894">
        <v>0</v>
      </c>
      <c r="S1894">
        <v>0</v>
      </c>
      <c r="T1894">
        <v>0</v>
      </c>
      <c r="U1894">
        <v>0</v>
      </c>
      <c r="X1894">
        <f t="shared" si="116"/>
        <v>96.756164383561398</v>
      </c>
      <c r="Y1894">
        <f t="shared" si="117"/>
        <v>159</v>
      </c>
      <c r="Z1894" t="str">
        <f t="shared" si="118"/>
        <v>2_159</v>
      </c>
      <c r="AA1894" t="str">
        <f t="shared" si="119"/>
        <v>4_159</v>
      </c>
    </row>
    <row r="1895" spans="1:27" x14ac:dyDescent="0.25">
      <c r="A1895">
        <v>2022</v>
      </c>
      <c r="B1895">
        <v>4</v>
      </c>
      <c r="C1895">
        <v>2</v>
      </c>
      <c r="D1895">
        <v>164</v>
      </c>
      <c r="E1895">
        <v>1118689.25</v>
      </c>
      <c r="G1895">
        <v>10340459.940000001</v>
      </c>
      <c r="H1895">
        <v>129046.96000000002</v>
      </c>
      <c r="I1895">
        <v>2464382.4640000002</v>
      </c>
      <c r="J1895">
        <v>0</v>
      </c>
      <c r="M1895">
        <v>21860989.777199998</v>
      </c>
      <c r="O1895">
        <v>33143526.750199996</v>
      </c>
      <c r="P1895">
        <v>24732381.112500001</v>
      </c>
      <c r="S1895">
        <v>10895896.2303</v>
      </c>
      <c r="T1895">
        <v>6823528.7000000002</v>
      </c>
      <c r="U1895">
        <v>17381965.02</v>
      </c>
      <c r="X1895">
        <f t="shared" si="116"/>
        <v>128890866.20419998</v>
      </c>
      <c r="Y1895">
        <f t="shared" si="117"/>
        <v>164</v>
      </c>
      <c r="Z1895" t="str">
        <f t="shared" si="118"/>
        <v>2_164</v>
      </c>
      <c r="AA1895" t="str">
        <f t="shared" si="119"/>
        <v>4_164</v>
      </c>
    </row>
    <row r="1896" spans="1:27" x14ac:dyDescent="0.25">
      <c r="A1896">
        <v>2022</v>
      </c>
      <c r="B1896">
        <v>4</v>
      </c>
      <c r="C1896">
        <v>2</v>
      </c>
      <c r="D1896">
        <v>165</v>
      </c>
      <c r="E1896">
        <v>559173.35</v>
      </c>
      <c r="G1896">
        <v>5355639.93</v>
      </c>
      <c r="H1896">
        <v>51191.839999999997</v>
      </c>
      <c r="I1896">
        <v>1057661.0519999999</v>
      </c>
      <c r="J1896">
        <v>0</v>
      </c>
      <c r="M1896">
        <v>5690701.8063999992</v>
      </c>
      <c r="O1896">
        <v>21230660.059</v>
      </c>
      <c r="P1896">
        <v>12521833.242500002</v>
      </c>
      <c r="S1896">
        <v>4507156.3026999999</v>
      </c>
      <c r="T1896">
        <v>4705716.75</v>
      </c>
      <c r="U1896">
        <v>10043012.550000001</v>
      </c>
      <c r="X1896">
        <f t="shared" si="116"/>
        <v>65722746.882599995</v>
      </c>
      <c r="Y1896">
        <f t="shared" si="117"/>
        <v>165</v>
      </c>
      <c r="Z1896" t="str">
        <f t="shared" si="118"/>
        <v>2_165</v>
      </c>
      <c r="AA1896" t="str">
        <f t="shared" si="119"/>
        <v>4_165</v>
      </c>
    </row>
    <row r="1897" spans="1:27" x14ac:dyDescent="0.25">
      <c r="A1897">
        <v>2022</v>
      </c>
      <c r="B1897">
        <v>4</v>
      </c>
      <c r="C1897">
        <v>2</v>
      </c>
      <c r="D1897">
        <v>166</v>
      </c>
      <c r="E1897">
        <v>250339.45</v>
      </c>
      <c r="G1897">
        <v>2672289.27</v>
      </c>
      <c r="H1897">
        <v>13692.84</v>
      </c>
      <c r="I1897">
        <v>417134.23600000003</v>
      </c>
      <c r="J1897">
        <v>0</v>
      </c>
      <c r="M1897">
        <v>2737307.0574000003</v>
      </c>
      <c r="O1897">
        <v>7942490.4812000003</v>
      </c>
      <c r="P1897">
        <v>4666447.0225</v>
      </c>
      <c r="S1897">
        <v>2253989.8715000004</v>
      </c>
      <c r="T1897">
        <v>1424105.09</v>
      </c>
      <c r="U1897">
        <v>3371350.23</v>
      </c>
      <c r="X1897">
        <f t="shared" si="116"/>
        <v>25749145.548600003</v>
      </c>
      <c r="Y1897">
        <f t="shared" si="117"/>
        <v>166</v>
      </c>
      <c r="Z1897" t="str">
        <f t="shared" si="118"/>
        <v>2_166</v>
      </c>
      <c r="AA1897" t="str">
        <f t="shared" si="119"/>
        <v>4_166</v>
      </c>
    </row>
    <row r="1898" spans="1:27" x14ac:dyDescent="0.25">
      <c r="A1898">
        <v>2022</v>
      </c>
      <c r="B1898">
        <v>4</v>
      </c>
      <c r="C1898">
        <v>2</v>
      </c>
      <c r="D1898">
        <v>167</v>
      </c>
      <c r="E1898">
        <v>206276.30000000002</v>
      </c>
      <c r="G1898">
        <v>2201933.2199999997</v>
      </c>
      <c r="H1898">
        <v>11282.88</v>
      </c>
      <c r="I1898">
        <v>343713.05599999998</v>
      </c>
      <c r="J1898">
        <v>0</v>
      </c>
      <c r="M1898">
        <v>2166693.4978</v>
      </c>
      <c r="O1898">
        <v>6544523.3903999999</v>
      </c>
      <c r="P1898">
        <v>3845099.415</v>
      </c>
      <c r="S1898">
        <v>1730858.3599999999</v>
      </c>
      <c r="T1898">
        <v>1173444.83</v>
      </c>
      <c r="U1898">
        <v>2777953.2700000005</v>
      </c>
      <c r="X1898">
        <f t="shared" si="116"/>
        <v>21001778.219199996</v>
      </c>
      <c r="Y1898">
        <f t="shared" si="117"/>
        <v>167</v>
      </c>
      <c r="Z1898" t="str">
        <f t="shared" si="118"/>
        <v>2_167</v>
      </c>
      <c r="AA1898" t="str">
        <f t="shared" si="119"/>
        <v>4_167</v>
      </c>
    </row>
    <row r="1899" spans="1:27" x14ac:dyDescent="0.25">
      <c r="A1899">
        <v>2022</v>
      </c>
      <c r="B1899">
        <v>4</v>
      </c>
      <c r="C1899">
        <v>2</v>
      </c>
      <c r="D1899">
        <v>168</v>
      </c>
      <c r="E1899">
        <v>0</v>
      </c>
      <c r="G1899">
        <v>0</v>
      </c>
      <c r="H1899">
        <v>0</v>
      </c>
      <c r="I1899">
        <v>0</v>
      </c>
      <c r="J1899">
        <v>0</v>
      </c>
      <c r="M1899">
        <v>0</v>
      </c>
      <c r="O1899">
        <v>5251440.6135999989</v>
      </c>
      <c r="P1899">
        <v>0</v>
      </c>
      <c r="S1899">
        <v>0</v>
      </c>
      <c r="T1899">
        <v>0</v>
      </c>
      <c r="U1899">
        <v>1099845.8899999999</v>
      </c>
      <c r="X1899">
        <f t="shared" si="116"/>
        <v>6351286.5035999985</v>
      </c>
      <c r="Y1899">
        <f t="shared" si="117"/>
        <v>168</v>
      </c>
      <c r="Z1899" t="str">
        <f t="shared" si="118"/>
        <v>2_168</v>
      </c>
      <c r="AA1899" t="str">
        <f t="shared" si="119"/>
        <v>4_168</v>
      </c>
    </row>
    <row r="1900" spans="1:27" x14ac:dyDescent="0.25">
      <c r="A1900">
        <v>2022</v>
      </c>
      <c r="B1900">
        <v>4</v>
      </c>
      <c r="C1900">
        <v>2</v>
      </c>
      <c r="D1900">
        <v>169</v>
      </c>
      <c r="E1900">
        <v>0</v>
      </c>
      <c r="G1900">
        <v>0</v>
      </c>
      <c r="H1900">
        <v>0</v>
      </c>
      <c r="I1900">
        <v>0</v>
      </c>
      <c r="J1900">
        <v>0</v>
      </c>
      <c r="M1900">
        <v>0</v>
      </c>
      <c r="O1900">
        <v>97349.820199999987</v>
      </c>
      <c r="P1900">
        <v>3234468.7250000006</v>
      </c>
      <c r="S1900">
        <v>147426</v>
      </c>
      <c r="T1900">
        <v>1827038.35</v>
      </c>
      <c r="U1900">
        <v>2306412.92</v>
      </c>
      <c r="X1900">
        <f t="shared" si="116"/>
        <v>7612695.815200001</v>
      </c>
      <c r="Y1900">
        <f t="shared" si="117"/>
        <v>169</v>
      </c>
      <c r="Z1900" t="str">
        <f t="shared" si="118"/>
        <v>2_169</v>
      </c>
      <c r="AA1900" t="str">
        <f t="shared" si="119"/>
        <v>4_169</v>
      </c>
    </row>
    <row r="1901" spans="1:27" x14ac:dyDescent="0.25">
      <c r="A1901">
        <v>2022</v>
      </c>
      <c r="B1901">
        <v>4</v>
      </c>
      <c r="C1901">
        <v>2</v>
      </c>
      <c r="D1901">
        <v>172</v>
      </c>
      <c r="E1901">
        <v>102557.59999999999</v>
      </c>
      <c r="G1901">
        <v>481417.44</v>
      </c>
      <c r="H1901">
        <v>26216.12</v>
      </c>
      <c r="I1901">
        <v>296813.76</v>
      </c>
      <c r="J1901">
        <v>0</v>
      </c>
      <c r="M1901">
        <v>786701.25120000006</v>
      </c>
      <c r="O1901">
        <v>1394855.7536000002</v>
      </c>
      <c r="P1901">
        <v>775818.07999999984</v>
      </c>
      <c r="S1901">
        <v>374882.07120000001</v>
      </c>
      <c r="T1901">
        <v>281128.48</v>
      </c>
      <c r="U1901">
        <v>487450.24</v>
      </c>
      <c r="X1901">
        <f t="shared" si="116"/>
        <v>5007840.7960000001</v>
      </c>
      <c r="Y1901">
        <f t="shared" si="117"/>
        <v>172</v>
      </c>
      <c r="Z1901" t="str">
        <f t="shared" si="118"/>
        <v>2_172</v>
      </c>
      <c r="AA1901" t="str">
        <f t="shared" si="119"/>
        <v>4_172</v>
      </c>
    </row>
    <row r="1902" spans="1:27" x14ac:dyDescent="0.25">
      <c r="A1902">
        <v>2022</v>
      </c>
      <c r="B1902">
        <v>4</v>
      </c>
      <c r="C1902">
        <v>2</v>
      </c>
      <c r="D1902">
        <v>175</v>
      </c>
      <c r="E1902">
        <v>475535.9</v>
      </c>
      <c r="G1902">
        <v>3768388.74</v>
      </c>
      <c r="H1902">
        <v>66259.199999999997</v>
      </c>
      <c r="I1902">
        <v>934696.76399999997</v>
      </c>
      <c r="J1902">
        <v>0</v>
      </c>
      <c r="M1902">
        <v>14135331.567</v>
      </c>
      <c r="O1902">
        <v>6967735.7528000008</v>
      </c>
      <c r="P1902">
        <v>10055831.2875</v>
      </c>
      <c r="S1902">
        <v>4932688.6277000001</v>
      </c>
      <c r="T1902">
        <v>946184.95</v>
      </c>
      <c r="U1902">
        <v>4553586.5500000007</v>
      </c>
      <c r="X1902">
        <f t="shared" si="116"/>
        <v>46836239.339000002</v>
      </c>
      <c r="Y1902">
        <f t="shared" si="117"/>
        <v>175</v>
      </c>
      <c r="Z1902" t="str">
        <f t="shared" si="118"/>
        <v>2_175</v>
      </c>
      <c r="AA1902" t="str">
        <f t="shared" si="119"/>
        <v>4_175</v>
      </c>
    </row>
    <row r="1903" spans="1:27" x14ac:dyDescent="0.25">
      <c r="A1903">
        <v>2022</v>
      </c>
      <c r="B1903">
        <v>4</v>
      </c>
      <c r="C1903">
        <v>2</v>
      </c>
      <c r="D1903">
        <v>176</v>
      </c>
      <c r="E1903">
        <v>215532.79999999999</v>
      </c>
      <c r="G1903">
        <v>1141240.02</v>
      </c>
      <c r="H1903">
        <v>13613.6</v>
      </c>
      <c r="I1903">
        <v>360745.83600000001</v>
      </c>
      <c r="J1903">
        <v>0</v>
      </c>
      <c r="M1903">
        <v>1227292.5081000002</v>
      </c>
      <c r="O1903">
        <v>3779496.0152000003</v>
      </c>
      <c r="P1903">
        <v>2030367.89</v>
      </c>
      <c r="S1903">
        <v>758610.00919999997</v>
      </c>
      <c r="T1903">
        <v>676254.95</v>
      </c>
      <c r="U1903">
        <v>1238767.8999999999</v>
      </c>
      <c r="X1903">
        <f t="shared" si="116"/>
        <v>11441921.5285</v>
      </c>
      <c r="Y1903">
        <f t="shared" si="117"/>
        <v>176</v>
      </c>
      <c r="Z1903" t="str">
        <f t="shared" si="118"/>
        <v>2_176</v>
      </c>
      <c r="AA1903" t="str">
        <f t="shared" si="119"/>
        <v>4_176</v>
      </c>
    </row>
    <row r="1904" spans="1:27" x14ac:dyDescent="0.25">
      <c r="A1904">
        <v>2022</v>
      </c>
      <c r="B1904">
        <v>4</v>
      </c>
      <c r="C1904">
        <v>2</v>
      </c>
      <c r="D1904">
        <v>177</v>
      </c>
      <c r="E1904">
        <v>248285</v>
      </c>
      <c r="G1904">
        <v>2541138.7200000002</v>
      </c>
      <c r="H1904">
        <v>0</v>
      </c>
      <c r="I1904">
        <v>346040.32399999996</v>
      </c>
      <c r="J1904">
        <v>0</v>
      </c>
      <c r="M1904">
        <v>12402090.6763</v>
      </c>
      <c r="O1904">
        <v>1248506.8488</v>
      </c>
      <c r="P1904">
        <v>7108393.1549999993</v>
      </c>
      <c r="S1904">
        <v>3612582.2494999999</v>
      </c>
      <c r="T1904">
        <v>246330</v>
      </c>
      <c r="U1904">
        <v>3220011.0800000005</v>
      </c>
      <c r="X1904">
        <f t="shared" si="116"/>
        <v>30973378.053600002</v>
      </c>
      <c r="Y1904">
        <f t="shared" si="117"/>
        <v>177</v>
      </c>
      <c r="Z1904" t="str">
        <f t="shared" si="118"/>
        <v>2_177</v>
      </c>
      <c r="AA1904" t="str">
        <f t="shared" si="119"/>
        <v>4_177</v>
      </c>
    </row>
    <row r="1905" spans="1:27" x14ac:dyDescent="0.25">
      <c r="A1905">
        <v>2022</v>
      </c>
      <c r="B1905">
        <v>4</v>
      </c>
      <c r="C1905">
        <v>2</v>
      </c>
      <c r="D1905">
        <v>178</v>
      </c>
      <c r="E1905">
        <v>0</v>
      </c>
      <c r="G1905">
        <v>0</v>
      </c>
      <c r="H1905">
        <v>0</v>
      </c>
      <c r="I1905">
        <v>0</v>
      </c>
      <c r="J1905">
        <v>0</v>
      </c>
      <c r="M1905">
        <v>285314.17200000002</v>
      </c>
      <c r="O1905">
        <v>1210290.1192000001</v>
      </c>
      <c r="P1905">
        <v>771765.39999999991</v>
      </c>
      <c r="S1905">
        <v>386247.24400000001</v>
      </c>
      <c r="T1905">
        <v>0</v>
      </c>
      <c r="U1905">
        <v>0</v>
      </c>
      <c r="X1905">
        <f t="shared" si="116"/>
        <v>2653616.9352000002</v>
      </c>
      <c r="Y1905">
        <f t="shared" si="117"/>
        <v>178</v>
      </c>
      <c r="Z1905" t="str">
        <f t="shared" si="118"/>
        <v>2_178</v>
      </c>
      <c r="AA1905" t="str">
        <f t="shared" si="119"/>
        <v>4_178</v>
      </c>
    </row>
    <row r="1906" spans="1:27" x14ac:dyDescent="0.25">
      <c r="A1906">
        <v>2022</v>
      </c>
      <c r="B1906">
        <v>4</v>
      </c>
      <c r="C1906">
        <v>2</v>
      </c>
      <c r="D1906">
        <v>179</v>
      </c>
      <c r="E1906">
        <v>11718.1</v>
      </c>
      <c r="G1906">
        <v>86010</v>
      </c>
      <c r="H1906">
        <v>52645.599999999999</v>
      </c>
      <c r="I1906">
        <v>227910.60399999999</v>
      </c>
      <c r="J1906">
        <v>0</v>
      </c>
      <c r="M1906">
        <v>220634.21059999999</v>
      </c>
      <c r="O1906">
        <v>729442.76960000012</v>
      </c>
      <c r="P1906">
        <v>145304.8425</v>
      </c>
      <c r="S1906">
        <v>175249.125</v>
      </c>
      <c r="T1906">
        <v>23600</v>
      </c>
      <c r="U1906">
        <v>94807.57</v>
      </c>
      <c r="X1906">
        <f t="shared" si="116"/>
        <v>1767322.8217000002</v>
      </c>
      <c r="Y1906">
        <f t="shared" si="117"/>
        <v>179</v>
      </c>
      <c r="Z1906" t="str">
        <f t="shared" si="118"/>
        <v>2_179</v>
      </c>
      <c r="AA1906" t="str">
        <f t="shared" si="119"/>
        <v>4_179</v>
      </c>
    </row>
    <row r="1907" spans="1:27" x14ac:dyDescent="0.25">
      <c r="A1907">
        <v>2022</v>
      </c>
      <c r="B1907">
        <v>4</v>
      </c>
      <c r="C1907">
        <v>2</v>
      </c>
      <c r="D1907">
        <v>180</v>
      </c>
      <c r="E1907">
        <v>83980</v>
      </c>
      <c r="G1907">
        <v>1216431.27</v>
      </c>
      <c r="H1907">
        <v>11595.92</v>
      </c>
      <c r="I1907">
        <v>472024.64799999999</v>
      </c>
      <c r="J1907">
        <v>0</v>
      </c>
      <c r="M1907">
        <v>2034956.4038</v>
      </c>
      <c r="O1907">
        <v>4945130.9383999985</v>
      </c>
      <c r="P1907">
        <v>2154716.5825</v>
      </c>
      <c r="S1907">
        <v>1456051.2999</v>
      </c>
      <c r="T1907">
        <v>1171627</v>
      </c>
      <c r="U1907">
        <v>2785365.92</v>
      </c>
      <c r="X1907">
        <f t="shared" si="116"/>
        <v>16331879.982599998</v>
      </c>
      <c r="Y1907">
        <f t="shared" si="117"/>
        <v>180</v>
      </c>
      <c r="Z1907" t="str">
        <f t="shared" si="118"/>
        <v>2_180</v>
      </c>
      <c r="AA1907" t="str">
        <f t="shared" si="119"/>
        <v>4_180</v>
      </c>
    </row>
    <row r="1908" spans="1:27" x14ac:dyDescent="0.25">
      <c r="A1908">
        <v>2022</v>
      </c>
      <c r="B1908">
        <v>4</v>
      </c>
      <c r="C1908">
        <v>2</v>
      </c>
      <c r="D1908">
        <v>181</v>
      </c>
      <c r="E1908">
        <v>0</v>
      </c>
      <c r="G1908">
        <v>225000</v>
      </c>
      <c r="H1908">
        <v>0</v>
      </c>
      <c r="I1908">
        <v>0</v>
      </c>
      <c r="J1908">
        <v>0</v>
      </c>
      <c r="M1908">
        <v>0</v>
      </c>
      <c r="O1908">
        <v>0</v>
      </c>
      <c r="P1908">
        <v>0</v>
      </c>
      <c r="S1908">
        <v>131250</v>
      </c>
      <c r="T1908">
        <v>0</v>
      </c>
      <c r="U1908">
        <v>268651.06958007812</v>
      </c>
      <c r="X1908">
        <f t="shared" si="116"/>
        <v>624901.06958007813</v>
      </c>
      <c r="Y1908">
        <f t="shared" si="117"/>
        <v>181</v>
      </c>
      <c r="Z1908" t="str">
        <f t="shared" si="118"/>
        <v>2_181</v>
      </c>
      <c r="AA1908" t="str">
        <f t="shared" si="119"/>
        <v>4_181</v>
      </c>
    </row>
    <row r="1909" spans="1:27" x14ac:dyDescent="0.25">
      <c r="A1909">
        <v>2022</v>
      </c>
      <c r="B1909">
        <v>4</v>
      </c>
      <c r="C1909">
        <v>2</v>
      </c>
      <c r="D1909">
        <v>182</v>
      </c>
      <c r="E1909">
        <v>0</v>
      </c>
      <c r="G1909">
        <v>0</v>
      </c>
      <c r="H1909">
        <v>0</v>
      </c>
      <c r="I1909">
        <v>0</v>
      </c>
      <c r="J1909">
        <v>0</v>
      </c>
      <c r="M1909">
        <v>0</v>
      </c>
      <c r="O1909">
        <v>0</v>
      </c>
      <c r="P1909">
        <v>0</v>
      </c>
      <c r="S1909">
        <v>374018.3349609375</v>
      </c>
      <c r="T1909">
        <v>0</v>
      </c>
      <c r="U1909">
        <v>0</v>
      </c>
      <c r="X1909">
        <f t="shared" si="116"/>
        <v>374018.3349609375</v>
      </c>
      <c r="Y1909">
        <f t="shared" si="117"/>
        <v>182</v>
      </c>
      <c r="Z1909" t="str">
        <f t="shared" si="118"/>
        <v>2_182</v>
      </c>
      <c r="AA1909" t="str">
        <f t="shared" si="119"/>
        <v>4_182</v>
      </c>
    </row>
    <row r="1910" spans="1:27" x14ac:dyDescent="0.25">
      <c r="A1910">
        <v>2022</v>
      </c>
      <c r="B1910">
        <v>4</v>
      </c>
      <c r="C1910">
        <v>2</v>
      </c>
      <c r="D1910">
        <v>184</v>
      </c>
      <c r="E1910">
        <v>103314.91638183594</v>
      </c>
      <c r="G1910">
        <v>0</v>
      </c>
      <c r="H1910">
        <v>0</v>
      </c>
      <c r="I1910">
        <v>0</v>
      </c>
      <c r="J1910">
        <v>0</v>
      </c>
      <c r="M1910">
        <v>0</v>
      </c>
      <c r="O1910">
        <v>0</v>
      </c>
      <c r="P1910">
        <v>0</v>
      </c>
      <c r="S1910">
        <v>0</v>
      </c>
      <c r="T1910">
        <v>0</v>
      </c>
      <c r="U1910">
        <v>0</v>
      </c>
      <c r="X1910">
        <f t="shared" si="116"/>
        <v>103314.91638183594</v>
      </c>
      <c r="Y1910">
        <f t="shared" si="117"/>
        <v>184</v>
      </c>
      <c r="Z1910" t="str">
        <f t="shared" si="118"/>
        <v>2_184</v>
      </c>
      <c r="AA1910" t="str">
        <f t="shared" si="119"/>
        <v>4_184</v>
      </c>
    </row>
    <row r="1911" spans="1:27" x14ac:dyDescent="0.25">
      <c r="A1911">
        <v>2022</v>
      </c>
      <c r="B1911">
        <v>4</v>
      </c>
      <c r="C1911">
        <v>2</v>
      </c>
      <c r="D1911">
        <v>185</v>
      </c>
      <c r="E1911">
        <v>288959.36767578125</v>
      </c>
      <c r="G1911">
        <v>0</v>
      </c>
      <c r="H1911">
        <v>0</v>
      </c>
      <c r="I1911">
        <v>0</v>
      </c>
      <c r="J1911">
        <v>0</v>
      </c>
      <c r="M1911">
        <v>0</v>
      </c>
      <c r="O1911">
        <v>0</v>
      </c>
      <c r="P1911">
        <v>0</v>
      </c>
      <c r="S1911">
        <v>0</v>
      </c>
      <c r="T1911">
        <v>0</v>
      </c>
      <c r="U1911">
        <v>0</v>
      </c>
      <c r="X1911">
        <f t="shared" si="116"/>
        <v>288959.36767578125</v>
      </c>
      <c r="Y1911">
        <f t="shared" si="117"/>
        <v>185</v>
      </c>
      <c r="Z1911" t="str">
        <f t="shared" si="118"/>
        <v>2_185</v>
      </c>
      <c r="AA1911" t="str">
        <f t="shared" si="119"/>
        <v>4_185</v>
      </c>
    </row>
    <row r="1912" spans="1:27" x14ac:dyDescent="0.25">
      <c r="A1912">
        <v>2022</v>
      </c>
      <c r="B1912">
        <v>4</v>
      </c>
      <c r="C1912">
        <v>2</v>
      </c>
      <c r="D1912">
        <v>186</v>
      </c>
      <c r="E1912">
        <v>146014.66430664063</v>
      </c>
      <c r="G1912">
        <v>490382.3994140625</v>
      </c>
      <c r="H1912">
        <v>0</v>
      </c>
      <c r="I1912">
        <v>0</v>
      </c>
      <c r="J1912">
        <v>0</v>
      </c>
      <c r="M1912">
        <v>0</v>
      </c>
      <c r="O1912">
        <v>0</v>
      </c>
      <c r="P1912">
        <v>0</v>
      </c>
      <c r="S1912">
        <v>201532.35009155274</v>
      </c>
      <c r="T1912">
        <v>0</v>
      </c>
      <c r="U1912">
        <v>500698.791015625</v>
      </c>
      <c r="X1912">
        <f t="shared" si="116"/>
        <v>1338628.204827881</v>
      </c>
      <c r="Y1912">
        <f t="shared" si="117"/>
        <v>186</v>
      </c>
      <c r="Z1912" t="str">
        <f t="shared" si="118"/>
        <v>2_186</v>
      </c>
      <c r="AA1912" t="str">
        <f t="shared" si="119"/>
        <v>4_186</v>
      </c>
    </row>
    <row r="1913" spans="1:27" x14ac:dyDescent="0.25">
      <c r="A1913">
        <v>2022</v>
      </c>
      <c r="B1913">
        <v>4</v>
      </c>
      <c r="C1913">
        <v>2</v>
      </c>
      <c r="D1913">
        <v>191</v>
      </c>
      <c r="E1913">
        <v>603411.72404922871</v>
      </c>
      <c r="G1913">
        <v>5111625.4416633733</v>
      </c>
      <c r="H1913">
        <v>1170675.445158944</v>
      </c>
      <c r="I1913">
        <v>3802637.3568198825</v>
      </c>
      <c r="J1913">
        <v>77014.496088357089</v>
      </c>
      <c r="M1913">
        <v>7445564.8864472285</v>
      </c>
      <c r="O1913">
        <v>26494846.084658265</v>
      </c>
      <c r="P1913">
        <v>8055446.1887497688</v>
      </c>
      <c r="S1913">
        <v>7002956.103780902</v>
      </c>
      <c r="T1913">
        <v>2072905.5378183851</v>
      </c>
      <c r="U1913">
        <v>13824155.534064483</v>
      </c>
      <c r="X1913">
        <f t="shared" si="116"/>
        <v>75661238.799298823</v>
      </c>
      <c r="Y1913">
        <f t="shared" si="117"/>
        <v>191</v>
      </c>
      <c r="Z1913" t="str">
        <f t="shared" si="118"/>
        <v>2_191</v>
      </c>
      <c r="AA1913" t="str">
        <f t="shared" si="119"/>
        <v>4_191</v>
      </c>
    </row>
    <row r="1914" spans="1:27" x14ac:dyDescent="0.25">
      <c r="A1914">
        <v>2022</v>
      </c>
      <c r="B1914">
        <v>4</v>
      </c>
      <c r="C1914">
        <v>2</v>
      </c>
      <c r="D1914">
        <v>192</v>
      </c>
      <c r="E1914">
        <v>170000</v>
      </c>
      <c r="G1914">
        <v>670754.71698113135</v>
      </c>
      <c r="H1914">
        <v>34652.845528455284</v>
      </c>
      <c r="I1914">
        <v>968624.57671851618</v>
      </c>
      <c r="J1914">
        <v>23113.207547169808</v>
      </c>
      <c r="M1914">
        <v>3273169.913605581</v>
      </c>
      <c r="O1914">
        <v>3038737.7665960896</v>
      </c>
      <c r="P1914">
        <v>965486.03904970072</v>
      </c>
      <c r="S1914">
        <v>4394651.3271974176</v>
      </c>
      <c r="T1914">
        <v>187998.34560515385</v>
      </c>
      <c r="U1914">
        <v>6354533.8679245245</v>
      </c>
      <c r="X1914">
        <f t="shared" si="116"/>
        <v>20081722.606753737</v>
      </c>
      <c r="Y1914">
        <f t="shared" si="117"/>
        <v>192</v>
      </c>
      <c r="Z1914" t="str">
        <f t="shared" si="118"/>
        <v>2_192</v>
      </c>
      <c r="AA1914" t="str">
        <f t="shared" si="119"/>
        <v>4_192</v>
      </c>
    </row>
    <row r="1915" spans="1:27" x14ac:dyDescent="0.25">
      <c r="A1915">
        <v>2022</v>
      </c>
      <c r="B1915">
        <v>4</v>
      </c>
      <c r="C1915">
        <v>2</v>
      </c>
      <c r="D1915">
        <v>193</v>
      </c>
      <c r="E1915">
        <v>48373.983739837437</v>
      </c>
      <c r="G1915">
        <v>40487.804878048744</v>
      </c>
      <c r="H1915">
        <v>86648.07810525244</v>
      </c>
      <c r="I1915">
        <v>356175.05590357422</v>
      </c>
      <c r="J1915">
        <v>6829.2682926829266</v>
      </c>
      <c r="M1915">
        <v>550549.76781300886</v>
      </c>
      <c r="O1915">
        <v>2262409.5310280956</v>
      </c>
      <c r="P1915">
        <v>1208509.9917619976</v>
      </c>
      <c r="S1915">
        <v>92219.410569105661</v>
      </c>
      <c r="T1915">
        <v>59294.804878048759</v>
      </c>
      <c r="U1915">
        <v>278026.87804877985</v>
      </c>
      <c r="X1915">
        <f t="shared" si="116"/>
        <v>4989524.5750184311</v>
      </c>
      <c r="Y1915">
        <f t="shared" si="117"/>
        <v>193</v>
      </c>
      <c r="Z1915" t="str">
        <f t="shared" si="118"/>
        <v>2_193</v>
      </c>
      <c r="AA1915" t="str">
        <f t="shared" si="119"/>
        <v>4_193</v>
      </c>
    </row>
    <row r="1916" spans="1:27" x14ac:dyDescent="0.25">
      <c r="A1916">
        <v>2022</v>
      </c>
      <c r="B1916">
        <v>4</v>
      </c>
      <c r="C1916">
        <v>2</v>
      </c>
      <c r="D1916">
        <v>194</v>
      </c>
      <c r="E1916">
        <v>117479.67479674784</v>
      </c>
      <c r="G1916">
        <v>300962.47571767721</v>
      </c>
      <c r="H1916">
        <v>23320.671990790692</v>
      </c>
      <c r="I1916">
        <v>872502.30825239257</v>
      </c>
      <c r="J1916">
        <v>9959.349593495961</v>
      </c>
      <c r="M1916">
        <v>1881267.1136132092</v>
      </c>
      <c r="O1916">
        <v>4737869.7029124405</v>
      </c>
      <c r="P1916">
        <v>2249744.4481257647</v>
      </c>
      <c r="S1916">
        <v>1464597.0528455283</v>
      </c>
      <c r="T1916">
        <v>642792.26843657764</v>
      </c>
      <c r="U1916">
        <v>1257759.4909705734</v>
      </c>
      <c r="X1916">
        <f t="shared" si="116"/>
        <v>13558254.557255197</v>
      </c>
      <c r="Y1916">
        <f t="shared" si="117"/>
        <v>194</v>
      </c>
      <c r="Z1916" t="str">
        <f t="shared" si="118"/>
        <v>2_194</v>
      </c>
      <c r="AA1916" t="str">
        <f t="shared" si="119"/>
        <v>4_194</v>
      </c>
    </row>
    <row r="1917" spans="1:27" x14ac:dyDescent="0.25">
      <c r="A1917">
        <v>2022</v>
      </c>
      <c r="B1917">
        <v>4</v>
      </c>
      <c r="C1917">
        <v>2</v>
      </c>
      <c r="D1917">
        <v>195</v>
      </c>
      <c r="E1917">
        <v>0</v>
      </c>
      <c r="G1917">
        <v>0</v>
      </c>
      <c r="H1917">
        <v>0</v>
      </c>
      <c r="I1917">
        <v>0</v>
      </c>
      <c r="J1917">
        <v>0</v>
      </c>
      <c r="M1917">
        <v>0</v>
      </c>
      <c r="O1917">
        <v>7458662.402037736</v>
      </c>
      <c r="P1917">
        <v>669907.32547169796</v>
      </c>
      <c r="S1917">
        <v>0</v>
      </c>
      <c r="T1917">
        <v>0</v>
      </c>
      <c r="U1917">
        <v>2475707.2264150982</v>
      </c>
      <c r="X1917">
        <f t="shared" si="116"/>
        <v>10604276.953924533</v>
      </c>
      <c r="Y1917">
        <f t="shared" si="117"/>
        <v>195</v>
      </c>
      <c r="Z1917" t="str">
        <f t="shared" si="118"/>
        <v>2_195</v>
      </c>
      <c r="AA1917" t="str">
        <f t="shared" si="119"/>
        <v>4_195</v>
      </c>
    </row>
    <row r="1918" spans="1:27" x14ac:dyDescent="0.25">
      <c r="A1918">
        <v>2022</v>
      </c>
      <c r="B1918">
        <v>4</v>
      </c>
      <c r="C1918">
        <v>2</v>
      </c>
      <c r="D1918">
        <v>196</v>
      </c>
      <c r="E1918">
        <v>0</v>
      </c>
      <c r="G1918">
        <v>0</v>
      </c>
      <c r="H1918">
        <v>0</v>
      </c>
      <c r="I1918">
        <v>0</v>
      </c>
      <c r="J1918">
        <v>0</v>
      </c>
      <c r="M1918">
        <v>0</v>
      </c>
      <c r="O1918">
        <v>3330598.474660377</v>
      </c>
      <c r="P1918">
        <v>149435.5</v>
      </c>
      <c r="S1918">
        <v>0</v>
      </c>
      <c r="T1918">
        <v>0</v>
      </c>
      <c r="U1918">
        <v>0</v>
      </c>
      <c r="X1918">
        <f t="shared" si="116"/>
        <v>3480033.974660377</v>
      </c>
      <c r="Y1918">
        <f t="shared" si="117"/>
        <v>196</v>
      </c>
      <c r="Z1918" t="str">
        <f t="shared" si="118"/>
        <v>2_196</v>
      </c>
      <c r="AA1918" t="str">
        <f t="shared" si="119"/>
        <v>4_196</v>
      </c>
    </row>
    <row r="1919" spans="1:27" x14ac:dyDescent="0.25">
      <c r="A1919">
        <v>2022</v>
      </c>
      <c r="B1919">
        <v>4</v>
      </c>
      <c r="C1919">
        <v>2</v>
      </c>
      <c r="D1919">
        <v>197</v>
      </c>
      <c r="E1919">
        <v>0</v>
      </c>
      <c r="G1919">
        <v>0</v>
      </c>
      <c r="H1919">
        <v>0</v>
      </c>
      <c r="I1919">
        <v>0</v>
      </c>
      <c r="J1919">
        <v>0</v>
      </c>
      <c r="M1919">
        <v>0</v>
      </c>
      <c r="O1919">
        <v>1717188.9895042127</v>
      </c>
      <c r="P1919">
        <v>1175623.6106857082</v>
      </c>
      <c r="S1919">
        <v>0</v>
      </c>
      <c r="T1919">
        <v>996122.11320754781</v>
      </c>
      <c r="U1919">
        <v>255781.33746828584</v>
      </c>
      <c r="X1919">
        <f t="shared" si="116"/>
        <v>4144716.050865755</v>
      </c>
      <c r="Y1919">
        <f t="shared" si="117"/>
        <v>197</v>
      </c>
      <c r="Z1919" t="str">
        <f t="shared" si="118"/>
        <v>2_197</v>
      </c>
      <c r="AA1919" t="str">
        <f t="shared" si="119"/>
        <v>4_197</v>
      </c>
    </row>
    <row r="1920" spans="1:27" x14ac:dyDescent="0.25">
      <c r="A1920">
        <v>2022</v>
      </c>
      <c r="B1920">
        <v>4</v>
      </c>
      <c r="C1920">
        <v>2</v>
      </c>
      <c r="D1920">
        <v>198</v>
      </c>
      <c r="E1920">
        <v>0</v>
      </c>
      <c r="G1920">
        <v>84905.660377358261</v>
      </c>
      <c r="H1920">
        <v>153569.96226415088</v>
      </c>
      <c r="I1920">
        <v>71137.735849056611</v>
      </c>
      <c r="J1920">
        <v>0</v>
      </c>
      <c r="M1920">
        <v>39183.490566037741</v>
      </c>
      <c r="O1920">
        <v>779138.50932830188</v>
      </c>
      <c r="P1920">
        <v>237887.02499999997</v>
      </c>
      <c r="S1920">
        <v>140403.3608490566</v>
      </c>
      <c r="T1920">
        <v>21535</v>
      </c>
      <c r="U1920">
        <v>136726.39622641506</v>
      </c>
      <c r="X1920">
        <f t="shared" si="116"/>
        <v>1664487.1404603771</v>
      </c>
      <c r="Y1920">
        <f t="shared" si="117"/>
        <v>198</v>
      </c>
      <c r="Z1920" t="str">
        <f t="shared" si="118"/>
        <v>2_198</v>
      </c>
      <c r="AA1920" t="str">
        <f t="shared" si="119"/>
        <v>4_198</v>
      </c>
    </row>
    <row r="1921" spans="1:27" x14ac:dyDescent="0.25">
      <c r="A1921">
        <v>2022</v>
      </c>
      <c r="B1921">
        <v>4</v>
      </c>
      <c r="C1921">
        <v>2</v>
      </c>
      <c r="D1921">
        <v>199</v>
      </c>
      <c r="E1921">
        <v>0</v>
      </c>
      <c r="G1921">
        <v>799528.30188679497</v>
      </c>
      <c r="H1921">
        <v>94884.603773584793</v>
      </c>
      <c r="I1921">
        <v>268443.00682926842</v>
      </c>
      <c r="J1921">
        <v>7924.5283018867704</v>
      </c>
      <c r="M1921">
        <v>209268.45476603735</v>
      </c>
      <c r="O1921">
        <v>1358402.250007547</v>
      </c>
      <c r="P1921">
        <v>152450.48872641538</v>
      </c>
      <c r="S1921">
        <v>91360.141509433932</v>
      </c>
      <c r="T1921">
        <v>56940.9</v>
      </c>
      <c r="U1921">
        <v>2694388.830188679</v>
      </c>
      <c r="X1921">
        <f t="shared" si="116"/>
        <v>5733591.5059896475</v>
      </c>
      <c r="Y1921">
        <f t="shared" si="117"/>
        <v>199</v>
      </c>
      <c r="Z1921" t="str">
        <f t="shared" si="118"/>
        <v>2_199</v>
      </c>
      <c r="AA1921" t="str">
        <f t="shared" si="119"/>
        <v>4_199</v>
      </c>
    </row>
    <row r="1922" spans="1:27" x14ac:dyDescent="0.25">
      <c r="A1922">
        <v>2022</v>
      </c>
      <c r="B1922">
        <v>4</v>
      </c>
      <c r="C1922">
        <v>2</v>
      </c>
      <c r="D1922">
        <v>200</v>
      </c>
      <c r="E1922">
        <v>0</v>
      </c>
      <c r="G1922">
        <v>810141.50943396008</v>
      </c>
      <c r="H1922">
        <v>7707.6603773584802</v>
      </c>
      <c r="I1922">
        <v>554225.27547169814</v>
      </c>
      <c r="J1922">
        <v>1650.9433962264179</v>
      </c>
      <c r="M1922">
        <v>618635.84905660432</v>
      </c>
      <c r="O1922">
        <v>63345.134104924073</v>
      </c>
      <c r="P1922">
        <v>139.7405660377361</v>
      </c>
      <c r="S1922">
        <v>189406.36792452828</v>
      </c>
      <c r="T1922">
        <v>0</v>
      </c>
      <c r="U1922">
        <v>0</v>
      </c>
      <c r="X1922">
        <f t="shared" si="116"/>
        <v>2245252.4803313375</v>
      </c>
      <c r="Y1922">
        <f t="shared" si="117"/>
        <v>200</v>
      </c>
      <c r="Z1922" t="str">
        <f t="shared" si="118"/>
        <v>2_200</v>
      </c>
      <c r="AA1922" t="str">
        <f t="shared" si="119"/>
        <v>4_200</v>
      </c>
    </row>
    <row r="1923" spans="1:27" x14ac:dyDescent="0.25">
      <c r="A1923">
        <v>2022</v>
      </c>
      <c r="B1923">
        <v>4</v>
      </c>
      <c r="C1923">
        <v>2</v>
      </c>
      <c r="D1923">
        <v>201</v>
      </c>
      <c r="E1923">
        <v>0</v>
      </c>
      <c r="G1923">
        <v>1498399.0566037726</v>
      </c>
      <c r="H1923">
        <v>737859.33302653884</v>
      </c>
      <c r="I1923">
        <v>112579.42595082852</v>
      </c>
      <c r="J1923">
        <v>1981.1320754716962</v>
      </c>
      <c r="M1923">
        <v>196987.14703175292</v>
      </c>
      <c r="O1923">
        <v>669710.35715140391</v>
      </c>
      <c r="P1923">
        <v>4052.0750593567896</v>
      </c>
      <c r="S1923">
        <v>21384.433962264178</v>
      </c>
      <c r="T1923">
        <v>80063</v>
      </c>
      <c r="U1923">
        <v>0</v>
      </c>
      <c r="X1923">
        <f t="shared" ref="X1923:X1986" si="120">SUM(E1923:U1923)</f>
        <v>3323015.9608613891</v>
      </c>
      <c r="Y1923">
        <f t="shared" ref="Y1923:Y1986" si="121">+D1923</f>
        <v>201</v>
      </c>
      <c r="Z1923" t="str">
        <f t="shared" ref="Z1923:Z1986" si="122">+C1923&amp;"_"&amp;D1923</f>
        <v>2_201</v>
      </c>
      <c r="AA1923" t="str">
        <f t="shared" ref="AA1923:AA1986" si="123">+B1923&amp;"_"&amp;D1923</f>
        <v>4_201</v>
      </c>
    </row>
    <row r="1924" spans="1:27" x14ac:dyDescent="0.25">
      <c r="A1924">
        <v>2022</v>
      </c>
      <c r="B1924">
        <v>4</v>
      </c>
      <c r="C1924">
        <v>2</v>
      </c>
      <c r="D1924">
        <v>202</v>
      </c>
      <c r="E1924">
        <v>0</v>
      </c>
      <c r="G1924">
        <v>0</v>
      </c>
      <c r="H1924">
        <v>22562.80653284409</v>
      </c>
      <c r="I1924">
        <v>0</v>
      </c>
      <c r="J1924">
        <v>0</v>
      </c>
      <c r="M1924">
        <v>91173.292682926854</v>
      </c>
      <c r="O1924">
        <v>408556.21973523241</v>
      </c>
      <c r="P1924">
        <v>260686.78658536592</v>
      </c>
      <c r="S1924">
        <v>0</v>
      </c>
      <c r="T1924">
        <v>0</v>
      </c>
      <c r="U1924">
        <v>0</v>
      </c>
      <c r="X1924">
        <f t="shared" si="120"/>
        <v>782979.10553636926</v>
      </c>
      <c r="Y1924">
        <f t="shared" si="121"/>
        <v>202</v>
      </c>
      <c r="Z1924" t="str">
        <f t="shared" si="122"/>
        <v>2_202</v>
      </c>
      <c r="AA1924" t="str">
        <f t="shared" si="123"/>
        <v>4_202</v>
      </c>
    </row>
    <row r="1925" spans="1:27" x14ac:dyDescent="0.25">
      <c r="A1925">
        <v>2022</v>
      </c>
      <c r="B1925">
        <v>4</v>
      </c>
      <c r="C1925">
        <v>2</v>
      </c>
      <c r="D1925">
        <v>203</v>
      </c>
      <c r="E1925">
        <v>189388.70992483498</v>
      </c>
      <c r="G1925">
        <v>552970.51311550848</v>
      </c>
      <c r="H1925">
        <v>0</v>
      </c>
      <c r="I1925">
        <v>85399.791869918583</v>
      </c>
      <c r="J1925">
        <v>21287.774198496681</v>
      </c>
      <c r="M1925">
        <v>0</v>
      </c>
      <c r="O1925">
        <v>173042.71033138217</v>
      </c>
      <c r="P1925">
        <v>334941.30664212338</v>
      </c>
      <c r="S1925">
        <v>420628.67389400885</v>
      </c>
      <c r="T1925">
        <v>0</v>
      </c>
      <c r="U1925">
        <v>274048.16689676326</v>
      </c>
      <c r="X1925">
        <f t="shared" si="120"/>
        <v>2051707.6468730366</v>
      </c>
      <c r="Y1925">
        <f t="shared" si="121"/>
        <v>203</v>
      </c>
      <c r="Z1925" t="str">
        <f t="shared" si="122"/>
        <v>2_203</v>
      </c>
      <c r="AA1925" t="str">
        <f t="shared" si="123"/>
        <v>4_203</v>
      </c>
    </row>
    <row r="1926" spans="1:27" x14ac:dyDescent="0.25">
      <c r="A1926">
        <v>2022</v>
      </c>
      <c r="B1926">
        <v>4</v>
      </c>
      <c r="C1926">
        <v>2</v>
      </c>
      <c r="D1926">
        <v>204</v>
      </c>
      <c r="E1926">
        <v>0</v>
      </c>
      <c r="G1926">
        <v>235987.19512195149</v>
      </c>
      <c r="H1926">
        <v>9469.4835599683483</v>
      </c>
      <c r="I1926">
        <v>235526.6922823218</v>
      </c>
      <c r="J1926">
        <v>4268.2926829268317</v>
      </c>
      <c r="M1926">
        <v>274984.2700813007</v>
      </c>
      <c r="O1926">
        <v>226446.92917750345</v>
      </c>
      <c r="P1926">
        <v>247206.85422872147</v>
      </c>
      <c r="S1926">
        <v>44632.926829268268</v>
      </c>
      <c r="T1926">
        <v>28159.10569105688</v>
      </c>
      <c r="U1926">
        <v>19858.830491402186</v>
      </c>
      <c r="X1926">
        <f t="shared" si="120"/>
        <v>1326540.5801464214</v>
      </c>
      <c r="Y1926">
        <f t="shared" si="121"/>
        <v>204</v>
      </c>
      <c r="Z1926" t="str">
        <f t="shared" si="122"/>
        <v>2_204</v>
      </c>
      <c r="AA1926" t="str">
        <f t="shared" si="123"/>
        <v>4_204</v>
      </c>
    </row>
    <row r="1927" spans="1:27" x14ac:dyDescent="0.25">
      <c r="A1927">
        <v>2022</v>
      </c>
      <c r="B1927">
        <v>4</v>
      </c>
      <c r="C1927">
        <v>2</v>
      </c>
      <c r="D1927">
        <v>205</v>
      </c>
      <c r="E1927">
        <v>2985321.55</v>
      </c>
      <c r="G1927">
        <v>6289474.5</v>
      </c>
      <c r="H1927">
        <v>10080</v>
      </c>
      <c r="I1927">
        <v>2075659.808</v>
      </c>
      <c r="J1927">
        <v>0</v>
      </c>
      <c r="M1927">
        <v>6061945.0611999994</v>
      </c>
      <c r="O1927">
        <v>409127.685</v>
      </c>
      <c r="P1927">
        <v>4075546.8000000003</v>
      </c>
      <c r="S1927">
        <v>0</v>
      </c>
      <c r="T1927">
        <v>0</v>
      </c>
      <c r="U1927">
        <v>0</v>
      </c>
      <c r="X1927">
        <f t="shared" si="120"/>
        <v>21907155.404199999</v>
      </c>
      <c r="Y1927">
        <f t="shared" si="121"/>
        <v>205</v>
      </c>
      <c r="Z1927" t="str">
        <f t="shared" si="122"/>
        <v>2_205</v>
      </c>
      <c r="AA1927" t="str">
        <f t="shared" si="123"/>
        <v>4_205</v>
      </c>
    </row>
    <row r="1928" spans="1:27" x14ac:dyDescent="0.25">
      <c r="A1928">
        <v>2022</v>
      </c>
      <c r="B1928">
        <v>4</v>
      </c>
      <c r="C1928">
        <v>2</v>
      </c>
      <c r="D1928">
        <v>206</v>
      </c>
      <c r="E1928">
        <v>0</v>
      </c>
      <c r="G1928">
        <v>6115800</v>
      </c>
      <c r="H1928">
        <v>10080</v>
      </c>
      <c r="I1928">
        <v>874276.03200000001</v>
      </c>
      <c r="J1928">
        <v>0</v>
      </c>
      <c r="M1928">
        <v>1374504.6743999999</v>
      </c>
      <c r="O1928">
        <v>0</v>
      </c>
      <c r="P1928">
        <v>1373259.7650000001</v>
      </c>
      <c r="S1928">
        <v>0</v>
      </c>
      <c r="T1928">
        <v>0</v>
      </c>
      <c r="U1928">
        <v>0</v>
      </c>
      <c r="X1928">
        <f t="shared" si="120"/>
        <v>9747920.4714000002</v>
      </c>
      <c r="Y1928">
        <f t="shared" si="121"/>
        <v>206</v>
      </c>
      <c r="Z1928" t="str">
        <f t="shared" si="122"/>
        <v>2_206</v>
      </c>
      <c r="AA1928" t="str">
        <f t="shared" si="123"/>
        <v>4_206</v>
      </c>
    </row>
    <row r="1929" spans="1:27" x14ac:dyDescent="0.25">
      <c r="A1929">
        <v>2022</v>
      </c>
      <c r="B1929">
        <v>4</v>
      </c>
      <c r="C1929">
        <v>2</v>
      </c>
      <c r="D1929">
        <v>207</v>
      </c>
      <c r="E1929">
        <v>2985321.55</v>
      </c>
      <c r="G1929">
        <v>173674.5</v>
      </c>
      <c r="H1929">
        <v>0</v>
      </c>
      <c r="I1929">
        <v>1201383.7760000001</v>
      </c>
      <c r="J1929">
        <v>0</v>
      </c>
      <c r="M1929">
        <v>4687440.3868000004</v>
      </c>
      <c r="O1929">
        <v>409127.685</v>
      </c>
      <c r="P1929">
        <v>2702287.0349999997</v>
      </c>
      <c r="S1929">
        <v>0</v>
      </c>
      <c r="T1929">
        <v>0</v>
      </c>
      <c r="U1929">
        <v>0</v>
      </c>
      <c r="X1929">
        <f t="shared" si="120"/>
        <v>12159234.932800001</v>
      </c>
      <c r="Y1929">
        <f t="shared" si="121"/>
        <v>207</v>
      </c>
      <c r="Z1929" t="str">
        <f t="shared" si="122"/>
        <v>2_207</v>
      </c>
      <c r="AA1929" t="str">
        <f t="shared" si="123"/>
        <v>4_207</v>
      </c>
    </row>
    <row r="1930" spans="1:27" x14ac:dyDescent="0.25">
      <c r="A1930">
        <v>2022</v>
      </c>
      <c r="B1930">
        <v>4</v>
      </c>
      <c r="C1930">
        <v>2</v>
      </c>
      <c r="D1930">
        <v>208</v>
      </c>
      <c r="E1930">
        <v>78169.355587808444</v>
      </c>
      <c r="G1930">
        <v>117488.20754716969</v>
      </c>
      <c r="H1930">
        <v>0</v>
      </c>
      <c r="I1930">
        <v>278023.48769230768</v>
      </c>
      <c r="J1930">
        <v>0</v>
      </c>
      <c r="M1930">
        <v>310345.58723076922</v>
      </c>
      <c r="O1930">
        <v>270737.10808301886</v>
      </c>
      <c r="P1930">
        <v>399374.9968468796</v>
      </c>
      <c r="S1930">
        <v>143672.40820029026</v>
      </c>
      <c r="T1930">
        <v>0</v>
      </c>
      <c r="U1930">
        <v>77324.509433962303</v>
      </c>
      <c r="X1930">
        <f t="shared" si="120"/>
        <v>1675135.6606222061</v>
      </c>
      <c r="Y1930">
        <f t="shared" si="121"/>
        <v>208</v>
      </c>
      <c r="Z1930" t="str">
        <f t="shared" si="122"/>
        <v>2_208</v>
      </c>
      <c r="AA1930" t="str">
        <f t="shared" si="123"/>
        <v>4_208</v>
      </c>
    </row>
    <row r="1931" spans="1:27" x14ac:dyDescent="0.25">
      <c r="A1931">
        <v>2022</v>
      </c>
      <c r="B1931">
        <v>4</v>
      </c>
      <c r="C1931">
        <v>2</v>
      </c>
      <c r="D1931">
        <v>209</v>
      </c>
      <c r="E1931">
        <v>13509.9</v>
      </c>
      <c r="G1931">
        <v>541304.85</v>
      </c>
      <c r="H1931">
        <v>840.56</v>
      </c>
      <c r="I1931">
        <v>48798.655999999995</v>
      </c>
      <c r="J1931">
        <v>2127.02</v>
      </c>
      <c r="M1931">
        <v>24202.756899999997</v>
      </c>
      <c r="O1931">
        <v>270933.63860000001</v>
      </c>
      <c r="P1931">
        <v>529993.79500000004</v>
      </c>
      <c r="S1931">
        <v>63974.209499999997</v>
      </c>
      <c r="T1931">
        <v>51740.960000000006</v>
      </c>
      <c r="U1931">
        <v>71989.610000000015</v>
      </c>
      <c r="X1931">
        <f t="shared" si="120"/>
        <v>1619415.956</v>
      </c>
      <c r="Y1931">
        <f t="shared" si="121"/>
        <v>209</v>
      </c>
      <c r="Z1931" t="str">
        <f t="shared" si="122"/>
        <v>2_209</v>
      </c>
      <c r="AA1931" t="str">
        <f t="shared" si="123"/>
        <v>4_209</v>
      </c>
    </row>
    <row r="1932" spans="1:27" x14ac:dyDescent="0.25">
      <c r="A1932">
        <v>2022</v>
      </c>
      <c r="B1932">
        <v>4</v>
      </c>
      <c r="C1932">
        <v>2</v>
      </c>
      <c r="D1932">
        <v>210</v>
      </c>
      <c r="E1932">
        <v>61555.299999999996</v>
      </c>
      <c r="G1932">
        <v>575611.62000000011</v>
      </c>
      <c r="H1932">
        <v>280122.36</v>
      </c>
      <c r="I1932">
        <v>403075.908</v>
      </c>
      <c r="J1932">
        <v>8008.42</v>
      </c>
      <c r="M1932">
        <v>766213.36699999997</v>
      </c>
      <c r="O1932">
        <v>2820657.6295999996</v>
      </c>
      <c r="P1932">
        <v>980849.60000000009</v>
      </c>
      <c r="S1932">
        <v>482377.3688</v>
      </c>
      <c r="T1932">
        <v>141750.41</v>
      </c>
      <c r="U1932">
        <v>1000205.3499999999</v>
      </c>
      <c r="X1932">
        <f t="shared" si="120"/>
        <v>7520427.333399999</v>
      </c>
      <c r="Y1932">
        <f t="shared" si="121"/>
        <v>210</v>
      </c>
      <c r="Z1932" t="str">
        <f t="shared" si="122"/>
        <v>2_210</v>
      </c>
      <c r="AA1932" t="str">
        <f t="shared" si="123"/>
        <v>4_210</v>
      </c>
    </row>
    <row r="1933" spans="1:27" x14ac:dyDescent="0.25">
      <c r="A1933">
        <v>2022</v>
      </c>
      <c r="B1933">
        <v>4</v>
      </c>
      <c r="C1933">
        <v>2</v>
      </c>
      <c r="D1933">
        <v>211</v>
      </c>
      <c r="E1933">
        <v>13509.9</v>
      </c>
      <c r="G1933">
        <v>32594.100000000002</v>
      </c>
      <c r="H1933">
        <v>840.56</v>
      </c>
      <c r="I1933">
        <v>33251.991999999998</v>
      </c>
      <c r="J1933">
        <v>2127.02</v>
      </c>
      <c r="M1933">
        <v>24202.756899999997</v>
      </c>
      <c r="O1933">
        <v>220004.212</v>
      </c>
      <c r="P1933">
        <v>202851.43500000003</v>
      </c>
      <c r="S1933">
        <v>63974.209499999997</v>
      </c>
      <c r="T1933">
        <v>51740.960000000006</v>
      </c>
      <c r="U1933">
        <v>71989.610000000015</v>
      </c>
      <c r="X1933">
        <f t="shared" si="120"/>
        <v>717086.75540000002</v>
      </c>
      <c r="Y1933">
        <f t="shared" si="121"/>
        <v>211</v>
      </c>
      <c r="Z1933" t="str">
        <f t="shared" si="122"/>
        <v>2_211</v>
      </c>
      <c r="AA1933" t="str">
        <f t="shared" si="123"/>
        <v>4_211</v>
      </c>
    </row>
    <row r="1934" spans="1:27" x14ac:dyDescent="0.25">
      <c r="A1934">
        <v>2022</v>
      </c>
      <c r="B1934">
        <v>4</v>
      </c>
      <c r="C1934">
        <v>2</v>
      </c>
      <c r="D1934">
        <v>213</v>
      </c>
      <c r="E1934">
        <v>395333.3</v>
      </c>
      <c r="G1934">
        <v>2983511.19</v>
      </c>
      <c r="H1934">
        <v>166201.28</v>
      </c>
      <c r="I1934">
        <v>718247.78399999999</v>
      </c>
      <c r="J1934">
        <v>13075.44</v>
      </c>
      <c r="M1934">
        <v>2215458.3989000004</v>
      </c>
      <c r="O1934">
        <v>2103304.1036</v>
      </c>
      <c r="P1934">
        <v>693347.34500000009</v>
      </c>
      <c r="S1934">
        <v>746480.6004</v>
      </c>
      <c r="T1934">
        <v>387794.52999999997</v>
      </c>
      <c r="U1934">
        <v>1736950.9700000002</v>
      </c>
      <c r="X1934">
        <f t="shared" si="120"/>
        <v>12159704.941900002</v>
      </c>
      <c r="Y1934">
        <f t="shared" si="121"/>
        <v>213</v>
      </c>
      <c r="Z1934" t="str">
        <f t="shared" si="122"/>
        <v>2_213</v>
      </c>
      <c r="AA1934" t="str">
        <f t="shared" si="123"/>
        <v>4_213</v>
      </c>
    </row>
    <row r="1935" spans="1:27" x14ac:dyDescent="0.25">
      <c r="A1935">
        <v>2022</v>
      </c>
      <c r="B1935">
        <v>4</v>
      </c>
      <c r="C1935">
        <v>2</v>
      </c>
      <c r="D1935">
        <v>214</v>
      </c>
      <c r="E1935">
        <v>0</v>
      </c>
      <c r="G1935">
        <v>0</v>
      </c>
      <c r="H1935">
        <v>0</v>
      </c>
      <c r="I1935">
        <v>13958.475999999999</v>
      </c>
      <c r="J1935">
        <v>0</v>
      </c>
      <c r="M1935">
        <v>0</v>
      </c>
      <c r="O1935">
        <v>0</v>
      </c>
      <c r="P1935">
        <v>314698.12</v>
      </c>
      <c r="S1935">
        <v>0</v>
      </c>
      <c r="T1935">
        <v>0</v>
      </c>
      <c r="U1935">
        <v>0</v>
      </c>
      <c r="X1935">
        <f t="shared" si="120"/>
        <v>328656.59600000002</v>
      </c>
      <c r="Y1935">
        <f t="shared" si="121"/>
        <v>214</v>
      </c>
      <c r="Z1935" t="str">
        <f t="shared" si="122"/>
        <v>2_214</v>
      </c>
      <c r="AA1935" t="str">
        <f t="shared" si="123"/>
        <v>4_214</v>
      </c>
    </row>
    <row r="1936" spans="1:27" x14ac:dyDescent="0.25">
      <c r="A1936">
        <v>2022</v>
      </c>
      <c r="B1936">
        <v>4</v>
      </c>
      <c r="C1936">
        <v>2</v>
      </c>
      <c r="D1936">
        <v>215</v>
      </c>
      <c r="E1936">
        <v>0</v>
      </c>
      <c r="G1936">
        <v>368215.5</v>
      </c>
      <c r="H1936">
        <v>0</v>
      </c>
      <c r="I1936">
        <v>1588.1879999999999</v>
      </c>
      <c r="J1936">
        <v>0</v>
      </c>
      <c r="M1936">
        <v>0</v>
      </c>
      <c r="O1936">
        <v>32215.761599999998</v>
      </c>
      <c r="P1936">
        <v>12444.240000000002</v>
      </c>
      <c r="S1936">
        <v>0</v>
      </c>
      <c r="T1936">
        <v>0</v>
      </c>
      <c r="U1936">
        <v>0</v>
      </c>
      <c r="X1936">
        <f t="shared" si="120"/>
        <v>414463.68960000004</v>
      </c>
      <c r="Y1936">
        <f t="shared" si="121"/>
        <v>215</v>
      </c>
      <c r="Z1936" t="str">
        <f t="shared" si="122"/>
        <v>2_215</v>
      </c>
      <c r="AA1936" t="str">
        <f t="shared" si="123"/>
        <v>4_215</v>
      </c>
    </row>
    <row r="1937" spans="1:27" x14ac:dyDescent="0.25">
      <c r="A1937">
        <v>2022</v>
      </c>
      <c r="B1937">
        <v>4</v>
      </c>
      <c r="C1937">
        <v>2</v>
      </c>
      <c r="D1937">
        <v>216</v>
      </c>
      <c r="E1937">
        <v>0</v>
      </c>
      <c r="G1937">
        <v>600000</v>
      </c>
      <c r="H1937">
        <v>0</v>
      </c>
      <c r="I1937">
        <v>0</v>
      </c>
      <c r="J1937">
        <v>0</v>
      </c>
      <c r="M1937">
        <v>0</v>
      </c>
      <c r="O1937">
        <v>1167603.5448</v>
      </c>
      <c r="P1937">
        <v>579625</v>
      </c>
      <c r="S1937">
        <v>842427.625</v>
      </c>
      <c r="T1937">
        <v>0</v>
      </c>
      <c r="U1937">
        <v>342374.89</v>
      </c>
      <c r="X1937">
        <f t="shared" si="120"/>
        <v>3532031.0598000004</v>
      </c>
      <c r="Y1937">
        <f t="shared" si="121"/>
        <v>216</v>
      </c>
      <c r="Z1937" t="str">
        <f t="shared" si="122"/>
        <v>2_216</v>
      </c>
      <c r="AA1937" t="str">
        <f t="shared" si="123"/>
        <v>4_216</v>
      </c>
    </row>
    <row r="1938" spans="1:27" x14ac:dyDescent="0.25">
      <c r="A1938">
        <v>2022</v>
      </c>
      <c r="B1938">
        <v>4</v>
      </c>
      <c r="C1938">
        <v>2</v>
      </c>
      <c r="D1938">
        <v>218</v>
      </c>
      <c r="E1938">
        <v>840820</v>
      </c>
      <c r="G1938">
        <v>817002</v>
      </c>
      <c r="H1938">
        <v>194438.83268292673</v>
      </c>
      <c r="I1938">
        <v>1553526.5674666665</v>
      </c>
      <c r="J1938">
        <v>13195</v>
      </c>
      <c r="M1938">
        <v>9515862.5127121508</v>
      </c>
      <c r="O1938">
        <v>4866674.9348278046</v>
      </c>
      <c r="P1938">
        <v>2114124.4020000002</v>
      </c>
      <c r="S1938">
        <v>1988460.8087499999</v>
      </c>
      <c r="T1938">
        <v>556866.35978260869</v>
      </c>
      <c r="U1938">
        <v>698291.5</v>
      </c>
      <c r="X1938">
        <f t="shared" si="120"/>
        <v>23159262.918222155</v>
      </c>
      <c r="Y1938">
        <f t="shared" si="121"/>
        <v>218</v>
      </c>
      <c r="Z1938" t="str">
        <f t="shared" si="122"/>
        <v>2_218</v>
      </c>
      <c r="AA1938" t="str">
        <f t="shared" si="123"/>
        <v>4_218</v>
      </c>
    </row>
    <row r="1939" spans="1:27" x14ac:dyDescent="0.25">
      <c r="A1939">
        <v>2022</v>
      </c>
      <c r="B1939">
        <v>4</v>
      </c>
      <c r="C1939">
        <v>2</v>
      </c>
      <c r="D1939">
        <v>219</v>
      </c>
      <c r="E1939">
        <v>0</v>
      </c>
      <c r="G1939">
        <v>248100</v>
      </c>
      <c r="H1939">
        <v>0</v>
      </c>
      <c r="I1939">
        <v>803679.45160000003</v>
      </c>
      <c r="J1939">
        <v>0</v>
      </c>
      <c r="M1939">
        <v>2729842.5806340002</v>
      </c>
      <c r="O1939">
        <v>0</v>
      </c>
      <c r="P1939">
        <v>51149.34</v>
      </c>
      <c r="S1939">
        <v>299188.5437499999</v>
      </c>
      <c r="T1939">
        <v>0</v>
      </c>
      <c r="U1939">
        <v>0</v>
      </c>
      <c r="X1939">
        <f t="shared" si="120"/>
        <v>4131959.9159839996</v>
      </c>
      <c r="Y1939">
        <f t="shared" si="121"/>
        <v>219</v>
      </c>
      <c r="Z1939" t="str">
        <f t="shared" si="122"/>
        <v>2_219</v>
      </c>
      <c r="AA1939" t="str">
        <f t="shared" si="123"/>
        <v>4_219</v>
      </c>
    </row>
    <row r="1940" spans="1:27" x14ac:dyDescent="0.25">
      <c r="A1940">
        <v>2022</v>
      </c>
      <c r="B1940">
        <v>4</v>
      </c>
      <c r="C1940">
        <v>2</v>
      </c>
      <c r="D1940">
        <v>220</v>
      </c>
      <c r="E1940">
        <v>0</v>
      </c>
      <c r="G1940">
        <v>52695</v>
      </c>
      <c r="H1940">
        <v>87142.832682926732</v>
      </c>
      <c r="I1940">
        <v>106356.31586666667</v>
      </c>
      <c r="J1940">
        <v>0</v>
      </c>
      <c r="M1940">
        <v>2139167.5720781502</v>
      </c>
      <c r="O1940">
        <v>662691.0948278046</v>
      </c>
      <c r="P1940">
        <v>449528.31200000003</v>
      </c>
      <c r="S1940">
        <v>185940.27499999997</v>
      </c>
      <c r="T1940">
        <v>113321.35978260866</v>
      </c>
      <c r="U1940">
        <v>69303.5</v>
      </c>
      <c r="X1940">
        <f t="shared" si="120"/>
        <v>3866146.262238157</v>
      </c>
      <c r="Y1940">
        <f t="shared" si="121"/>
        <v>220</v>
      </c>
      <c r="Z1940" t="str">
        <f t="shared" si="122"/>
        <v>2_220</v>
      </c>
      <c r="AA1940" t="str">
        <f t="shared" si="123"/>
        <v>4_220</v>
      </c>
    </row>
    <row r="1941" spans="1:27" x14ac:dyDescent="0.25">
      <c r="A1941">
        <v>2022</v>
      </c>
      <c r="B1941">
        <v>4</v>
      </c>
      <c r="C1941">
        <v>2</v>
      </c>
      <c r="D1941">
        <v>221</v>
      </c>
      <c r="E1941">
        <v>840820</v>
      </c>
      <c r="G1941">
        <v>516207</v>
      </c>
      <c r="H1941">
        <v>107296</v>
      </c>
      <c r="I1941">
        <v>643490.80000000005</v>
      </c>
      <c r="J1941">
        <v>13195</v>
      </c>
      <c r="M1941">
        <v>4646852.3600000003</v>
      </c>
      <c r="O1941">
        <v>4203983.84</v>
      </c>
      <c r="P1941">
        <v>1613446.75</v>
      </c>
      <c r="S1941">
        <v>1503331.99</v>
      </c>
      <c r="T1941">
        <v>443545</v>
      </c>
      <c r="U1941">
        <v>628988</v>
      </c>
      <c r="X1941">
        <f t="shared" si="120"/>
        <v>15161156.74</v>
      </c>
      <c r="Y1941">
        <f t="shared" si="121"/>
        <v>221</v>
      </c>
      <c r="Z1941" t="str">
        <f t="shared" si="122"/>
        <v>2_221</v>
      </c>
      <c r="AA1941" t="str">
        <f t="shared" si="123"/>
        <v>4_221</v>
      </c>
    </row>
    <row r="1942" spans="1:27" x14ac:dyDescent="0.25">
      <c r="A1942">
        <v>2022</v>
      </c>
      <c r="B1942">
        <v>4</v>
      </c>
      <c r="C1942">
        <v>2</v>
      </c>
      <c r="D1942">
        <v>222</v>
      </c>
      <c r="E1942">
        <v>4443063.1740492294</v>
      </c>
      <c r="G1942">
        <v>13359406.791663373</v>
      </c>
      <c r="H1942">
        <v>1376034.8378418707</v>
      </c>
      <c r="I1942">
        <v>7480622.3882865487</v>
      </c>
      <c r="J1942">
        <v>92336.516088357093</v>
      </c>
      <c r="M1942">
        <v>23047575.217259377</v>
      </c>
      <c r="O1942">
        <v>33209185.887886066</v>
      </c>
      <c r="P1942">
        <v>15354736.185749769</v>
      </c>
      <c r="S1942">
        <v>9897818.7470309027</v>
      </c>
      <c r="T1942">
        <v>2681512.8576009935</v>
      </c>
      <c r="U1942">
        <v>14936811.534064483</v>
      </c>
      <c r="X1942">
        <f t="shared" si="120"/>
        <v>125879104.13752097</v>
      </c>
      <c r="Y1942">
        <f t="shared" si="121"/>
        <v>222</v>
      </c>
      <c r="Z1942" t="str">
        <f t="shared" si="122"/>
        <v>2_222</v>
      </c>
      <c r="AA1942" t="str">
        <f t="shared" si="123"/>
        <v>4_222</v>
      </c>
    </row>
    <row r="1943" spans="1:27" x14ac:dyDescent="0.25">
      <c r="A1943">
        <v>2022</v>
      </c>
      <c r="B1943">
        <v>4</v>
      </c>
      <c r="C1943">
        <v>2</v>
      </c>
      <c r="D1943">
        <v>224</v>
      </c>
      <c r="E1943">
        <v>6668104.4470977783</v>
      </c>
      <c r="G1943">
        <v>7983096.62109375</v>
      </c>
      <c r="H1943">
        <v>2770026.875</v>
      </c>
      <c r="I1943">
        <v>12043117.503234863</v>
      </c>
      <c r="J1943">
        <v>217924.560546875</v>
      </c>
      <c r="M1943">
        <v>34781946.84830033</v>
      </c>
      <c r="O1943">
        <v>43718904.165305093</v>
      </c>
      <c r="P1943">
        <v>18646109.118299853</v>
      </c>
      <c r="S1943">
        <v>18423621.574074194</v>
      </c>
      <c r="T1943">
        <v>4002454.6226415089</v>
      </c>
      <c r="U1943">
        <v>21760134.399929997</v>
      </c>
      <c r="X1943">
        <f t="shared" si="120"/>
        <v>171015440.73552424</v>
      </c>
      <c r="Y1943">
        <f t="shared" si="121"/>
        <v>224</v>
      </c>
      <c r="Z1943" t="str">
        <f t="shared" si="122"/>
        <v>2_224</v>
      </c>
      <c r="AA1943" t="str">
        <f t="shared" si="123"/>
        <v>4_224</v>
      </c>
    </row>
    <row r="1944" spans="1:27" x14ac:dyDescent="0.25">
      <c r="A1944">
        <v>2022</v>
      </c>
      <c r="B1944">
        <v>4</v>
      </c>
      <c r="C1944">
        <v>2</v>
      </c>
      <c r="D1944">
        <v>225</v>
      </c>
      <c r="E1944">
        <v>61200</v>
      </c>
      <c r="G1944">
        <v>0</v>
      </c>
      <c r="H1944">
        <v>0</v>
      </c>
      <c r="I1944">
        <v>0</v>
      </c>
      <c r="J1944">
        <v>0</v>
      </c>
      <c r="M1944">
        <v>0</v>
      </c>
      <c r="O1944">
        <v>12974170.949999999</v>
      </c>
      <c r="P1944">
        <v>3261541.5</v>
      </c>
      <c r="S1944">
        <v>3082500</v>
      </c>
      <c r="T1944">
        <v>560500</v>
      </c>
      <c r="U1944">
        <v>2243956</v>
      </c>
      <c r="X1944">
        <f t="shared" si="120"/>
        <v>22183868.449999999</v>
      </c>
      <c r="Y1944">
        <f t="shared" si="121"/>
        <v>225</v>
      </c>
      <c r="Z1944" t="str">
        <f t="shared" si="122"/>
        <v>2_225</v>
      </c>
      <c r="AA1944" t="str">
        <f t="shared" si="123"/>
        <v>4_225</v>
      </c>
    </row>
    <row r="1945" spans="1:27" x14ac:dyDescent="0.25">
      <c r="A1945">
        <v>2022</v>
      </c>
      <c r="B1945">
        <v>4</v>
      </c>
      <c r="C1945">
        <v>2</v>
      </c>
      <c r="D1945">
        <v>226</v>
      </c>
      <c r="E1945">
        <v>6606904.4470977783</v>
      </c>
      <c r="G1945">
        <v>7983096.62109375</v>
      </c>
      <c r="H1945">
        <v>2770026.875</v>
      </c>
      <c r="I1945">
        <v>12043117.503234863</v>
      </c>
      <c r="J1945">
        <v>217924.560546875</v>
      </c>
      <c r="M1945">
        <v>34781946.84830033</v>
      </c>
      <c r="O1945">
        <v>30744733.215305094</v>
      </c>
      <c r="P1945">
        <v>15384567.618299853</v>
      </c>
      <c r="S1945">
        <v>15341121.57407419</v>
      </c>
      <c r="T1945">
        <v>3441954.6226415089</v>
      </c>
      <c r="U1945">
        <v>19516178.399929997</v>
      </c>
      <c r="X1945">
        <f t="shared" si="120"/>
        <v>148831572.28552425</v>
      </c>
      <c r="Y1945">
        <f t="shared" si="121"/>
        <v>226</v>
      </c>
      <c r="Z1945" t="str">
        <f t="shared" si="122"/>
        <v>2_226</v>
      </c>
      <c r="AA1945" t="str">
        <f t="shared" si="123"/>
        <v>4_226</v>
      </c>
    </row>
    <row r="1946" spans="1:27" x14ac:dyDescent="0.25">
      <c r="A1946">
        <v>2022</v>
      </c>
      <c r="B1946">
        <v>4</v>
      </c>
      <c r="C1946">
        <v>2</v>
      </c>
      <c r="D1946">
        <v>227</v>
      </c>
      <c r="E1946">
        <v>0</v>
      </c>
      <c r="G1946">
        <v>0</v>
      </c>
      <c r="H1946">
        <v>0</v>
      </c>
      <c r="I1946">
        <v>0</v>
      </c>
      <c r="J1946">
        <v>0</v>
      </c>
      <c r="M1946">
        <v>0</v>
      </c>
      <c r="O1946">
        <v>5348790.4337999988</v>
      </c>
      <c r="P1946">
        <v>3234468.7250000006</v>
      </c>
      <c r="S1946">
        <v>147426</v>
      </c>
      <c r="T1946">
        <v>1827038.35</v>
      </c>
      <c r="U1946">
        <v>3406258.8099999996</v>
      </c>
      <c r="X1946">
        <f t="shared" si="120"/>
        <v>13963982.318799999</v>
      </c>
      <c r="Y1946">
        <f t="shared" si="121"/>
        <v>227</v>
      </c>
      <c r="Z1946" t="str">
        <f t="shared" si="122"/>
        <v>2_227</v>
      </c>
      <c r="AA1946" t="str">
        <f t="shared" si="123"/>
        <v>4_227</v>
      </c>
    </row>
    <row r="1947" spans="1:27" x14ac:dyDescent="0.25">
      <c r="A1947">
        <v>2022</v>
      </c>
      <c r="B1947">
        <v>4</v>
      </c>
      <c r="C1947">
        <v>2</v>
      </c>
      <c r="D1947">
        <v>228</v>
      </c>
      <c r="E1947">
        <v>6606904.4470977783</v>
      </c>
      <c r="G1947">
        <v>7983096.62109375</v>
      </c>
      <c r="H1947">
        <v>2770026.875</v>
      </c>
      <c r="I1947">
        <v>12043117.503234863</v>
      </c>
      <c r="J1947">
        <v>217924.560546875</v>
      </c>
      <c r="M1947">
        <v>34781946.84830033</v>
      </c>
      <c r="O1947">
        <v>36093523.649105094</v>
      </c>
      <c r="P1947">
        <v>18619036.343299851</v>
      </c>
      <c r="S1947">
        <v>15488547.57407419</v>
      </c>
      <c r="T1947">
        <v>5268992.97264151</v>
      </c>
      <c r="U1947">
        <v>22922437.209929995</v>
      </c>
      <c r="X1947">
        <f t="shared" si="120"/>
        <v>162795554.60432422</v>
      </c>
      <c r="Y1947">
        <f t="shared" si="121"/>
        <v>228</v>
      </c>
      <c r="Z1947" t="str">
        <f t="shared" si="122"/>
        <v>2_228</v>
      </c>
      <c r="AA1947" t="str">
        <f t="shared" si="123"/>
        <v>4_228</v>
      </c>
    </row>
    <row r="1948" spans="1:27" x14ac:dyDescent="0.25">
      <c r="A1948">
        <v>2022</v>
      </c>
      <c r="B1948">
        <v>4</v>
      </c>
      <c r="C1948">
        <v>2</v>
      </c>
      <c r="D1948">
        <v>229</v>
      </c>
      <c r="E1948">
        <v>6003492.7230485491</v>
      </c>
      <c r="G1948">
        <v>2871471.1794303767</v>
      </c>
      <c r="H1948">
        <v>1599351.429841056</v>
      </c>
      <c r="I1948">
        <v>8240480.1464149803</v>
      </c>
      <c r="J1948">
        <v>140910.06445851791</v>
      </c>
      <c r="M1948">
        <v>27336381.961853098</v>
      </c>
      <c r="O1948">
        <v>4249887.1306468314</v>
      </c>
      <c r="P1948">
        <v>7329121.4295500843</v>
      </c>
      <c r="S1948">
        <v>8338165.47029329</v>
      </c>
      <c r="T1948">
        <v>1369049.0848231241</v>
      </c>
      <c r="U1948">
        <v>5692022.8658655118</v>
      </c>
      <c r="X1948">
        <f t="shared" si="120"/>
        <v>73170333.486225411</v>
      </c>
      <c r="Y1948">
        <f t="shared" si="121"/>
        <v>229</v>
      </c>
      <c r="Z1948" t="str">
        <f t="shared" si="122"/>
        <v>2_229</v>
      </c>
      <c r="AA1948" t="str">
        <f t="shared" si="123"/>
        <v>4_229</v>
      </c>
    </row>
    <row r="1949" spans="1:27" x14ac:dyDescent="0.25">
      <c r="A1949">
        <v>2022</v>
      </c>
      <c r="B1949">
        <v>4</v>
      </c>
      <c r="C1949">
        <v>2</v>
      </c>
      <c r="D1949">
        <v>230</v>
      </c>
      <c r="E1949">
        <v>6003492.7230485491</v>
      </c>
      <c r="G1949">
        <v>2871471.1794303767</v>
      </c>
      <c r="H1949">
        <v>1599351.429841056</v>
      </c>
      <c r="I1949">
        <v>8240480.1464149803</v>
      </c>
      <c r="J1949">
        <v>140910.06445851791</v>
      </c>
      <c r="M1949">
        <v>27336381.961853098</v>
      </c>
      <c r="O1949">
        <v>9598677.5644468311</v>
      </c>
      <c r="P1949">
        <v>10563590.154550085</v>
      </c>
      <c r="S1949">
        <v>8485591.4702932891</v>
      </c>
      <c r="T1949">
        <v>3196087.4348231242</v>
      </c>
      <c r="U1949">
        <v>9098281.6758655086</v>
      </c>
      <c r="X1949">
        <f t="shared" si="120"/>
        <v>87134315.805025399</v>
      </c>
      <c r="Y1949">
        <f t="shared" si="121"/>
        <v>230</v>
      </c>
      <c r="Z1949" t="str">
        <f t="shared" si="122"/>
        <v>2_230</v>
      </c>
      <c r="AA1949" t="str">
        <f t="shared" si="123"/>
        <v>4_230</v>
      </c>
    </row>
    <row r="1950" spans="1:27" x14ac:dyDescent="0.25">
      <c r="A1950">
        <v>2022</v>
      </c>
      <c r="B1950">
        <v>4</v>
      </c>
      <c r="C1950">
        <v>2</v>
      </c>
      <c r="D1950">
        <v>231</v>
      </c>
      <c r="E1950">
        <v>5162672.7230485491</v>
      </c>
      <c r="G1950">
        <v>2054469.179430377</v>
      </c>
      <c r="H1950">
        <v>1404912.5971581293</v>
      </c>
      <c r="I1950">
        <v>6686953.5789483134</v>
      </c>
      <c r="J1950">
        <v>127715.06445851791</v>
      </c>
      <c r="M1950">
        <v>17820519.449140947</v>
      </c>
      <c r="O1950">
        <v>4732002.6296190266</v>
      </c>
      <c r="P1950">
        <v>8449465.7525500841</v>
      </c>
      <c r="S1950">
        <v>6497130.6615432892</v>
      </c>
      <c r="T1950">
        <v>2639221.075040516</v>
      </c>
      <c r="U1950">
        <v>8399990.1758655086</v>
      </c>
      <c r="X1950">
        <f t="shared" si="120"/>
        <v>63975052.886803254</v>
      </c>
      <c r="Y1950">
        <f t="shared" si="121"/>
        <v>231</v>
      </c>
      <c r="Z1950" t="str">
        <f t="shared" si="122"/>
        <v>2_231</v>
      </c>
      <c r="AA1950" t="str">
        <f t="shared" si="123"/>
        <v>4_231</v>
      </c>
    </row>
    <row r="1951" spans="1:27" x14ac:dyDescent="0.25">
      <c r="A1951">
        <v>2022</v>
      </c>
      <c r="B1951">
        <v>4</v>
      </c>
      <c r="C1951">
        <v>2</v>
      </c>
      <c r="D1951">
        <v>232</v>
      </c>
      <c r="E1951">
        <v>1118689.25</v>
      </c>
      <c r="G1951">
        <v>10340459.940000001</v>
      </c>
      <c r="H1951">
        <v>129046.95999999999</v>
      </c>
      <c r="I1951">
        <v>2464382.4639999997</v>
      </c>
      <c r="J1951">
        <v>0</v>
      </c>
      <c r="M1951">
        <v>21860989.777199998</v>
      </c>
      <c r="O1951">
        <v>27794736.316399992</v>
      </c>
      <c r="P1951">
        <v>21497912.387499996</v>
      </c>
      <c r="S1951">
        <v>10748470.2303</v>
      </c>
      <c r="T1951">
        <v>4996490.3499999996</v>
      </c>
      <c r="U1951">
        <v>13975706.210000001</v>
      </c>
      <c r="X1951">
        <f t="shared" si="120"/>
        <v>114926883.88539997</v>
      </c>
      <c r="Y1951">
        <f t="shared" si="121"/>
        <v>232</v>
      </c>
      <c r="Z1951" t="str">
        <f t="shared" si="122"/>
        <v>2_232</v>
      </c>
      <c r="AA1951" t="str">
        <f t="shared" si="123"/>
        <v>4_232</v>
      </c>
    </row>
    <row r="1952" spans="1:27" x14ac:dyDescent="0.25">
      <c r="A1952">
        <v>2022</v>
      </c>
      <c r="B1952">
        <v>4</v>
      </c>
      <c r="C1952">
        <v>2</v>
      </c>
      <c r="D1952">
        <v>233</v>
      </c>
      <c r="E1952">
        <v>6267852.0730485497</v>
      </c>
      <c r="G1952">
        <v>11853624.269430377</v>
      </c>
      <c r="H1952">
        <v>1533118.9971581295</v>
      </c>
      <c r="I1952">
        <v>9102537.3869483136</v>
      </c>
      <c r="J1952">
        <v>125588.04445851791</v>
      </c>
      <c r="M1952">
        <v>39657306.469440944</v>
      </c>
      <c r="O1952">
        <v>32255805.307419028</v>
      </c>
      <c r="P1952">
        <v>29417384.345050085</v>
      </c>
      <c r="S1952">
        <v>17181626.682343289</v>
      </c>
      <c r="T1952">
        <v>7583970.4650405161</v>
      </c>
      <c r="U1952">
        <v>22303706.77586551</v>
      </c>
      <c r="X1952">
        <f t="shared" si="120"/>
        <v>177282520.81620324</v>
      </c>
      <c r="Y1952">
        <f t="shared" si="121"/>
        <v>233</v>
      </c>
      <c r="Z1952" t="str">
        <f t="shared" si="122"/>
        <v>2_233</v>
      </c>
      <c r="AA1952" t="str">
        <f t="shared" si="123"/>
        <v>4_233</v>
      </c>
    </row>
    <row r="1953" spans="1:27" x14ac:dyDescent="0.25">
      <c r="A1953">
        <v>2022</v>
      </c>
      <c r="B1953">
        <v>4</v>
      </c>
      <c r="C1953">
        <v>2</v>
      </c>
      <c r="D1953">
        <v>234</v>
      </c>
      <c r="E1953">
        <v>2985321.55</v>
      </c>
      <c r="G1953">
        <v>6889474.5</v>
      </c>
      <c r="H1953">
        <v>10080</v>
      </c>
      <c r="I1953">
        <v>2075659.808</v>
      </c>
      <c r="J1953">
        <v>0</v>
      </c>
      <c r="M1953">
        <v>6061945.0611999994</v>
      </c>
      <c r="O1953">
        <v>1576731.2297999999</v>
      </c>
      <c r="P1953">
        <v>4655171.8000000007</v>
      </c>
      <c r="S1953">
        <v>842427.625</v>
      </c>
      <c r="T1953">
        <v>0</v>
      </c>
      <c r="U1953">
        <v>342374.89</v>
      </c>
      <c r="X1953">
        <f t="shared" si="120"/>
        <v>25439186.464000002</v>
      </c>
      <c r="Y1953">
        <f t="shared" si="121"/>
        <v>234</v>
      </c>
      <c r="Z1953" t="str">
        <f t="shared" si="122"/>
        <v>2_234</v>
      </c>
      <c r="AA1953" t="str">
        <f t="shared" si="123"/>
        <v>4_234</v>
      </c>
    </row>
    <row r="1954" spans="1:27" x14ac:dyDescent="0.25">
      <c r="A1954">
        <v>2022</v>
      </c>
      <c r="B1954">
        <v>4</v>
      </c>
      <c r="C1954">
        <v>2</v>
      </c>
      <c r="D1954">
        <v>235</v>
      </c>
      <c r="E1954">
        <v>3282530.5230485494</v>
      </c>
      <c r="G1954">
        <v>4964149.7694303785</v>
      </c>
      <c r="H1954">
        <v>1523038.9971581295</v>
      </c>
      <c r="I1954">
        <v>7026877.5789483134</v>
      </c>
      <c r="J1954">
        <v>125588.04445851791</v>
      </c>
      <c r="M1954">
        <v>33595361.408240944</v>
      </c>
      <c r="O1954">
        <v>30679074.077619027</v>
      </c>
      <c r="P1954">
        <v>24762212.545050085</v>
      </c>
      <c r="S1954">
        <v>16339199.057343287</v>
      </c>
      <c r="T1954">
        <v>7583970.4650405161</v>
      </c>
      <c r="U1954">
        <v>21961331.88586551</v>
      </c>
      <c r="X1954">
        <f t="shared" si="120"/>
        <v>151843334.35220325</v>
      </c>
      <c r="Y1954">
        <f t="shared" si="121"/>
        <v>235</v>
      </c>
      <c r="Z1954" t="str">
        <f t="shared" si="122"/>
        <v>2_235</v>
      </c>
      <c r="AA1954" t="str">
        <f t="shared" si="123"/>
        <v>4_235</v>
      </c>
    </row>
    <row r="1955" spans="1:27" x14ac:dyDescent="0.25">
      <c r="A1955">
        <v>2022</v>
      </c>
      <c r="B1955">
        <v>4</v>
      </c>
      <c r="C1955">
        <v>3</v>
      </c>
      <c r="D1955">
        <v>0</v>
      </c>
      <c r="G1955">
        <v>4</v>
      </c>
      <c r="K1955">
        <v>3</v>
      </c>
      <c r="L1955">
        <v>2</v>
      </c>
      <c r="M1955">
        <v>3</v>
      </c>
      <c r="O1955">
        <v>6</v>
      </c>
      <c r="P1955">
        <v>5</v>
      </c>
      <c r="S1955">
        <v>4</v>
      </c>
      <c r="T1955">
        <v>3</v>
      </c>
      <c r="U1955">
        <v>10</v>
      </c>
      <c r="X1955">
        <f t="shared" si="120"/>
        <v>40</v>
      </c>
      <c r="Y1955">
        <f t="shared" si="121"/>
        <v>0</v>
      </c>
      <c r="Z1955" t="str">
        <f t="shared" si="122"/>
        <v>3_0</v>
      </c>
      <c r="AA1955" t="str">
        <f t="shared" si="123"/>
        <v>4_0</v>
      </c>
    </row>
    <row r="1956" spans="1:27" x14ac:dyDescent="0.25">
      <c r="A1956">
        <v>2022</v>
      </c>
      <c r="B1956">
        <v>4</v>
      </c>
      <c r="C1956">
        <v>3</v>
      </c>
      <c r="D1956">
        <v>1</v>
      </c>
      <c r="G1956">
        <v>166</v>
      </c>
      <c r="K1956">
        <v>171</v>
      </c>
      <c r="L1956">
        <v>441</v>
      </c>
      <c r="M1956">
        <v>279</v>
      </c>
      <c r="O1956">
        <v>1010</v>
      </c>
      <c r="P1956">
        <v>140</v>
      </c>
      <c r="S1956">
        <v>237.01</v>
      </c>
      <c r="T1956">
        <v>165</v>
      </c>
      <c r="U1956">
        <v>395</v>
      </c>
      <c r="X1956">
        <f t="shared" si="120"/>
        <v>3004.01</v>
      </c>
      <c r="Y1956">
        <f t="shared" si="121"/>
        <v>1</v>
      </c>
      <c r="Z1956" t="str">
        <f t="shared" si="122"/>
        <v>3_1</v>
      </c>
      <c r="AA1956" t="str">
        <f t="shared" si="123"/>
        <v>4_1</v>
      </c>
    </row>
    <row r="1957" spans="1:27" x14ac:dyDescent="0.25">
      <c r="A1957">
        <v>2022</v>
      </c>
      <c r="B1957">
        <v>4</v>
      </c>
      <c r="C1957">
        <v>3</v>
      </c>
      <c r="D1957">
        <v>5</v>
      </c>
      <c r="G1957">
        <v>0</v>
      </c>
      <c r="K1957">
        <v>5677.1506849315083</v>
      </c>
      <c r="L1957">
        <v>0</v>
      </c>
      <c r="M1957">
        <v>0</v>
      </c>
      <c r="O1957">
        <v>172632.85827123292</v>
      </c>
      <c r="P1957">
        <v>12640.895250410955</v>
      </c>
      <c r="S1957">
        <v>0</v>
      </c>
      <c r="T1957">
        <v>18797.802054794538</v>
      </c>
      <c r="U1957">
        <v>80413.586391780802</v>
      </c>
      <c r="X1957">
        <f t="shared" si="120"/>
        <v>290162.29265315074</v>
      </c>
      <c r="Y1957">
        <f t="shared" si="121"/>
        <v>5</v>
      </c>
      <c r="Z1957" t="str">
        <f t="shared" si="122"/>
        <v>3_5</v>
      </c>
      <c r="AA1957" t="str">
        <f t="shared" si="123"/>
        <v>4_5</v>
      </c>
    </row>
    <row r="1958" spans="1:27" x14ac:dyDescent="0.25">
      <c r="A1958">
        <v>2022</v>
      </c>
      <c r="B1958">
        <v>4</v>
      </c>
      <c r="C1958">
        <v>3</v>
      </c>
      <c r="D1958">
        <v>6</v>
      </c>
      <c r="G1958">
        <v>0</v>
      </c>
      <c r="K1958">
        <v>5677.1506849315083</v>
      </c>
      <c r="L1958">
        <v>0</v>
      </c>
      <c r="M1958">
        <v>0</v>
      </c>
      <c r="O1958">
        <v>173273.89744931512</v>
      </c>
      <c r="P1958">
        <v>12787.051338082187</v>
      </c>
      <c r="S1958">
        <v>0</v>
      </c>
      <c r="T1958">
        <v>22082.776808219194</v>
      </c>
      <c r="U1958">
        <v>80413.586391780802</v>
      </c>
      <c r="X1958">
        <f t="shared" si="120"/>
        <v>294234.46267232881</v>
      </c>
      <c r="Y1958">
        <f t="shared" si="121"/>
        <v>6</v>
      </c>
      <c r="Z1958" t="str">
        <f t="shared" si="122"/>
        <v>3_6</v>
      </c>
      <c r="AA1958" t="str">
        <f t="shared" si="123"/>
        <v>4_6</v>
      </c>
    </row>
    <row r="1959" spans="1:27" x14ac:dyDescent="0.25">
      <c r="A1959">
        <v>2022</v>
      </c>
      <c r="B1959">
        <v>4</v>
      </c>
      <c r="C1959">
        <v>3</v>
      </c>
      <c r="D1959">
        <v>8</v>
      </c>
      <c r="G1959">
        <v>21867.18</v>
      </c>
      <c r="K1959">
        <v>13382.78</v>
      </c>
      <c r="L1959">
        <v>70837.83</v>
      </c>
      <c r="M1959">
        <v>56231.520000000004</v>
      </c>
      <c r="O1959">
        <v>306390.5675</v>
      </c>
      <c r="P1959">
        <v>50167.88</v>
      </c>
      <c r="S1959">
        <v>75884.618600000002</v>
      </c>
      <c r="T1959">
        <v>57361.149999999994</v>
      </c>
      <c r="U1959">
        <v>167579.14500000002</v>
      </c>
      <c r="X1959">
        <f t="shared" si="120"/>
        <v>819702.67110000004</v>
      </c>
      <c r="Y1959">
        <f t="shared" si="121"/>
        <v>8</v>
      </c>
      <c r="Z1959" t="str">
        <f t="shared" si="122"/>
        <v>3_8</v>
      </c>
      <c r="AA1959" t="str">
        <f t="shared" si="123"/>
        <v>4_8</v>
      </c>
    </row>
    <row r="1960" spans="1:27" x14ac:dyDescent="0.25">
      <c r="A1960">
        <v>2022</v>
      </c>
      <c r="B1960">
        <v>4</v>
      </c>
      <c r="C1960">
        <v>3</v>
      </c>
      <c r="D1960">
        <v>9</v>
      </c>
      <c r="G1960">
        <v>21862.615000000002</v>
      </c>
      <c r="K1960">
        <v>13215.78</v>
      </c>
      <c r="L1960">
        <v>70837.83</v>
      </c>
      <c r="M1960">
        <v>56231.520000000004</v>
      </c>
      <c r="O1960">
        <v>302792.88500000001</v>
      </c>
      <c r="P1960">
        <v>48730.080000000002</v>
      </c>
      <c r="S1960">
        <v>75577.936600000001</v>
      </c>
      <c r="T1960">
        <v>57361.149999999994</v>
      </c>
      <c r="U1960">
        <v>166199.01499999998</v>
      </c>
      <c r="X1960">
        <f t="shared" si="120"/>
        <v>812808.81160000002</v>
      </c>
      <c r="Y1960">
        <f t="shared" si="121"/>
        <v>9</v>
      </c>
      <c r="Z1960" t="str">
        <f t="shared" si="122"/>
        <v>3_9</v>
      </c>
      <c r="AA1960" t="str">
        <f t="shared" si="123"/>
        <v>4_9</v>
      </c>
    </row>
    <row r="1961" spans="1:27" x14ac:dyDescent="0.25">
      <c r="A1961">
        <v>2022</v>
      </c>
      <c r="B1961">
        <v>4</v>
      </c>
      <c r="C1961">
        <v>3</v>
      </c>
      <c r="D1961">
        <v>10</v>
      </c>
      <c r="G1961">
        <v>0</v>
      </c>
      <c r="K1961">
        <v>6092</v>
      </c>
      <c r="L1961">
        <v>0</v>
      </c>
      <c r="M1961">
        <v>0</v>
      </c>
      <c r="O1961">
        <v>0</v>
      </c>
      <c r="P1961">
        <v>0</v>
      </c>
      <c r="S1961">
        <v>3860.1930000000002</v>
      </c>
      <c r="T1961">
        <v>0</v>
      </c>
      <c r="U1961">
        <v>19698.255000000001</v>
      </c>
      <c r="X1961">
        <f t="shared" si="120"/>
        <v>29650.448</v>
      </c>
      <c r="Y1961">
        <f t="shared" si="121"/>
        <v>10</v>
      </c>
      <c r="Z1961" t="str">
        <f t="shared" si="122"/>
        <v>3_10</v>
      </c>
      <c r="AA1961" t="str">
        <f t="shared" si="123"/>
        <v>4_10</v>
      </c>
    </row>
    <row r="1962" spans="1:27" x14ac:dyDescent="0.25">
      <c r="A1962">
        <v>2022</v>
      </c>
      <c r="B1962">
        <v>4</v>
      </c>
      <c r="C1962">
        <v>3</v>
      </c>
      <c r="D1962">
        <v>11</v>
      </c>
      <c r="G1962">
        <v>977.7399999999999</v>
      </c>
      <c r="K1962">
        <v>0</v>
      </c>
      <c r="L1962">
        <v>33756.345000000001</v>
      </c>
      <c r="M1962">
        <v>22496.7</v>
      </c>
      <c r="O1962">
        <v>127704.93250000001</v>
      </c>
      <c r="P1962">
        <v>30875.039999999997</v>
      </c>
      <c r="S1962">
        <v>5073.5869999999995</v>
      </c>
      <c r="T1962">
        <v>0</v>
      </c>
      <c r="U1962">
        <v>35094.959999999999</v>
      </c>
      <c r="X1962">
        <f t="shared" si="120"/>
        <v>255979.30450000003</v>
      </c>
      <c r="Y1962">
        <f t="shared" si="121"/>
        <v>11</v>
      </c>
      <c r="Z1962" t="str">
        <f t="shared" si="122"/>
        <v>3_11</v>
      </c>
      <c r="AA1962" t="str">
        <f t="shared" si="123"/>
        <v>4_11</v>
      </c>
    </row>
    <row r="1963" spans="1:27" x14ac:dyDescent="0.25">
      <c r="A1963">
        <v>2022</v>
      </c>
      <c r="B1963">
        <v>4</v>
      </c>
      <c r="C1963">
        <v>3</v>
      </c>
      <c r="D1963">
        <v>12</v>
      </c>
      <c r="G1963">
        <v>20884.875</v>
      </c>
      <c r="K1963">
        <v>7123.7800000000007</v>
      </c>
      <c r="L1963">
        <v>37081.485000000001</v>
      </c>
      <c r="M1963">
        <v>33734.820000000007</v>
      </c>
      <c r="O1963">
        <v>175087.95250000001</v>
      </c>
      <c r="P1963">
        <v>17855.04</v>
      </c>
      <c r="S1963">
        <v>66644.156600000002</v>
      </c>
      <c r="T1963">
        <v>57361.149999999994</v>
      </c>
      <c r="U1963">
        <v>111405.8</v>
      </c>
      <c r="X1963">
        <f t="shared" si="120"/>
        <v>527179.05910000007</v>
      </c>
      <c r="Y1963">
        <f t="shared" si="121"/>
        <v>12</v>
      </c>
      <c r="Z1963" t="str">
        <f t="shared" si="122"/>
        <v>3_12</v>
      </c>
      <c r="AA1963" t="str">
        <f t="shared" si="123"/>
        <v>4_12</v>
      </c>
    </row>
    <row r="1964" spans="1:27" x14ac:dyDescent="0.25">
      <c r="A1964">
        <v>2022</v>
      </c>
      <c r="B1964">
        <v>4</v>
      </c>
      <c r="C1964">
        <v>3</v>
      </c>
      <c r="D1964">
        <v>14</v>
      </c>
      <c r="G1964">
        <v>1660</v>
      </c>
      <c r="K1964">
        <v>522.4</v>
      </c>
      <c r="L1964">
        <v>14855.085000000001</v>
      </c>
      <c r="M1964">
        <v>44719.979999999996</v>
      </c>
      <c r="O1964">
        <v>15829.254999999999</v>
      </c>
      <c r="P1964">
        <v>2284.8000000000002</v>
      </c>
      <c r="S1964">
        <v>15725.414100000002</v>
      </c>
      <c r="T1964">
        <v>0</v>
      </c>
      <c r="U1964">
        <v>20728.810000000001</v>
      </c>
      <c r="X1964">
        <f t="shared" si="120"/>
        <v>116325.74410000001</v>
      </c>
      <c r="Y1964">
        <f t="shared" si="121"/>
        <v>14</v>
      </c>
      <c r="Z1964" t="str">
        <f t="shared" si="122"/>
        <v>3_14</v>
      </c>
      <c r="AA1964" t="str">
        <f t="shared" si="123"/>
        <v>4_14</v>
      </c>
    </row>
    <row r="1965" spans="1:27" x14ac:dyDescent="0.25">
      <c r="A1965">
        <v>2022</v>
      </c>
      <c r="B1965">
        <v>4</v>
      </c>
      <c r="C1965">
        <v>3</v>
      </c>
      <c r="D1965">
        <v>16</v>
      </c>
      <c r="G1965">
        <v>0</v>
      </c>
      <c r="K1965">
        <v>505.4</v>
      </c>
      <c r="L1965">
        <v>0</v>
      </c>
      <c r="M1965">
        <v>0</v>
      </c>
      <c r="O1965">
        <v>139514.435</v>
      </c>
      <c r="P1965">
        <v>21673.96</v>
      </c>
      <c r="S1965">
        <v>0</v>
      </c>
      <c r="T1965">
        <v>0</v>
      </c>
      <c r="U1965">
        <v>10247.880000000001</v>
      </c>
      <c r="X1965">
        <f t="shared" si="120"/>
        <v>171941.67499999999</v>
      </c>
      <c r="Y1965">
        <f t="shared" si="121"/>
        <v>16</v>
      </c>
      <c r="Z1965" t="str">
        <f t="shared" si="122"/>
        <v>3_16</v>
      </c>
      <c r="AA1965" t="str">
        <f t="shared" si="123"/>
        <v>4_16</v>
      </c>
    </row>
    <row r="1966" spans="1:27" x14ac:dyDescent="0.25">
      <c r="A1966">
        <v>2022</v>
      </c>
      <c r="B1966">
        <v>4</v>
      </c>
      <c r="C1966">
        <v>3</v>
      </c>
      <c r="D1966">
        <v>17</v>
      </c>
      <c r="G1966">
        <v>0</v>
      </c>
      <c r="K1966">
        <v>110.8</v>
      </c>
      <c r="L1966">
        <v>0</v>
      </c>
      <c r="M1966">
        <v>0</v>
      </c>
      <c r="O1966">
        <v>0</v>
      </c>
      <c r="P1966">
        <v>1008</v>
      </c>
      <c r="S1966">
        <v>240.012</v>
      </c>
      <c r="T1966">
        <v>0</v>
      </c>
      <c r="U1966">
        <v>545.89</v>
      </c>
      <c r="X1966">
        <f t="shared" si="120"/>
        <v>1904.7019999999998</v>
      </c>
      <c r="Y1966">
        <f t="shared" si="121"/>
        <v>17</v>
      </c>
      <c r="Z1966" t="str">
        <f t="shared" si="122"/>
        <v>3_17</v>
      </c>
      <c r="AA1966" t="str">
        <f t="shared" si="123"/>
        <v>4_17</v>
      </c>
    </row>
    <row r="1967" spans="1:27" x14ac:dyDescent="0.25">
      <c r="A1967">
        <v>2022</v>
      </c>
      <c r="B1967">
        <v>4</v>
      </c>
      <c r="C1967">
        <v>3</v>
      </c>
      <c r="D1967">
        <v>18</v>
      </c>
      <c r="G1967">
        <v>4.5650000000000004</v>
      </c>
      <c r="K1967">
        <v>56.2</v>
      </c>
      <c r="L1967">
        <v>0</v>
      </c>
      <c r="M1967">
        <v>0</v>
      </c>
      <c r="O1967">
        <v>3597.6824999999999</v>
      </c>
      <c r="P1967">
        <v>429.8</v>
      </c>
      <c r="S1967">
        <v>66.67</v>
      </c>
      <c r="T1967">
        <v>0</v>
      </c>
      <c r="U1967">
        <v>834.24</v>
      </c>
      <c r="X1967">
        <f t="shared" si="120"/>
        <v>4989.1574999999993</v>
      </c>
      <c r="Y1967">
        <f t="shared" si="121"/>
        <v>18</v>
      </c>
      <c r="Z1967" t="str">
        <f t="shared" si="122"/>
        <v>3_18</v>
      </c>
      <c r="AA1967" t="str">
        <f t="shared" si="123"/>
        <v>4_18</v>
      </c>
    </row>
    <row r="1968" spans="1:27" x14ac:dyDescent="0.25">
      <c r="A1968">
        <v>2022</v>
      </c>
      <c r="B1968">
        <v>4</v>
      </c>
      <c r="C1968">
        <v>3</v>
      </c>
      <c r="D1968">
        <v>19</v>
      </c>
      <c r="G1968">
        <v>20635.875633239746</v>
      </c>
      <c r="K1968">
        <v>12647.239936828613</v>
      </c>
      <c r="L1968">
        <v>70837.828788757324</v>
      </c>
      <c r="M1968">
        <v>46858.980056762695</v>
      </c>
      <c r="O1968">
        <v>273256.42476272583</v>
      </c>
      <c r="P1968">
        <v>48730.07958984375</v>
      </c>
      <c r="S1968">
        <v>70370.341851806646</v>
      </c>
      <c r="T1968">
        <v>29164.850234985352</v>
      </c>
      <c r="U1968">
        <v>157866.88308334351</v>
      </c>
      <c r="X1968">
        <f t="shared" si="120"/>
        <v>730368.50393829343</v>
      </c>
      <c r="Y1968">
        <f t="shared" si="121"/>
        <v>19</v>
      </c>
      <c r="Z1968" t="str">
        <f t="shared" si="122"/>
        <v>3_19</v>
      </c>
      <c r="AA1968" t="str">
        <f t="shared" si="123"/>
        <v>4_19</v>
      </c>
    </row>
    <row r="1969" spans="1:27" x14ac:dyDescent="0.25">
      <c r="A1969">
        <v>2022</v>
      </c>
      <c r="B1969">
        <v>4</v>
      </c>
      <c r="C1969">
        <v>3</v>
      </c>
      <c r="D1969">
        <v>20</v>
      </c>
      <c r="G1969">
        <v>247.48697916666666</v>
      </c>
      <c r="K1969">
        <v>311</v>
      </c>
      <c r="L1969">
        <v>441</v>
      </c>
      <c r="M1969">
        <v>1023</v>
      </c>
      <c r="O1969">
        <v>1582.7239583333335</v>
      </c>
      <c r="P1969">
        <v>252.87499999999997</v>
      </c>
      <c r="S1969">
        <v>567.44643229166672</v>
      </c>
      <c r="T1969">
        <v>330</v>
      </c>
      <c r="U1969">
        <v>1671.8374999999999</v>
      </c>
      <c r="X1969">
        <f t="shared" si="120"/>
        <v>6427.3698697916661</v>
      </c>
      <c r="Y1969">
        <f t="shared" si="121"/>
        <v>20</v>
      </c>
      <c r="Z1969" t="str">
        <f t="shared" si="122"/>
        <v>3_20</v>
      </c>
      <c r="AA1969" t="str">
        <f t="shared" si="123"/>
        <v>4_20</v>
      </c>
    </row>
    <row r="1970" spans="1:27" x14ac:dyDescent="0.25">
      <c r="A1970">
        <v>2022</v>
      </c>
      <c r="B1970">
        <v>4</v>
      </c>
      <c r="C1970">
        <v>3</v>
      </c>
      <c r="D1970">
        <v>21</v>
      </c>
      <c r="G1970">
        <v>164.48697916666666</v>
      </c>
      <c r="K1970">
        <v>171</v>
      </c>
      <c r="L1970">
        <v>441</v>
      </c>
      <c r="M1970">
        <v>190.84375</v>
      </c>
      <c r="O1970">
        <v>918.39895833333321</v>
      </c>
      <c r="P1970">
        <v>137.49166666666667</v>
      </c>
      <c r="S1970">
        <v>202.63328125000001</v>
      </c>
      <c r="T1970">
        <v>165</v>
      </c>
      <c r="U1970">
        <v>338.13645833333328</v>
      </c>
      <c r="X1970">
        <f t="shared" si="120"/>
        <v>2728.9910937499999</v>
      </c>
      <c r="Y1970">
        <f t="shared" si="121"/>
        <v>21</v>
      </c>
      <c r="Z1970" t="str">
        <f t="shared" si="122"/>
        <v>3_21</v>
      </c>
      <c r="AA1970" t="str">
        <f t="shared" si="123"/>
        <v>4_21</v>
      </c>
    </row>
    <row r="1971" spans="1:27" x14ac:dyDescent="0.25">
      <c r="A1971">
        <v>2022</v>
      </c>
      <c r="B1971">
        <v>4</v>
      </c>
      <c r="C1971">
        <v>3</v>
      </c>
      <c r="D1971">
        <v>22</v>
      </c>
      <c r="G1971">
        <v>150.4375</v>
      </c>
      <c r="K1971">
        <v>171</v>
      </c>
      <c r="L1971">
        <v>441</v>
      </c>
      <c r="M1971">
        <v>190.84375</v>
      </c>
      <c r="O1971">
        <v>918.39895833333321</v>
      </c>
      <c r="P1971">
        <v>109.05416666666667</v>
      </c>
      <c r="S1971">
        <v>173.11791666666667</v>
      </c>
      <c r="T1971">
        <v>165</v>
      </c>
      <c r="U1971">
        <v>316.53489583333334</v>
      </c>
      <c r="X1971">
        <f t="shared" si="120"/>
        <v>2635.3871875</v>
      </c>
      <c r="Y1971">
        <f t="shared" si="121"/>
        <v>22</v>
      </c>
      <c r="Z1971" t="str">
        <f t="shared" si="122"/>
        <v>3_22</v>
      </c>
      <c r="AA1971" t="str">
        <f t="shared" si="123"/>
        <v>4_22</v>
      </c>
    </row>
    <row r="1972" spans="1:27" x14ac:dyDescent="0.25">
      <c r="A1972">
        <v>2022</v>
      </c>
      <c r="B1972">
        <v>4</v>
      </c>
      <c r="C1972">
        <v>3</v>
      </c>
      <c r="D1972">
        <v>23</v>
      </c>
      <c r="G1972">
        <v>0</v>
      </c>
      <c r="K1972">
        <v>0</v>
      </c>
      <c r="L1972">
        <v>0</v>
      </c>
      <c r="M1972">
        <v>0</v>
      </c>
      <c r="O1972">
        <v>0</v>
      </c>
      <c r="P1972">
        <v>22.604166666666664</v>
      </c>
      <c r="S1972">
        <v>15.625781250000001</v>
      </c>
      <c r="T1972">
        <v>0</v>
      </c>
      <c r="U1972">
        <v>9.2578125</v>
      </c>
      <c r="X1972">
        <f t="shared" si="120"/>
        <v>47.487760416666667</v>
      </c>
      <c r="Y1972">
        <f t="shared" si="121"/>
        <v>23</v>
      </c>
      <c r="Z1972" t="str">
        <f t="shared" si="122"/>
        <v>3_23</v>
      </c>
      <c r="AA1972" t="str">
        <f t="shared" si="123"/>
        <v>4_23</v>
      </c>
    </row>
    <row r="1973" spans="1:27" x14ac:dyDescent="0.25">
      <c r="A1973">
        <v>2022</v>
      </c>
      <c r="B1973">
        <v>4</v>
      </c>
      <c r="C1973">
        <v>3</v>
      </c>
      <c r="D1973">
        <v>24</v>
      </c>
      <c r="G1973">
        <v>14.049479166666668</v>
      </c>
      <c r="K1973">
        <v>0</v>
      </c>
      <c r="L1973">
        <v>0</v>
      </c>
      <c r="M1973">
        <v>0</v>
      </c>
      <c r="O1973">
        <v>0</v>
      </c>
      <c r="P1973">
        <v>5.8333333333333339</v>
      </c>
      <c r="S1973">
        <v>13.889583333333334</v>
      </c>
      <c r="T1973">
        <v>0</v>
      </c>
      <c r="U1973">
        <v>12.343750000000002</v>
      </c>
      <c r="X1973">
        <f t="shared" si="120"/>
        <v>46.116145833333334</v>
      </c>
      <c r="Y1973">
        <f t="shared" si="121"/>
        <v>24</v>
      </c>
      <c r="Z1973" t="str">
        <f t="shared" si="122"/>
        <v>3_24</v>
      </c>
      <c r="AA1973" t="str">
        <f t="shared" si="123"/>
        <v>4_24</v>
      </c>
    </row>
    <row r="1974" spans="1:27" x14ac:dyDescent="0.25">
      <c r="A1974">
        <v>2022</v>
      </c>
      <c r="B1974">
        <v>4</v>
      </c>
      <c r="C1974">
        <v>3</v>
      </c>
      <c r="D1974">
        <v>26</v>
      </c>
      <c r="G1974">
        <v>83</v>
      </c>
      <c r="K1974">
        <v>140</v>
      </c>
      <c r="L1974">
        <v>0</v>
      </c>
      <c r="M1974">
        <v>832.15625</v>
      </c>
      <c r="O1974">
        <v>664.32500000000005</v>
      </c>
      <c r="P1974">
        <v>115.38333333333335</v>
      </c>
      <c r="S1974">
        <v>364.81315104166663</v>
      </c>
      <c r="T1974">
        <v>165</v>
      </c>
      <c r="U1974">
        <v>1333.7010416666665</v>
      </c>
      <c r="X1974">
        <f t="shared" si="120"/>
        <v>3698.3787760416662</v>
      </c>
      <c r="Y1974">
        <f t="shared" si="121"/>
        <v>26</v>
      </c>
      <c r="Z1974" t="str">
        <f t="shared" si="122"/>
        <v>3_26</v>
      </c>
      <c r="AA1974" t="str">
        <f t="shared" si="123"/>
        <v>4_26</v>
      </c>
    </row>
    <row r="1975" spans="1:27" x14ac:dyDescent="0.25">
      <c r="A1975">
        <v>2022</v>
      </c>
      <c r="B1975">
        <v>4</v>
      </c>
      <c r="C1975">
        <v>3</v>
      </c>
      <c r="D1975">
        <v>27</v>
      </c>
      <c r="G1975">
        <v>0</v>
      </c>
      <c r="K1975">
        <v>0</v>
      </c>
      <c r="L1975">
        <v>0</v>
      </c>
      <c r="M1975">
        <v>181.15625</v>
      </c>
      <c r="O1975">
        <v>27.074999999999999</v>
      </c>
      <c r="P1975">
        <v>20.708333333333336</v>
      </c>
      <c r="S1975">
        <v>0</v>
      </c>
      <c r="T1975">
        <v>0</v>
      </c>
      <c r="U1975">
        <v>77.025000000000006</v>
      </c>
      <c r="X1975">
        <f t="shared" si="120"/>
        <v>305.96458333333334</v>
      </c>
      <c r="Y1975">
        <f t="shared" si="121"/>
        <v>27</v>
      </c>
      <c r="Z1975" t="str">
        <f t="shared" si="122"/>
        <v>3_27</v>
      </c>
      <c r="AA1975" t="str">
        <f t="shared" si="123"/>
        <v>4_27</v>
      </c>
    </row>
    <row r="1976" spans="1:27" x14ac:dyDescent="0.25">
      <c r="A1976">
        <v>2022</v>
      </c>
      <c r="B1976">
        <v>4</v>
      </c>
      <c r="C1976">
        <v>3</v>
      </c>
      <c r="D1976">
        <v>28</v>
      </c>
      <c r="G1976">
        <v>83</v>
      </c>
      <c r="K1976">
        <v>140</v>
      </c>
      <c r="L1976">
        <v>0</v>
      </c>
      <c r="M1976">
        <v>651</v>
      </c>
      <c r="O1976">
        <v>494.75</v>
      </c>
      <c r="P1976">
        <v>49.875</v>
      </c>
      <c r="S1976">
        <v>207.34</v>
      </c>
      <c r="T1976">
        <v>165</v>
      </c>
      <c r="U1976">
        <v>997.375</v>
      </c>
      <c r="X1976">
        <f t="shared" si="120"/>
        <v>2788.34</v>
      </c>
      <c r="Y1976">
        <f t="shared" si="121"/>
        <v>28</v>
      </c>
      <c r="Z1976" t="str">
        <f t="shared" si="122"/>
        <v>3_28</v>
      </c>
      <c r="AA1976" t="str">
        <f t="shared" si="123"/>
        <v>4_28</v>
      </c>
    </row>
    <row r="1977" spans="1:27" x14ac:dyDescent="0.25">
      <c r="A1977">
        <v>2022</v>
      </c>
      <c r="B1977">
        <v>4</v>
      </c>
      <c r="C1977">
        <v>3</v>
      </c>
      <c r="D1977">
        <v>29</v>
      </c>
      <c r="G1977">
        <v>0</v>
      </c>
      <c r="K1977">
        <v>0</v>
      </c>
      <c r="L1977">
        <v>0</v>
      </c>
      <c r="M1977">
        <v>0</v>
      </c>
      <c r="O1977">
        <v>142.5</v>
      </c>
      <c r="P1977">
        <v>44.800000000000004</v>
      </c>
      <c r="S1977">
        <v>157.47315104166665</v>
      </c>
      <c r="T1977">
        <v>0</v>
      </c>
      <c r="U1977">
        <v>259.30104166666666</v>
      </c>
      <c r="X1977">
        <f t="shared" si="120"/>
        <v>604.07419270833338</v>
      </c>
      <c r="Y1977">
        <f t="shared" si="121"/>
        <v>29</v>
      </c>
      <c r="Z1977" t="str">
        <f t="shared" si="122"/>
        <v>3_29</v>
      </c>
      <c r="AA1977" t="str">
        <f t="shared" si="123"/>
        <v>4_29</v>
      </c>
    </row>
    <row r="1978" spans="1:27" x14ac:dyDescent="0.25">
      <c r="A1978">
        <v>2022</v>
      </c>
      <c r="B1978">
        <v>4</v>
      </c>
      <c r="C1978">
        <v>3</v>
      </c>
      <c r="D1978">
        <v>30</v>
      </c>
      <c r="G1978">
        <v>1327852.6749999998</v>
      </c>
      <c r="K1978">
        <v>7417134</v>
      </c>
      <c r="L1978">
        <v>0</v>
      </c>
      <c r="M1978">
        <v>0</v>
      </c>
      <c r="O1978">
        <v>18818429.44221</v>
      </c>
      <c r="P1978">
        <v>2437176.63</v>
      </c>
      <c r="S1978">
        <v>26196575.663295001</v>
      </c>
      <c r="T1978">
        <v>183892.5</v>
      </c>
      <c r="U1978">
        <v>97768528.504911244</v>
      </c>
      <c r="X1978">
        <f t="shared" si="120"/>
        <v>154149589.41541624</v>
      </c>
      <c r="Y1978">
        <f t="shared" si="121"/>
        <v>30</v>
      </c>
      <c r="Z1978" t="str">
        <f t="shared" si="122"/>
        <v>3_30</v>
      </c>
      <c r="AA1978" t="str">
        <f t="shared" si="123"/>
        <v>4_30</v>
      </c>
    </row>
    <row r="1979" spans="1:27" x14ac:dyDescent="0.25">
      <c r="A1979">
        <v>2022</v>
      </c>
      <c r="B1979">
        <v>4</v>
      </c>
      <c r="C1979">
        <v>3</v>
      </c>
      <c r="D1979">
        <v>31</v>
      </c>
      <c r="G1979">
        <v>0</v>
      </c>
      <c r="K1979">
        <v>6204200</v>
      </c>
      <c r="L1979">
        <v>0</v>
      </c>
      <c r="M1979">
        <v>0</v>
      </c>
      <c r="O1979">
        <v>0</v>
      </c>
      <c r="P1979">
        <v>0</v>
      </c>
      <c r="S1979">
        <v>3923926.1864999998</v>
      </c>
      <c r="T1979">
        <v>0</v>
      </c>
      <c r="U1979">
        <v>19243290.050000001</v>
      </c>
      <c r="X1979">
        <f t="shared" si="120"/>
        <v>29371416.236500002</v>
      </c>
      <c r="Y1979">
        <f t="shared" si="121"/>
        <v>31</v>
      </c>
      <c r="Z1979" t="str">
        <f t="shared" si="122"/>
        <v>3_31</v>
      </c>
      <c r="AA1979" t="str">
        <f t="shared" si="123"/>
        <v>4_31</v>
      </c>
    </row>
    <row r="1980" spans="1:27" x14ac:dyDescent="0.25">
      <c r="A1980">
        <v>2022</v>
      </c>
      <c r="B1980">
        <v>4</v>
      </c>
      <c r="C1980">
        <v>3</v>
      </c>
      <c r="D1980">
        <v>32</v>
      </c>
      <c r="G1980">
        <v>390251.47499999998</v>
      </c>
      <c r="K1980">
        <v>30000</v>
      </c>
      <c r="L1980">
        <v>0</v>
      </c>
      <c r="M1980">
        <v>0</v>
      </c>
      <c r="O1980">
        <v>888982.22499999998</v>
      </c>
      <c r="P1980">
        <v>620674.53</v>
      </c>
      <c r="S1980">
        <v>7052156.6685372498</v>
      </c>
      <c r="T1980">
        <v>0</v>
      </c>
      <c r="U1980">
        <v>2957096.6142874998</v>
      </c>
      <c r="X1980">
        <f t="shared" si="120"/>
        <v>11939161.51282475</v>
      </c>
      <c r="Y1980">
        <f t="shared" si="121"/>
        <v>32</v>
      </c>
      <c r="Z1980" t="str">
        <f t="shared" si="122"/>
        <v>3_32</v>
      </c>
      <c r="AA1980" t="str">
        <f t="shared" si="123"/>
        <v>4_32</v>
      </c>
    </row>
    <row r="1981" spans="1:27" x14ac:dyDescent="0.25">
      <c r="A1981">
        <v>2022</v>
      </c>
      <c r="B1981">
        <v>4</v>
      </c>
      <c r="C1981">
        <v>3</v>
      </c>
      <c r="D1981">
        <v>33</v>
      </c>
      <c r="G1981">
        <v>0</v>
      </c>
      <c r="K1981">
        <v>80000</v>
      </c>
      <c r="L1981">
        <v>0</v>
      </c>
      <c r="M1981">
        <v>0</v>
      </c>
      <c r="O1981">
        <v>7605520.2050000001</v>
      </c>
      <c r="P1981">
        <v>1013196.1000000001</v>
      </c>
      <c r="S1981">
        <v>2915030.74425</v>
      </c>
      <c r="T1981">
        <v>183892.5</v>
      </c>
      <c r="U1981">
        <v>7976747.49640375</v>
      </c>
      <c r="X1981">
        <f t="shared" si="120"/>
        <v>19774387.045653749</v>
      </c>
      <c r="Y1981">
        <f t="shared" si="121"/>
        <v>33</v>
      </c>
      <c r="Z1981" t="str">
        <f t="shared" si="122"/>
        <v>3_33</v>
      </c>
      <c r="AA1981" t="str">
        <f t="shared" si="123"/>
        <v>4_33</v>
      </c>
    </row>
    <row r="1982" spans="1:27" x14ac:dyDescent="0.25">
      <c r="A1982">
        <v>2022</v>
      </c>
      <c r="B1982">
        <v>4</v>
      </c>
      <c r="C1982">
        <v>3</v>
      </c>
      <c r="D1982">
        <v>34</v>
      </c>
      <c r="G1982">
        <v>937601.2</v>
      </c>
      <c r="K1982">
        <v>1102934</v>
      </c>
      <c r="L1982">
        <v>0</v>
      </c>
      <c r="M1982">
        <v>0</v>
      </c>
      <c r="O1982">
        <v>10323927.01221</v>
      </c>
      <c r="P1982">
        <v>803306</v>
      </c>
      <c r="S1982">
        <v>12069107.913557749</v>
      </c>
      <c r="T1982">
        <v>0</v>
      </c>
      <c r="U1982">
        <v>67591394.344219998</v>
      </c>
      <c r="X1982">
        <f t="shared" si="120"/>
        <v>92828270.46998775</v>
      </c>
      <c r="Y1982">
        <f t="shared" si="121"/>
        <v>34</v>
      </c>
      <c r="Z1982" t="str">
        <f t="shared" si="122"/>
        <v>3_34</v>
      </c>
      <c r="AA1982" t="str">
        <f t="shared" si="123"/>
        <v>4_34</v>
      </c>
    </row>
    <row r="1983" spans="1:27" x14ac:dyDescent="0.25">
      <c r="A1983">
        <v>2022</v>
      </c>
      <c r="B1983">
        <v>4</v>
      </c>
      <c r="C1983">
        <v>3</v>
      </c>
      <c r="D1983">
        <v>35</v>
      </c>
      <c r="G1983">
        <v>40033170.049999997</v>
      </c>
      <c r="K1983">
        <v>2671400</v>
      </c>
      <c r="L1983">
        <v>26015472</v>
      </c>
      <c r="M1983">
        <v>11726928</v>
      </c>
      <c r="O1983">
        <v>217614958.31541017</v>
      </c>
      <c r="P1983">
        <v>29992840.780000001</v>
      </c>
      <c r="S1983">
        <v>85906052.34274298</v>
      </c>
      <c r="T1983">
        <v>15456210</v>
      </c>
      <c r="U1983">
        <v>109820886.6115869</v>
      </c>
      <c r="X1983">
        <f t="shared" si="120"/>
        <v>539237918.09974003</v>
      </c>
      <c r="Y1983">
        <f t="shared" si="121"/>
        <v>35</v>
      </c>
      <c r="Z1983" t="str">
        <f t="shared" si="122"/>
        <v>3_35</v>
      </c>
      <c r="AA1983" t="str">
        <f t="shared" si="123"/>
        <v>4_35</v>
      </c>
    </row>
    <row r="1984" spans="1:27" x14ac:dyDescent="0.25">
      <c r="A1984">
        <v>2022</v>
      </c>
      <c r="B1984">
        <v>4</v>
      </c>
      <c r="C1984">
        <v>3</v>
      </c>
      <c r="D1984">
        <v>36</v>
      </c>
      <c r="G1984">
        <v>9987120.25</v>
      </c>
      <c r="K1984">
        <v>232000</v>
      </c>
      <c r="L1984">
        <v>25494099.75</v>
      </c>
      <c r="M1984">
        <v>11531628</v>
      </c>
      <c r="O1984">
        <v>53845691.75</v>
      </c>
      <c r="P1984">
        <v>3613064</v>
      </c>
      <c r="S1984">
        <v>13284663.770000001</v>
      </c>
      <c r="T1984">
        <v>3508312.5</v>
      </c>
      <c r="U1984">
        <v>39875822.75</v>
      </c>
      <c r="X1984">
        <f t="shared" si="120"/>
        <v>161372402.76999998</v>
      </c>
      <c r="Y1984">
        <f t="shared" si="121"/>
        <v>36</v>
      </c>
      <c r="Z1984" t="str">
        <f t="shared" si="122"/>
        <v>3_36</v>
      </c>
      <c r="AA1984" t="str">
        <f t="shared" si="123"/>
        <v>4_36</v>
      </c>
    </row>
    <row r="1985" spans="1:27" x14ac:dyDescent="0.25">
      <c r="A1985">
        <v>2022</v>
      </c>
      <c r="B1985">
        <v>4</v>
      </c>
      <c r="C1985">
        <v>3</v>
      </c>
      <c r="D1985">
        <v>37</v>
      </c>
      <c r="G1985">
        <v>0</v>
      </c>
      <c r="K1985">
        <v>2098500</v>
      </c>
      <c r="L1985">
        <v>0</v>
      </c>
      <c r="M1985">
        <v>0</v>
      </c>
      <c r="O1985">
        <v>97806746.25</v>
      </c>
      <c r="P1985">
        <v>5614490</v>
      </c>
      <c r="S1985">
        <v>0</v>
      </c>
      <c r="T1985">
        <v>11392012.5</v>
      </c>
      <c r="U1985">
        <v>44605572.5</v>
      </c>
      <c r="X1985">
        <f t="shared" si="120"/>
        <v>161517321.25</v>
      </c>
      <c r="Y1985">
        <f t="shared" si="121"/>
        <v>37</v>
      </c>
      <c r="Z1985" t="str">
        <f t="shared" si="122"/>
        <v>3_37</v>
      </c>
      <c r="AA1985" t="str">
        <f t="shared" si="123"/>
        <v>4_37</v>
      </c>
    </row>
    <row r="1986" spans="1:27" x14ac:dyDescent="0.25">
      <c r="A1986">
        <v>2022</v>
      </c>
      <c r="B1986">
        <v>4</v>
      </c>
      <c r="C1986">
        <v>3</v>
      </c>
      <c r="D1986">
        <v>38</v>
      </c>
      <c r="G1986">
        <v>0</v>
      </c>
      <c r="K1986">
        <v>1386000</v>
      </c>
      <c r="L1986">
        <v>0</v>
      </c>
      <c r="M1986">
        <v>0</v>
      </c>
      <c r="O1986">
        <v>63811056.25</v>
      </c>
      <c r="P1986">
        <v>4010230</v>
      </c>
      <c r="S1986">
        <v>0</v>
      </c>
      <c r="T1986">
        <v>6617655</v>
      </c>
      <c r="U1986">
        <v>35147495</v>
      </c>
      <c r="X1986">
        <f t="shared" si="120"/>
        <v>110972436.25</v>
      </c>
      <c r="Y1986">
        <f t="shared" si="121"/>
        <v>38</v>
      </c>
      <c r="Z1986" t="str">
        <f t="shared" si="122"/>
        <v>3_38</v>
      </c>
      <c r="AA1986" t="str">
        <f t="shared" si="123"/>
        <v>4_38</v>
      </c>
    </row>
    <row r="1987" spans="1:27" x14ac:dyDescent="0.25">
      <c r="A1987">
        <v>2022</v>
      </c>
      <c r="B1987">
        <v>4</v>
      </c>
      <c r="C1987">
        <v>3</v>
      </c>
      <c r="D1987">
        <v>39</v>
      </c>
      <c r="G1987">
        <v>0</v>
      </c>
      <c r="K1987">
        <v>712500</v>
      </c>
      <c r="L1987">
        <v>0</v>
      </c>
      <c r="M1987">
        <v>0</v>
      </c>
      <c r="O1987">
        <v>33970040</v>
      </c>
      <c r="P1987">
        <v>1604260</v>
      </c>
      <c r="S1987">
        <v>0</v>
      </c>
      <c r="T1987">
        <v>4774357.5</v>
      </c>
      <c r="U1987">
        <v>9775065</v>
      </c>
      <c r="X1987">
        <f t="shared" ref="X1987:X2050" si="124">SUM(E1987:U1987)</f>
        <v>50836222.5</v>
      </c>
      <c r="Y1987">
        <f t="shared" ref="Y1987:Y2050" si="125">+D1987</f>
        <v>39</v>
      </c>
      <c r="Z1987" t="str">
        <f t="shared" ref="Z1987:Z2050" si="126">+C1987&amp;"_"&amp;D1987</f>
        <v>3_39</v>
      </c>
      <c r="AA1987" t="str">
        <f t="shared" ref="AA1987:AA2050" si="127">+B1987&amp;"_"&amp;D1987</f>
        <v>4_39</v>
      </c>
    </row>
    <row r="1988" spans="1:27" x14ac:dyDescent="0.25">
      <c r="A1988">
        <v>2022</v>
      </c>
      <c r="B1988">
        <v>4</v>
      </c>
      <c r="C1988">
        <v>3</v>
      </c>
      <c r="D1988">
        <v>40</v>
      </c>
      <c r="G1988">
        <v>30046049.799999997</v>
      </c>
      <c r="K1988">
        <v>340900</v>
      </c>
      <c r="L1988">
        <v>521372.25</v>
      </c>
      <c r="M1988">
        <v>195300</v>
      </c>
      <c r="O1988">
        <v>65962520.31541016</v>
      </c>
      <c r="P1988">
        <v>20765286.780000001</v>
      </c>
      <c r="S1988">
        <v>72621388.572742969</v>
      </c>
      <c r="T1988">
        <v>555885</v>
      </c>
      <c r="U1988">
        <v>25339491.361586913</v>
      </c>
      <c r="X1988">
        <f t="shared" si="124"/>
        <v>216348194.07974005</v>
      </c>
      <c r="Y1988">
        <f t="shared" si="125"/>
        <v>40</v>
      </c>
      <c r="Z1988" t="str">
        <f t="shared" si="126"/>
        <v>3_40</v>
      </c>
      <c r="AA1988" t="str">
        <f t="shared" si="127"/>
        <v>4_40</v>
      </c>
    </row>
    <row r="1989" spans="1:27" x14ac:dyDescent="0.25">
      <c r="A1989">
        <v>2022</v>
      </c>
      <c r="B1989">
        <v>4</v>
      </c>
      <c r="C1989">
        <v>3</v>
      </c>
      <c r="D1989">
        <v>43</v>
      </c>
      <c r="G1989">
        <v>41361022.724999994</v>
      </c>
      <c r="K1989">
        <v>10088534</v>
      </c>
      <c r="L1989">
        <v>26015472</v>
      </c>
      <c r="M1989">
        <v>11726928</v>
      </c>
      <c r="O1989">
        <v>236433387.75762016</v>
      </c>
      <c r="P1989">
        <v>32430017.410000004</v>
      </c>
      <c r="S1989">
        <v>112102628.00603798</v>
      </c>
      <c r="T1989">
        <v>15640102.5</v>
      </c>
      <c r="U1989">
        <v>207589415.11649817</v>
      </c>
      <c r="X1989">
        <f t="shared" si="124"/>
        <v>693387507.51515627</v>
      </c>
      <c r="Y1989">
        <f t="shared" si="125"/>
        <v>43</v>
      </c>
      <c r="Z1989" t="str">
        <f t="shared" si="126"/>
        <v>3_43</v>
      </c>
      <c r="AA1989" t="str">
        <f t="shared" si="127"/>
        <v>4_43</v>
      </c>
    </row>
    <row r="1990" spans="1:27" x14ac:dyDescent="0.25">
      <c r="A1990">
        <v>2022</v>
      </c>
      <c r="B1990">
        <v>4</v>
      </c>
      <c r="C1990">
        <v>3</v>
      </c>
      <c r="D1990">
        <v>44</v>
      </c>
      <c r="G1990">
        <v>0</v>
      </c>
      <c r="K1990">
        <v>0</v>
      </c>
      <c r="L1990">
        <v>0</v>
      </c>
      <c r="M1990">
        <v>0</v>
      </c>
      <c r="O1990">
        <v>2436153.9000000004</v>
      </c>
      <c r="P1990">
        <v>0</v>
      </c>
      <c r="S1990">
        <v>319265.96250000002</v>
      </c>
      <c r="T1990">
        <v>0</v>
      </c>
      <c r="U1990">
        <v>937769.5</v>
      </c>
      <c r="X1990">
        <f t="shared" si="124"/>
        <v>3693189.3625000003</v>
      </c>
      <c r="Y1990">
        <f t="shared" si="125"/>
        <v>44</v>
      </c>
      <c r="Z1990" t="str">
        <f t="shared" si="126"/>
        <v>3_44</v>
      </c>
      <c r="AA1990" t="str">
        <f t="shared" si="127"/>
        <v>4_44</v>
      </c>
    </row>
    <row r="1991" spans="1:27" x14ac:dyDescent="0.25">
      <c r="A1991">
        <v>2022</v>
      </c>
      <c r="B1991">
        <v>4</v>
      </c>
      <c r="C1991">
        <v>3</v>
      </c>
      <c r="D1991">
        <v>46</v>
      </c>
      <c r="G1991">
        <v>863179.25</v>
      </c>
      <c r="K1991">
        <v>194390.39999999999</v>
      </c>
      <c r="L1991">
        <v>50825.25</v>
      </c>
      <c r="M1991">
        <v>1297954.5</v>
      </c>
      <c r="O1991">
        <v>8995369.5</v>
      </c>
      <c r="P1991">
        <v>784000</v>
      </c>
      <c r="S1991">
        <v>793036.93</v>
      </c>
      <c r="T1991">
        <v>0</v>
      </c>
      <c r="U1991">
        <v>34560939.75</v>
      </c>
      <c r="X1991">
        <f t="shared" si="124"/>
        <v>47539695.579999998</v>
      </c>
      <c r="Y1991">
        <f t="shared" si="125"/>
        <v>46</v>
      </c>
      <c r="Z1991" t="str">
        <f t="shared" si="126"/>
        <v>3_46</v>
      </c>
      <c r="AA1991" t="str">
        <f t="shared" si="127"/>
        <v>4_46</v>
      </c>
    </row>
    <row r="1992" spans="1:27" x14ac:dyDescent="0.25">
      <c r="A1992">
        <v>2022</v>
      </c>
      <c r="B1992">
        <v>4</v>
      </c>
      <c r="C1992">
        <v>3</v>
      </c>
      <c r="D1992">
        <v>48</v>
      </c>
      <c r="G1992">
        <v>0</v>
      </c>
      <c r="K1992">
        <v>0</v>
      </c>
      <c r="L1992">
        <v>0</v>
      </c>
      <c r="M1992">
        <v>0</v>
      </c>
      <c r="O1992">
        <v>8995369.5</v>
      </c>
      <c r="P1992">
        <v>420000</v>
      </c>
      <c r="S1992">
        <v>0</v>
      </c>
      <c r="T1992">
        <v>0</v>
      </c>
      <c r="U1992">
        <v>33696699.5</v>
      </c>
      <c r="X1992">
        <f t="shared" si="124"/>
        <v>43112069</v>
      </c>
      <c r="Y1992">
        <f t="shared" si="125"/>
        <v>48</v>
      </c>
      <c r="Z1992" t="str">
        <f t="shared" si="126"/>
        <v>3_48</v>
      </c>
      <c r="AA1992" t="str">
        <f t="shared" si="127"/>
        <v>4_48</v>
      </c>
    </row>
    <row r="1993" spans="1:27" x14ac:dyDescent="0.25">
      <c r="A1993">
        <v>2022</v>
      </c>
      <c r="B1993">
        <v>4</v>
      </c>
      <c r="C1993">
        <v>3</v>
      </c>
      <c r="D1993">
        <v>50</v>
      </c>
      <c r="G1993">
        <v>0</v>
      </c>
      <c r="K1993">
        <v>0</v>
      </c>
      <c r="L1993">
        <v>0</v>
      </c>
      <c r="M1993">
        <v>0</v>
      </c>
      <c r="O1993">
        <v>8482369.5</v>
      </c>
      <c r="P1993">
        <v>0</v>
      </c>
      <c r="S1993">
        <v>0</v>
      </c>
      <c r="T1993">
        <v>0</v>
      </c>
      <c r="U1993">
        <v>28835000</v>
      </c>
      <c r="X1993">
        <f t="shared" si="124"/>
        <v>37317369.5</v>
      </c>
      <c r="Y1993">
        <f t="shared" si="125"/>
        <v>50</v>
      </c>
      <c r="Z1993" t="str">
        <f t="shared" si="126"/>
        <v>3_50</v>
      </c>
      <c r="AA1993" t="str">
        <f t="shared" si="127"/>
        <v>4_50</v>
      </c>
    </row>
    <row r="1994" spans="1:27" x14ac:dyDescent="0.25">
      <c r="A1994">
        <v>2022</v>
      </c>
      <c r="B1994">
        <v>4</v>
      </c>
      <c r="C1994">
        <v>3</v>
      </c>
      <c r="D1994">
        <v>52</v>
      </c>
      <c r="G1994">
        <v>0</v>
      </c>
      <c r="K1994">
        <v>0</v>
      </c>
      <c r="L1994">
        <v>0</v>
      </c>
      <c r="M1994">
        <v>0</v>
      </c>
      <c r="O1994">
        <v>513000</v>
      </c>
      <c r="P1994">
        <v>420000</v>
      </c>
      <c r="S1994">
        <v>0</v>
      </c>
      <c r="T1994">
        <v>0</v>
      </c>
      <c r="U1994">
        <v>4861699.5</v>
      </c>
      <c r="X1994">
        <f t="shared" si="124"/>
        <v>5794699.5</v>
      </c>
      <c r="Y1994">
        <f t="shared" si="125"/>
        <v>52</v>
      </c>
      <c r="Z1994" t="str">
        <f t="shared" si="126"/>
        <v>3_52</v>
      </c>
      <c r="AA1994" t="str">
        <f t="shared" si="127"/>
        <v>4_52</v>
      </c>
    </row>
    <row r="1995" spans="1:27" x14ac:dyDescent="0.25">
      <c r="A1995">
        <v>2022</v>
      </c>
      <c r="B1995">
        <v>4</v>
      </c>
      <c r="C1995">
        <v>3</v>
      </c>
      <c r="D1995">
        <v>53</v>
      </c>
      <c r="G1995">
        <v>863179.25</v>
      </c>
      <c r="K1995">
        <v>194390.39999999999</v>
      </c>
      <c r="L1995">
        <v>50825.25</v>
      </c>
      <c r="M1995">
        <v>1297954.5</v>
      </c>
      <c r="O1995">
        <v>0</v>
      </c>
      <c r="P1995">
        <v>364000</v>
      </c>
      <c r="S1995">
        <v>793036.93</v>
      </c>
      <c r="T1995">
        <v>0</v>
      </c>
      <c r="U1995">
        <v>864240.25</v>
      </c>
      <c r="X1995">
        <f t="shared" si="124"/>
        <v>4427626.58</v>
      </c>
      <c r="Y1995">
        <f t="shared" si="125"/>
        <v>53</v>
      </c>
      <c r="Z1995" t="str">
        <f t="shared" si="126"/>
        <v>3_53</v>
      </c>
      <c r="AA1995" t="str">
        <f t="shared" si="127"/>
        <v>4_53</v>
      </c>
    </row>
    <row r="1996" spans="1:27" x14ac:dyDescent="0.25">
      <c r="A1996">
        <v>2022</v>
      </c>
      <c r="B1996">
        <v>4</v>
      </c>
      <c r="C1996">
        <v>3</v>
      </c>
      <c r="D1996">
        <v>54</v>
      </c>
      <c r="G1996">
        <v>0</v>
      </c>
      <c r="K1996">
        <v>0</v>
      </c>
      <c r="L1996">
        <v>0</v>
      </c>
      <c r="M1996">
        <v>0</v>
      </c>
      <c r="O1996">
        <v>0</v>
      </c>
      <c r="P1996">
        <v>0</v>
      </c>
      <c r="S1996">
        <v>0</v>
      </c>
      <c r="T1996">
        <v>0</v>
      </c>
      <c r="U1996">
        <v>7900000</v>
      </c>
      <c r="X1996">
        <f t="shared" si="124"/>
        <v>7900000</v>
      </c>
      <c r="Y1996">
        <f t="shared" si="125"/>
        <v>54</v>
      </c>
      <c r="Z1996" t="str">
        <f t="shared" si="126"/>
        <v>3_54</v>
      </c>
      <c r="AA1996" t="str">
        <f t="shared" si="127"/>
        <v>4_54</v>
      </c>
    </row>
    <row r="1997" spans="1:27" x14ac:dyDescent="0.25">
      <c r="A1997">
        <v>2022</v>
      </c>
      <c r="B1997">
        <v>4</v>
      </c>
      <c r="C1997">
        <v>3</v>
      </c>
      <c r="D1997">
        <v>55</v>
      </c>
      <c r="G1997">
        <v>0</v>
      </c>
      <c r="K1997">
        <v>0</v>
      </c>
      <c r="L1997">
        <v>0</v>
      </c>
      <c r="M1997">
        <v>0</v>
      </c>
      <c r="O1997">
        <v>0</v>
      </c>
      <c r="P1997">
        <v>0</v>
      </c>
      <c r="S1997">
        <v>0</v>
      </c>
      <c r="T1997">
        <v>0</v>
      </c>
      <c r="U1997">
        <v>29309</v>
      </c>
      <c r="X1997">
        <f t="shared" si="124"/>
        <v>29309</v>
      </c>
      <c r="Y1997">
        <f t="shared" si="125"/>
        <v>55</v>
      </c>
      <c r="Z1997" t="str">
        <f t="shared" si="126"/>
        <v>3_55</v>
      </c>
      <c r="AA1997" t="str">
        <f t="shared" si="127"/>
        <v>4_55</v>
      </c>
    </row>
    <row r="1998" spans="1:27" x14ac:dyDescent="0.25">
      <c r="A1998">
        <v>2022</v>
      </c>
      <c r="B1998">
        <v>4</v>
      </c>
      <c r="C1998">
        <v>3</v>
      </c>
      <c r="D1998">
        <v>56</v>
      </c>
      <c r="G1998">
        <v>1093317.5</v>
      </c>
      <c r="K1998">
        <v>0</v>
      </c>
      <c r="L1998">
        <v>0</v>
      </c>
      <c r="M1998">
        <v>0</v>
      </c>
      <c r="O1998">
        <v>12202212</v>
      </c>
      <c r="P1998">
        <v>2968868</v>
      </c>
      <c r="S1998">
        <v>2980482.35</v>
      </c>
      <c r="T1998">
        <v>0</v>
      </c>
      <c r="U1998">
        <v>3040828.5</v>
      </c>
      <c r="X1998">
        <f t="shared" si="124"/>
        <v>22285708.350000001</v>
      </c>
      <c r="Y1998">
        <f t="shared" si="125"/>
        <v>56</v>
      </c>
      <c r="Z1998" t="str">
        <f t="shared" si="126"/>
        <v>3_56</v>
      </c>
      <c r="AA1998" t="str">
        <f t="shared" si="127"/>
        <v>4_56</v>
      </c>
    </row>
    <row r="1999" spans="1:27" x14ac:dyDescent="0.25">
      <c r="A1999">
        <v>2022</v>
      </c>
      <c r="B1999">
        <v>4</v>
      </c>
      <c r="C1999">
        <v>3</v>
      </c>
      <c r="D1999">
        <v>58</v>
      </c>
      <c r="G1999">
        <v>90885</v>
      </c>
      <c r="K1999">
        <v>0</v>
      </c>
      <c r="L1999">
        <v>0</v>
      </c>
      <c r="M1999">
        <v>0</v>
      </c>
      <c r="O1999">
        <v>1000650</v>
      </c>
      <c r="P1999">
        <v>134208.32520325214</v>
      </c>
      <c r="S1999">
        <v>0</v>
      </c>
      <c r="T1999">
        <v>0</v>
      </c>
      <c r="U1999">
        <v>432574.82459349511</v>
      </c>
      <c r="X1999">
        <f t="shared" si="124"/>
        <v>1658318.1497967471</v>
      </c>
      <c r="Y1999">
        <f t="shared" si="125"/>
        <v>58</v>
      </c>
      <c r="Z1999" t="str">
        <f t="shared" si="126"/>
        <v>3_58</v>
      </c>
      <c r="AA1999" t="str">
        <f t="shared" si="127"/>
        <v>4_58</v>
      </c>
    </row>
    <row r="2000" spans="1:27" x14ac:dyDescent="0.25">
      <c r="A2000">
        <v>2022</v>
      </c>
      <c r="B2000">
        <v>4</v>
      </c>
      <c r="C2000">
        <v>3</v>
      </c>
      <c r="D2000">
        <v>59</v>
      </c>
      <c r="G2000">
        <v>493850</v>
      </c>
      <c r="K2000">
        <v>0</v>
      </c>
      <c r="L2000">
        <v>0</v>
      </c>
      <c r="M2000">
        <v>0</v>
      </c>
      <c r="O2000">
        <v>0</v>
      </c>
      <c r="P2000">
        <v>1716988</v>
      </c>
      <c r="S2000">
        <v>2760107.1041463446</v>
      </c>
      <c r="T2000">
        <v>0</v>
      </c>
      <c r="U2000">
        <v>1742700.5</v>
      </c>
      <c r="X2000">
        <f t="shared" si="124"/>
        <v>6713645.6041463446</v>
      </c>
      <c r="Y2000">
        <f t="shared" si="125"/>
        <v>59</v>
      </c>
      <c r="Z2000" t="str">
        <f t="shared" si="126"/>
        <v>3_59</v>
      </c>
      <c r="AA2000" t="str">
        <f t="shared" si="127"/>
        <v>4_59</v>
      </c>
    </row>
    <row r="2001" spans="1:27" x14ac:dyDescent="0.25">
      <c r="A2001">
        <v>2022</v>
      </c>
      <c r="B2001">
        <v>4</v>
      </c>
      <c r="C2001">
        <v>3</v>
      </c>
      <c r="D2001">
        <v>60</v>
      </c>
      <c r="G2001">
        <v>0</v>
      </c>
      <c r="K2001">
        <v>0</v>
      </c>
      <c r="L2001">
        <v>0</v>
      </c>
      <c r="M2001">
        <v>0</v>
      </c>
      <c r="O2001">
        <v>288228.26422764291</v>
      </c>
      <c r="P2001">
        <v>732294.24390243937</v>
      </c>
      <c r="S2001">
        <v>220344.35</v>
      </c>
      <c r="T2001">
        <v>0</v>
      </c>
      <c r="U2001">
        <v>52372.50406504071</v>
      </c>
      <c r="X2001">
        <f t="shared" si="124"/>
        <v>1293239.362195123</v>
      </c>
      <c r="Y2001">
        <f t="shared" si="125"/>
        <v>60</v>
      </c>
      <c r="Z2001" t="str">
        <f t="shared" si="126"/>
        <v>3_60</v>
      </c>
      <c r="AA2001" t="str">
        <f t="shared" si="127"/>
        <v>4_60</v>
      </c>
    </row>
    <row r="2002" spans="1:27" x14ac:dyDescent="0.25">
      <c r="A2002">
        <v>2022</v>
      </c>
      <c r="B2002">
        <v>4</v>
      </c>
      <c r="C2002">
        <v>3</v>
      </c>
      <c r="D2002">
        <v>61</v>
      </c>
      <c r="G2002">
        <v>508582.5</v>
      </c>
      <c r="K2002">
        <v>0</v>
      </c>
      <c r="L2002">
        <v>0</v>
      </c>
      <c r="M2002">
        <v>0</v>
      </c>
      <c r="O2002">
        <v>10913279.5</v>
      </c>
      <c r="P2002">
        <v>385392</v>
      </c>
      <c r="S2002">
        <v>0</v>
      </c>
      <c r="T2002">
        <v>0</v>
      </c>
      <c r="U2002">
        <v>813186.5</v>
      </c>
      <c r="X2002">
        <f t="shared" si="124"/>
        <v>12620440.5</v>
      </c>
      <c r="Y2002">
        <f t="shared" si="125"/>
        <v>61</v>
      </c>
      <c r="Z2002" t="str">
        <f t="shared" si="126"/>
        <v>3_61</v>
      </c>
      <c r="AA2002" t="str">
        <f t="shared" si="127"/>
        <v>4_61</v>
      </c>
    </row>
    <row r="2003" spans="1:27" x14ac:dyDescent="0.25">
      <c r="A2003">
        <v>2022</v>
      </c>
      <c r="B2003">
        <v>4</v>
      </c>
      <c r="C2003">
        <v>3</v>
      </c>
      <c r="D2003">
        <v>63</v>
      </c>
      <c r="G2003">
        <v>0</v>
      </c>
      <c r="K2003">
        <v>0</v>
      </c>
      <c r="L2003">
        <v>0</v>
      </c>
      <c r="M2003">
        <v>0</v>
      </c>
      <c r="O2003">
        <v>0</v>
      </c>
      <c r="P2003">
        <v>0</v>
      </c>
      <c r="S2003">
        <v>0</v>
      </c>
      <c r="T2003">
        <v>0</v>
      </c>
      <c r="U2003">
        <v>1373336</v>
      </c>
      <c r="X2003">
        <f t="shared" si="124"/>
        <v>1373336</v>
      </c>
      <c r="Y2003">
        <f t="shared" si="125"/>
        <v>63</v>
      </c>
      <c r="Z2003" t="str">
        <f t="shared" si="126"/>
        <v>3_63</v>
      </c>
      <c r="AA2003" t="str">
        <f t="shared" si="127"/>
        <v>4_63</v>
      </c>
    </row>
    <row r="2004" spans="1:27" x14ac:dyDescent="0.25">
      <c r="A2004">
        <v>2022</v>
      </c>
      <c r="B2004">
        <v>4</v>
      </c>
      <c r="C2004">
        <v>3</v>
      </c>
      <c r="D2004">
        <v>66</v>
      </c>
      <c r="G2004">
        <v>0</v>
      </c>
      <c r="K2004">
        <v>0</v>
      </c>
      <c r="L2004">
        <v>0</v>
      </c>
      <c r="M2004">
        <v>0</v>
      </c>
      <c r="O2004">
        <v>0</v>
      </c>
      <c r="P2004">
        <v>0</v>
      </c>
      <c r="S2004">
        <v>0</v>
      </c>
      <c r="T2004">
        <v>0</v>
      </c>
      <c r="U2004">
        <v>1373336.395</v>
      </c>
      <c r="X2004">
        <f t="shared" si="124"/>
        <v>1373336.395</v>
      </c>
      <c r="Y2004">
        <f t="shared" si="125"/>
        <v>66</v>
      </c>
      <c r="Z2004" t="str">
        <f t="shared" si="126"/>
        <v>3_66</v>
      </c>
      <c r="AA2004" t="str">
        <f t="shared" si="127"/>
        <v>4_66</v>
      </c>
    </row>
    <row r="2005" spans="1:27" x14ac:dyDescent="0.25">
      <c r="A2005">
        <v>2022</v>
      </c>
      <c r="B2005">
        <v>4</v>
      </c>
      <c r="C2005">
        <v>3</v>
      </c>
      <c r="D2005">
        <v>70</v>
      </c>
      <c r="G2005">
        <v>13667900.256835937</v>
      </c>
      <c r="K2005">
        <v>5886391.736328125</v>
      </c>
      <c r="L2005">
        <v>21772544.677734375</v>
      </c>
      <c r="M2005">
        <v>63685339.9453125</v>
      </c>
      <c r="O2005">
        <v>9658840.8952636719</v>
      </c>
      <c r="P2005">
        <v>1456264.25</v>
      </c>
      <c r="S2005">
        <v>22564551.023476563</v>
      </c>
      <c r="T2005">
        <v>0</v>
      </c>
      <c r="U2005">
        <v>46592869.642700195</v>
      </c>
      <c r="X2005">
        <f t="shared" si="124"/>
        <v>185284702.42765138</v>
      </c>
      <c r="Y2005">
        <f t="shared" si="125"/>
        <v>70</v>
      </c>
      <c r="Z2005" t="str">
        <f t="shared" si="126"/>
        <v>3_70</v>
      </c>
      <c r="AA2005" t="str">
        <f t="shared" si="127"/>
        <v>4_70</v>
      </c>
    </row>
    <row r="2006" spans="1:27" x14ac:dyDescent="0.25">
      <c r="A2006">
        <v>2022</v>
      </c>
      <c r="B2006">
        <v>4</v>
      </c>
      <c r="C2006">
        <v>3</v>
      </c>
      <c r="D2006">
        <v>71</v>
      </c>
      <c r="G2006">
        <v>13086900.256835937</v>
      </c>
      <c r="K2006">
        <v>5846791.736328125</v>
      </c>
      <c r="L2006">
        <v>21772544.677734375</v>
      </c>
      <c r="M2006">
        <v>63685339.9453125</v>
      </c>
      <c r="O2006">
        <v>10252280.728515625</v>
      </c>
      <c r="P2006">
        <v>1330264.25</v>
      </c>
      <c r="S2006">
        <v>23291857.178632811</v>
      </c>
      <c r="T2006">
        <v>0</v>
      </c>
      <c r="U2006">
        <v>42353046.724731445</v>
      </c>
      <c r="X2006">
        <f t="shared" si="124"/>
        <v>181619025.4980908</v>
      </c>
      <c r="Y2006">
        <f t="shared" si="125"/>
        <v>71</v>
      </c>
      <c r="Z2006" t="str">
        <f t="shared" si="126"/>
        <v>3_71</v>
      </c>
      <c r="AA2006" t="str">
        <f t="shared" si="127"/>
        <v>4_71</v>
      </c>
    </row>
    <row r="2007" spans="1:27" x14ac:dyDescent="0.25">
      <c r="A2007">
        <v>2022</v>
      </c>
      <c r="B2007">
        <v>4</v>
      </c>
      <c r="C2007">
        <v>3</v>
      </c>
      <c r="D2007">
        <v>72</v>
      </c>
      <c r="G2007">
        <v>581000</v>
      </c>
      <c r="K2007">
        <v>39600</v>
      </c>
      <c r="L2007">
        <v>0</v>
      </c>
      <c r="M2007">
        <v>0</v>
      </c>
      <c r="O2007">
        <v>-593439.83325195312</v>
      </c>
      <c r="P2007">
        <v>126000</v>
      </c>
      <c r="S2007">
        <v>-795309.75047851563</v>
      </c>
      <c r="T2007">
        <v>0</v>
      </c>
      <c r="U2007">
        <v>4239823.3615722656</v>
      </c>
      <c r="X2007">
        <f t="shared" si="124"/>
        <v>3597673.7778417971</v>
      </c>
      <c r="Y2007">
        <f t="shared" si="125"/>
        <v>72</v>
      </c>
      <c r="Z2007" t="str">
        <f t="shared" si="126"/>
        <v>3_72</v>
      </c>
      <c r="AA2007" t="str">
        <f t="shared" si="127"/>
        <v>4_72</v>
      </c>
    </row>
    <row r="2008" spans="1:27" x14ac:dyDescent="0.25">
      <c r="A2008">
        <v>2022</v>
      </c>
      <c r="B2008">
        <v>4</v>
      </c>
      <c r="C2008">
        <v>3</v>
      </c>
      <c r="D2008">
        <v>74</v>
      </c>
      <c r="G2008">
        <v>0</v>
      </c>
      <c r="K2008">
        <v>0</v>
      </c>
      <c r="L2008">
        <v>0</v>
      </c>
      <c r="M2008">
        <v>0</v>
      </c>
      <c r="O2008">
        <v>0</v>
      </c>
      <c r="P2008">
        <v>0</v>
      </c>
      <c r="S2008">
        <v>68003.400000000009</v>
      </c>
      <c r="T2008">
        <v>0</v>
      </c>
      <c r="U2008">
        <v>0</v>
      </c>
      <c r="X2008">
        <f t="shared" si="124"/>
        <v>68003.400000000009</v>
      </c>
      <c r="Y2008">
        <f t="shared" si="125"/>
        <v>74</v>
      </c>
      <c r="Z2008" t="str">
        <f t="shared" si="126"/>
        <v>3_74</v>
      </c>
      <c r="AA2008" t="str">
        <f t="shared" si="127"/>
        <v>4_74</v>
      </c>
    </row>
    <row r="2009" spans="1:27" x14ac:dyDescent="0.25">
      <c r="A2009">
        <v>2022</v>
      </c>
      <c r="B2009">
        <v>4</v>
      </c>
      <c r="C2009">
        <v>3</v>
      </c>
      <c r="D2009">
        <v>75</v>
      </c>
      <c r="G2009">
        <v>0</v>
      </c>
      <c r="K2009">
        <v>904207.54716980993</v>
      </c>
      <c r="L2009">
        <v>0</v>
      </c>
      <c r="M2009">
        <v>0</v>
      </c>
      <c r="O2009">
        <v>60187739.912735835</v>
      </c>
      <c r="P2009">
        <v>4072663.9230933981</v>
      </c>
      <c r="S2009">
        <v>0</v>
      </c>
      <c r="T2009">
        <v>9828861.1320754699</v>
      </c>
      <c r="U2009">
        <v>20576246.465593718</v>
      </c>
      <c r="X2009">
        <f t="shared" si="124"/>
        <v>95569718.980668247</v>
      </c>
      <c r="Y2009">
        <f t="shared" si="125"/>
        <v>75</v>
      </c>
      <c r="Z2009" t="str">
        <f t="shared" si="126"/>
        <v>3_75</v>
      </c>
      <c r="AA2009" t="str">
        <f t="shared" si="127"/>
        <v>4_75</v>
      </c>
    </row>
    <row r="2010" spans="1:27" x14ac:dyDescent="0.25">
      <c r="A2010">
        <v>2022</v>
      </c>
      <c r="B2010">
        <v>4</v>
      </c>
      <c r="C2010">
        <v>3</v>
      </c>
      <c r="D2010">
        <v>76</v>
      </c>
      <c r="G2010">
        <v>0</v>
      </c>
      <c r="K2010">
        <v>1173207.5471698099</v>
      </c>
      <c r="L2010">
        <v>0</v>
      </c>
      <c r="M2010">
        <v>0</v>
      </c>
      <c r="O2010">
        <v>41944134.912735827</v>
      </c>
      <c r="P2010">
        <v>3329518.566037734</v>
      </c>
      <c r="S2010">
        <v>0</v>
      </c>
      <c r="T2010">
        <v>6580836.132075469</v>
      </c>
      <c r="U2010">
        <v>19843131.683962248</v>
      </c>
      <c r="X2010">
        <f t="shared" si="124"/>
        <v>72870828.841981083</v>
      </c>
      <c r="Y2010">
        <f t="shared" si="125"/>
        <v>76</v>
      </c>
      <c r="Z2010" t="str">
        <f t="shared" si="126"/>
        <v>3_76</v>
      </c>
      <c r="AA2010" t="str">
        <f t="shared" si="127"/>
        <v>4_76</v>
      </c>
    </row>
    <row r="2011" spans="1:27" x14ac:dyDescent="0.25">
      <c r="A2011">
        <v>2022</v>
      </c>
      <c r="B2011">
        <v>4</v>
      </c>
      <c r="C2011">
        <v>3</v>
      </c>
      <c r="D2011">
        <v>77</v>
      </c>
      <c r="G2011">
        <v>0</v>
      </c>
      <c r="K2011">
        <v>0</v>
      </c>
      <c r="L2011">
        <v>0</v>
      </c>
      <c r="M2011">
        <v>0</v>
      </c>
      <c r="O2011">
        <v>35737.5</v>
      </c>
      <c r="P2011">
        <v>1190700</v>
      </c>
      <c r="S2011">
        <v>0</v>
      </c>
      <c r="T2011">
        <v>3280530</v>
      </c>
      <c r="U2011">
        <v>711908.5</v>
      </c>
      <c r="X2011">
        <f t="shared" si="124"/>
        <v>5218876</v>
      </c>
      <c r="Y2011">
        <f t="shared" si="125"/>
        <v>77</v>
      </c>
      <c r="Z2011" t="str">
        <f t="shared" si="126"/>
        <v>3_77</v>
      </c>
      <c r="AA2011" t="str">
        <f t="shared" si="127"/>
        <v>4_77</v>
      </c>
    </row>
    <row r="2012" spans="1:27" x14ac:dyDescent="0.25">
      <c r="A2012">
        <v>2022</v>
      </c>
      <c r="B2012">
        <v>4</v>
      </c>
      <c r="C2012">
        <v>3</v>
      </c>
      <c r="D2012">
        <v>78</v>
      </c>
      <c r="G2012">
        <v>0</v>
      </c>
      <c r="K2012">
        <v>0</v>
      </c>
      <c r="L2012">
        <v>0</v>
      </c>
      <c r="M2012">
        <v>0</v>
      </c>
      <c r="O2012">
        <v>0</v>
      </c>
      <c r="P2012">
        <v>34720</v>
      </c>
      <c r="S2012">
        <v>0</v>
      </c>
      <c r="T2012">
        <v>22000</v>
      </c>
      <c r="U2012">
        <v>0</v>
      </c>
      <c r="X2012">
        <f t="shared" si="124"/>
        <v>56720</v>
      </c>
      <c r="Y2012">
        <f t="shared" si="125"/>
        <v>78</v>
      </c>
      <c r="Z2012" t="str">
        <f t="shared" si="126"/>
        <v>3_78</v>
      </c>
      <c r="AA2012" t="str">
        <f t="shared" si="127"/>
        <v>4_78</v>
      </c>
    </row>
    <row r="2013" spans="1:27" x14ac:dyDescent="0.25">
      <c r="A2013">
        <v>2022</v>
      </c>
      <c r="B2013">
        <v>4</v>
      </c>
      <c r="C2013">
        <v>3</v>
      </c>
      <c r="D2013">
        <v>79</v>
      </c>
      <c r="G2013">
        <v>0</v>
      </c>
      <c r="K2013">
        <v>-269000</v>
      </c>
      <c r="L2013">
        <v>0</v>
      </c>
      <c r="M2013">
        <v>0</v>
      </c>
      <c r="O2013">
        <v>18279342.5</v>
      </c>
      <c r="P2013">
        <v>1863540</v>
      </c>
      <c r="S2013">
        <v>0</v>
      </c>
      <c r="T2013">
        <v>6506555</v>
      </c>
      <c r="U2013">
        <v>1433850</v>
      </c>
      <c r="X2013">
        <f t="shared" si="124"/>
        <v>27814287.5</v>
      </c>
      <c r="Y2013">
        <f t="shared" si="125"/>
        <v>79</v>
      </c>
      <c r="Z2013" t="str">
        <f t="shared" si="126"/>
        <v>3_79</v>
      </c>
      <c r="AA2013" t="str">
        <f t="shared" si="127"/>
        <v>4_79</v>
      </c>
    </row>
    <row r="2014" spans="1:27" x14ac:dyDescent="0.25">
      <c r="A2014">
        <v>2022</v>
      </c>
      <c r="B2014">
        <v>4</v>
      </c>
      <c r="C2014">
        <v>3</v>
      </c>
      <c r="D2014">
        <v>80</v>
      </c>
      <c r="G2014">
        <v>0</v>
      </c>
      <c r="K2014">
        <v>0</v>
      </c>
      <c r="L2014">
        <v>0</v>
      </c>
      <c r="M2014">
        <v>0</v>
      </c>
      <c r="O2014">
        <v>0</v>
      </c>
      <c r="P2014">
        <v>27465.357055664063</v>
      </c>
      <c r="S2014">
        <v>0</v>
      </c>
      <c r="T2014">
        <v>0</v>
      </c>
      <c r="U2014">
        <v>11173.281631469727</v>
      </c>
      <c r="X2014">
        <f t="shared" si="124"/>
        <v>38638.638687133789</v>
      </c>
      <c r="Y2014">
        <f t="shared" si="125"/>
        <v>80</v>
      </c>
      <c r="Z2014" t="str">
        <f t="shared" si="126"/>
        <v>3_80</v>
      </c>
      <c r="AA2014" t="str">
        <f t="shared" si="127"/>
        <v>4_80</v>
      </c>
    </row>
    <row r="2015" spans="1:27" x14ac:dyDescent="0.25">
      <c r="A2015">
        <v>2022</v>
      </c>
      <c r="B2015">
        <v>4</v>
      </c>
      <c r="C2015">
        <v>3</v>
      </c>
      <c r="D2015">
        <v>82</v>
      </c>
      <c r="G2015">
        <v>0</v>
      </c>
      <c r="K2015">
        <v>0</v>
      </c>
      <c r="L2015">
        <v>0</v>
      </c>
      <c r="M2015">
        <v>0</v>
      </c>
      <c r="O2015">
        <v>0</v>
      </c>
      <c r="P2015">
        <v>8120</v>
      </c>
      <c r="S2015">
        <v>0</v>
      </c>
      <c r="T2015">
        <v>0</v>
      </c>
      <c r="U2015">
        <v>0</v>
      </c>
      <c r="X2015">
        <f t="shared" si="124"/>
        <v>8120</v>
      </c>
      <c r="Y2015">
        <f t="shared" si="125"/>
        <v>82</v>
      </c>
      <c r="Z2015" t="str">
        <f t="shared" si="126"/>
        <v>3_82</v>
      </c>
      <c r="AA2015" t="str">
        <f t="shared" si="127"/>
        <v>4_82</v>
      </c>
    </row>
    <row r="2016" spans="1:27" x14ac:dyDescent="0.25">
      <c r="A2016">
        <v>2022</v>
      </c>
      <c r="B2016">
        <v>4</v>
      </c>
      <c r="C2016">
        <v>3</v>
      </c>
      <c r="D2016">
        <v>83</v>
      </c>
      <c r="G2016">
        <v>31923.077117919922</v>
      </c>
      <c r="K2016">
        <v>0</v>
      </c>
      <c r="L2016">
        <v>0</v>
      </c>
      <c r="M2016">
        <v>3909576.8671875</v>
      </c>
      <c r="O2016">
        <v>6635529.125</v>
      </c>
      <c r="P2016">
        <v>35375.093017578125</v>
      </c>
      <c r="S2016">
        <v>1358335.8920671465</v>
      </c>
      <c r="T2016">
        <v>0</v>
      </c>
      <c r="U2016">
        <v>1846666.5625152588</v>
      </c>
      <c r="X2016">
        <f t="shared" si="124"/>
        <v>13817406.616905402</v>
      </c>
      <c r="Y2016">
        <f t="shared" si="125"/>
        <v>83</v>
      </c>
      <c r="Z2016" t="str">
        <f t="shared" si="126"/>
        <v>3_83</v>
      </c>
      <c r="AA2016" t="str">
        <f t="shared" si="127"/>
        <v>4_83</v>
      </c>
    </row>
    <row r="2017" spans="1:27" x14ac:dyDescent="0.25">
      <c r="A2017">
        <v>2022</v>
      </c>
      <c r="B2017">
        <v>4</v>
      </c>
      <c r="C2017">
        <v>3</v>
      </c>
      <c r="D2017">
        <v>84</v>
      </c>
      <c r="G2017">
        <v>31923.077117919922</v>
      </c>
      <c r="K2017">
        <v>0</v>
      </c>
      <c r="L2017">
        <v>0</v>
      </c>
      <c r="M2017">
        <v>3909576.8671875</v>
      </c>
      <c r="O2017">
        <v>6635529.125</v>
      </c>
      <c r="P2017">
        <v>35375.093017578125</v>
      </c>
      <c r="S2017">
        <v>1358335.8920671465</v>
      </c>
      <c r="T2017">
        <v>0</v>
      </c>
      <c r="U2017">
        <v>1846666.5625152588</v>
      </c>
      <c r="X2017">
        <f t="shared" si="124"/>
        <v>13817406.616905402</v>
      </c>
      <c r="Y2017">
        <f t="shared" si="125"/>
        <v>84</v>
      </c>
      <c r="Z2017" t="str">
        <f t="shared" si="126"/>
        <v>3_84</v>
      </c>
      <c r="AA2017" t="str">
        <f t="shared" si="127"/>
        <v>4_84</v>
      </c>
    </row>
    <row r="2018" spans="1:27" x14ac:dyDescent="0.25">
      <c r="A2018">
        <v>2022</v>
      </c>
      <c r="B2018">
        <v>4</v>
      </c>
      <c r="C2018">
        <v>3</v>
      </c>
      <c r="D2018">
        <v>88</v>
      </c>
      <c r="G2018">
        <v>2560100.5549999997</v>
      </c>
      <c r="K2018">
        <v>601290</v>
      </c>
      <c r="L2018">
        <v>103509469.34999999</v>
      </c>
      <c r="M2018">
        <v>8576556.7199999988</v>
      </c>
      <c r="O2018">
        <v>46002047.082500003</v>
      </c>
      <c r="P2018">
        <v>1141537.32</v>
      </c>
      <c r="S2018">
        <v>2853040.75</v>
      </c>
      <c r="T2018">
        <v>11432540.899999999</v>
      </c>
      <c r="U2018">
        <v>22471726.170000002</v>
      </c>
      <c r="X2018">
        <f t="shared" si="124"/>
        <v>199148308.84750003</v>
      </c>
      <c r="Y2018">
        <f t="shared" si="125"/>
        <v>88</v>
      </c>
      <c r="Z2018" t="str">
        <f t="shared" si="126"/>
        <v>3_88</v>
      </c>
      <c r="AA2018" t="str">
        <f t="shared" si="127"/>
        <v>4_88</v>
      </c>
    </row>
    <row r="2019" spans="1:27" x14ac:dyDescent="0.25">
      <c r="A2019">
        <v>2022</v>
      </c>
      <c r="B2019">
        <v>4</v>
      </c>
      <c r="C2019">
        <v>3</v>
      </c>
      <c r="D2019">
        <v>90</v>
      </c>
      <c r="G2019">
        <v>2560100.5549999997</v>
      </c>
      <c r="K2019">
        <v>601290</v>
      </c>
      <c r="L2019">
        <v>103509469.34999999</v>
      </c>
      <c r="M2019">
        <v>8576556.7199999988</v>
      </c>
      <c r="O2019">
        <v>46002047.082500003</v>
      </c>
      <c r="P2019">
        <v>1141537.32</v>
      </c>
      <c r="S2019">
        <v>2853040.75</v>
      </c>
      <c r="T2019">
        <v>11432540.899999999</v>
      </c>
      <c r="U2019">
        <v>22471726.170000002</v>
      </c>
      <c r="X2019">
        <f t="shared" si="124"/>
        <v>199148308.84750003</v>
      </c>
      <c r="Y2019">
        <f t="shared" si="125"/>
        <v>90</v>
      </c>
      <c r="Z2019" t="str">
        <f t="shared" si="126"/>
        <v>3_90</v>
      </c>
      <c r="AA2019" t="str">
        <f t="shared" si="127"/>
        <v>4_90</v>
      </c>
    </row>
    <row r="2020" spans="1:27" x14ac:dyDescent="0.25">
      <c r="A2020">
        <v>2022</v>
      </c>
      <c r="B2020">
        <v>4</v>
      </c>
      <c r="C2020">
        <v>3</v>
      </c>
      <c r="D2020">
        <v>93</v>
      </c>
      <c r="G2020">
        <v>616627.3447265625</v>
      </c>
      <c r="K2020">
        <v>0</v>
      </c>
      <c r="L2020">
        <v>0</v>
      </c>
      <c r="M2020">
        <v>0</v>
      </c>
      <c r="O2020">
        <v>2999810.6279296875</v>
      </c>
      <c r="P2020">
        <v>0</v>
      </c>
      <c r="S2020">
        <v>1673417</v>
      </c>
      <c r="T2020">
        <v>0</v>
      </c>
      <c r="U2020">
        <v>5269189.060546875</v>
      </c>
      <c r="X2020">
        <f t="shared" si="124"/>
        <v>10559044.033203125</v>
      </c>
      <c r="Y2020">
        <f t="shared" si="125"/>
        <v>93</v>
      </c>
      <c r="Z2020" t="str">
        <f t="shared" si="126"/>
        <v>3_93</v>
      </c>
      <c r="AA2020" t="str">
        <f t="shared" si="127"/>
        <v>4_93</v>
      </c>
    </row>
    <row r="2021" spans="1:27" x14ac:dyDescent="0.25">
      <c r="A2021">
        <v>2022</v>
      </c>
      <c r="B2021">
        <v>4</v>
      </c>
      <c r="C2021">
        <v>3</v>
      </c>
      <c r="D2021">
        <v>94</v>
      </c>
      <c r="G2021">
        <v>0</v>
      </c>
      <c r="K2021">
        <v>0</v>
      </c>
      <c r="L2021">
        <v>0</v>
      </c>
      <c r="M2021">
        <v>0</v>
      </c>
      <c r="O2021">
        <v>0</v>
      </c>
      <c r="P2021">
        <v>0</v>
      </c>
      <c r="S2021">
        <v>0</v>
      </c>
      <c r="T2021">
        <v>0</v>
      </c>
      <c r="U2021">
        <v>463469.14907836914</v>
      </c>
      <c r="X2021">
        <f t="shared" si="124"/>
        <v>463469.14907836914</v>
      </c>
      <c r="Y2021">
        <f t="shared" si="125"/>
        <v>94</v>
      </c>
      <c r="Z2021" t="str">
        <f t="shared" si="126"/>
        <v>3_94</v>
      </c>
      <c r="AA2021" t="str">
        <f t="shared" si="127"/>
        <v>4_94</v>
      </c>
    </row>
    <row r="2022" spans="1:27" x14ac:dyDescent="0.25">
      <c r="A2022">
        <v>2022</v>
      </c>
      <c r="B2022">
        <v>4</v>
      </c>
      <c r="C2022">
        <v>3</v>
      </c>
      <c r="D2022">
        <v>96</v>
      </c>
      <c r="G2022">
        <v>344528.298828125</v>
      </c>
      <c r="K2022">
        <v>849962.1875</v>
      </c>
      <c r="L2022">
        <v>0</v>
      </c>
      <c r="M2022">
        <v>0</v>
      </c>
      <c r="O2022">
        <v>347613.943359375</v>
      </c>
      <c r="P2022">
        <v>0</v>
      </c>
      <c r="S2022">
        <v>2618863.7931640623</v>
      </c>
      <c r="T2022">
        <v>0</v>
      </c>
      <c r="U2022">
        <v>1329805.5341796875</v>
      </c>
      <c r="X2022">
        <f t="shared" si="124"/>
        <v>5490773.7570312498</v>
      </c>
      <c r="Y2022">
        <f t="shared" si="125"/>
        <v>96</v>
      </c>
      <c r="Z2022" t="str">
        <f t="shared" si="126"/>
        <v>3_96</v>
      </c>
      <c r="AA2022" t="str">
        <f t="shared" si="127"/>
        <v>4_96</v>
      </c>
    </row>
    <row r="2023" spans="1:27" x14ac:dyDescent="0.25">
      <c r="A2023">
        <v>2022</v>
      </c>
      <c r="B2023">
        <v>4</v>
      </c>
      <c r="C2023">
        <v>3</v>
      </c>
      <c r="D2023">
        <v>97</v>
      </c>
      <c r="G2023">
        <v>0</v>
      </c>
      <c r="K2023">
        <v>0</v>
      </c>
      <c r="L2023">
        <v>0</v>
      </c>
      <c r="M2023">
        <v>0</v>
      </c>
      <c r="O2023">
        <v>516939.09521484375</v>
      </c>
      <c r="P2023">
        <v>0</v>
      </c>
      <c r="S2023">
        <v>3000.15</v>
      </c>
      <c r="T2023">
        <v>0</v>
      </c>
      <c r="U2023">
        <v>371505.89471435547</v>
      </c>
      <c r="X2023">
        <f t="shared" si="124"/>
        <v>891445.13992919924</v>
      </c>
      <c r="Y2023">
        <f t="shared" si="125"/>
        <v>97</v>
      </c>
      <c r="Z2023" t="str">
        <f t="shared" si="126"/>
        <v>3_97</v>
      </c>
      <c r="AA2023" t="str">
        <f t="shared" si="127"/>
        <v>4_97</v>
      </c>
    </row>
    <row r="2024" spans="1:27" x14ac:dyDescent="0.25">
      <c r="A2024">
        <v>2022</v>
      </c>
      <c r="B2024">
        <v>4</v>
      </c>
      <c r="C2024">
        <v>3</v>
      </c>
      <c r="D2024">
        <v>99</v>
      </c>
      <c r="G2024">
        <v>10560729.359375</v>
      </c>
      <c r="K2024">
        <v>0</v>
      </c>
      <c r="L2024">
        <v>0</v>
      </c>
      <c r="M2024">
        <v>0</v>
      </c>
      <c r="O2024">
        <v>0</v>
      </c>
      <c r="P2024">
        <v>0</v>
      </c>
      <c r="S2024">
        <v>0</v>
      </c>
      <c r="T2024">
        <v>0</v>
      </c>
      <c r="U2024">
        <v>0</v>
      </c>
      <c r="X2024">
        <f t="shared" si="124"/>
        <v>10560729.359375</v>
      </c>
      <c r="Y2024">
        <f t="shared" si="125"/>
        <v>99</v>
      </c>
      <c r="Z2024" t="str">
        <f t="shared" si="126"/>
        <v>3_99</v>
      </c>
      <c r="AA2024" t="str">
        <f t="shared" si="127"/>
        <v>4_99</v>
      </c>
    </row>
    <row r="2025" spans="1:27" x14ac:dyDescent="0.25">
      <c r="A2025">
        <v>2022</v>
      </c>
      <c r="B2025">
        <v>4</v>
      </c>
      <c r="C2025">
        <v>3</v>
      </c>
      <c r="D2025">
        <v>100</v>
      </c>
      <c r="G2025">
        <v>0</v>
      </c>
      <c r="K2025">
        <v>0</v>
      </c>
      <c r="L2025">
        <v>0</v>
      </c>
      <c r="M2025">
        <v>0</v>
      </c>
      <c r="O2025">
        <v>0</v>
      </c>
      <c r="P2025">
        <v>0</v>
      </c>
      <c r="S2025">
        <v>1823751.1015625</v>
      </c>
      <c r="T2025">
        <v>0</v>
      </c>
      <c r="U2025">
        <v>0</v>
      </c>
      <c r="X2025">
        <f t="shared" si="124"/>
        <v>1823751.1015625</v>
      </c>
      <c r="Y2025">
        <f t="shared" si="125"/>
        <v>100</v>
      </c>
      <c r="Z2025" t="str">
        <f t="shared" si="126"/>
        <v>3_100</v>
      </c>
      <c r="AA2025" t="str">
        <f t="shared" si="127"/>
        <v>4_100</v>
      </c>
    </row>
    <row r="2026" spans="1:27" x14ac:dyDescent="0.25">
      <c r="A2026">
        <v>2022</v>
      </c>
      <c r="B2026">
        <v>4</v>
      </c>
      <c r="C2026">
        <v>3</v>
      </c>
      <c r="D2026">
        <v>103</v>
      </c>
      <c r="G2026">
        <v>0</v>
      </c>
      <c r="K2026">
        <v>0</v>
      </c>
      <c r="L2026">
        <v>0</v>
      </c>
      <c r="M2026">
        <v>0</v>
      </c>
      <c r="O2026">
        <v>0</v>
      </c>
      <c r="P2026">
        <v>0</v>
      </c>
      <c r="S2026">
        <v>0</v>
      </c>
      <c r="T2026">
        <v>0</v>
      </c>
      <c r="U2026">
        <v>210982.14270019531</v>
      </c>
      <c r="X2026">
        <f t="shared" si="124"/>
        <v>210982.14270019531</v>
      </c>
      <c r="Y2026">
        <f t="shared" si="125"/>
        <v>103</v>
      </c>
      <c r="Z2026" t="str">
        <f t="shared" si="126"/>
        <v>3_103</v>
      </c>
      <c r="AA2026" t="str">
        <f t="shared" si="127"/>
        <v>4_103</v>
      </c>
    </row>
    <row r="2027" spans="1:27" x14ac:dyDescent="0.25">
      <c r="A2027">
        <v>2022</v>
      </c>
      <c r="B2027">
        <v>4</v>
      </c>
      <c r="C2027">
        <v>3</v>
      </c>
      <c r="D2027">
        <v>104</v>
      </c>
      <c r="G2027">
        <v>0</v>
      </c>
      <c r="K2027">
        <v>286618.828125</v>
      </c>
      <c r="L2027">
        <v>0</v>
      </c>
      <c r="M2027">
        <v>0</v>
      </c>
      <c r="O2027">
        <v>-506088</v>
      </c>
      <c r="P2027">
        <v>0</v>
      </c>
      <c r="S2027">
        <v>2037837.8242968752</v>
      </c>
      <c r="T2027">
        <v>0</v>
      </c>
      <c r="U2027">
        <v>393038.423828125</v>
      </c>
      <c r="X2027">
        <f t="shared" si="124"/>
        <v>2211407.0762499999</v>
      </c>
      <c r="Y2027">
        <f t="shared" si="125"/>
        <v>104</v>
      </c>
      <c r="Z2027" t="str">
        <f t="shared" si="126"/>
        <v>3_104</v>
      </c>
      <c r="AA2027" t="str">
        <f t="shared" si="127"/>
        <v>4_104</v>
      </c>
    </row>
    <row r="2028" spans="1:27" x14ac:dyDescent="0.25">
      <c r="A2028">
        <v>2022</v>
      </c>
      <c r="B2028">
        <v>4</v>
      </c>
      <c r="C2028">
        <v>3</v>
      </c>
      <c r="D2028">
        <v>105</v>
      </c>
      <c r="G2028">
        <v>16169.342514038086</v>
      </c>
      <c r="K2028">
        <v>4749810.759765625</v>
      </c>
      <c r="L2028">
        <v>7057600.7783203125</v>
      </c>
      <c r="M2028">
        <v>0</v>
      </c>
      <c r="O2028">
        <v>0</v>
      </c>
      <c r="P2028">
        <v>9509.4359130859375</v>
      </c>
      <c r="S2028">
        <v>4779481.5029003909</v>
      </c>
      <c r="T2028">
        <v>0</v>
      </c>
      <c r="U2028">
        <v>6066622.3992919922</v>
      </c>
      <c r="X2028">
        <f t="shared" si="124"/>
        <v>22679194.218705446</v>
      </c>
      <c r="Y2028">
        <f t="shared" si="125"/>
        <v>105</v>
      </c>
      <c r="Z2028" t="str">
        <f t="shared" si="126"/>
        <v>3_105</v>
      </c>
      <c r="AA2028" t="str">
        <f t="shared" si="127"/>
        <v>4_105</v>
      </c>
    </row>
    <row r="2029" spans="1:27" x14ac:dyDescent="0.25">
      <c r="A2029">
        <v>2022</v>
      </c>
      <c r="B2029">
        <v>4</v>
      </c>
      <c r="C2029">
        <v>3</v>
      </c>
      <c r="D2029">
        <v>106</v>
      </c>
      <c r="G2029">
        <v>41930.646087646484</v>
      </c>
      <c r="K2029">
        <v>0</v>
      </c>
      <c r="L2029">
        <v>14714943.46875</v>
      </c>
      <c r="M2029">
        <v>63685339.9453125</v>
      </c>
      <c r="O2029">
        <v>766515.4108581543</v>
      </c>
      <c r="P2029">
        <v>1225660.515625</v>
      </c>
      <c r="S2029">
        <v>5764055.9781030267</v>
      </c>
      <c r="T2029">
        <v>0</v>
      </c>
      <c r="U2029">
        <v>22245315.29296875</v>
      </c>
      <c r="X2029">
        <f t="shared" si="124"/>
        <v>108443761.25770508</v>
      </c>
      <c r="Y2029">
        <f t="shared" si="125"/>
        <v>106</v>
      </c>
      <c r="Z2029" t="str">
        <f t="shared" si="126"/>
        <v>3_106</v>
      </c>
      <c r="AA2029" t="str">
        <f t="shared" si="127"/>
        <v>4_106</v>
      </c>
    </row>
    <row r="2030" spans="1:27" x14ac:dyDescent="0.25">
      <c r="A2030">
        <v>2022</v>
      </c>
      <c r="B2030">
        <v>4</v>
      </c>
      <c r="C2030">
        <v>3</v>
      </c>
      <c r="D2030">
        <v>107</v>
      </c>
      <c r="G2030">
        <v>1535218.25390625</v>
      </c>
      <c r="K2030">
        <v>0</v>
      </c>
      <c r="L2030">
        <v>0</v>
      </c>
      <c r="M2030">
        <v>0</v>
      </c>
      <c r="O2030">
        <v>0</v>
      </c>
      <c r="P2030">
        <v>0</v>
      </c>
      <c r="S2030">
        <v>3864143.4579296876</v>
      </c>
      <c r="T2030">
        <v>0</v>
      </c>
      <c r="U2030">
        <v>9960106.453125</v>
      </c>
      <c r="X2030">
        <f t="shared" si="124"/>
        <v>15359468.164960938</v>
      </c>
      <c r="Y2030">
        <f t="shared" si="125"/>
        <v>107</v>
      </c>
      <c r="Z2030" t="str">
        <f t="shared" si="126"/>
        <v>3_107</v>
      </c>
      <c r="AA2030" t="str">
        <f t="shared" si="127"/>
        <v>4_107</v>
      </c>
    </row>
    <row r="2031" spans="1:27" x14ac:dyDescent="0.25">
      <c r="A2031">
        <v>2022</v>
      </c>
      <c r="B2031">
        <v>4</v>
      </c>
      <c r="C2031">
        <v>3</v>
      </c>
      <c r="D2031">
        <v>109</v>
      </c>
      <c r="G2031">
        <v>0</v>
      </c>
      <c r="K2031">
        <v>904207.54716980993</v>
      </c>
      <c r="L2031">
        <v>0</v>
      </c>
      <c r="M2031">
        <v>0</v>
      </c>
      <c r="O2031">
        <v>60769105.228773572</v>
      </c>
      <c r="P2031">
        <v>10780</v>
      </c>
      <c r="S2031">
        <v>0</v>
      </c>
      <c r="T2031">
        <v>1897665</v>
      </c>
      <c r="U2031">
        <v>16796624.127358489</v>
      </c>
      <c r="X2031">
        <f t="shared" si="124"/>
        <v>80378381.903301865</v>
      </c>
      <c r="Y2031">
        <f t="shared" si="125"/>
        <v>109</v>
      </c>
      <c r="Z2031" t="str">
        <f t="shared" si="126"/>
        <v>3_109</v>
      </c>
      <c r="AA2031" t="str">
        <f t="shared" si="127"/>
        <v>4_109</v>
      </c>
    </row>
    <row r="2032" spans="1:27" x14ac:dyDescent="0.25">
      <c r="A2032">
        <v>2022</v>
      </c>
      <c r="B2032">
        <v>4</v>
      </c>
      <c r="C2032">
        <v>3</v>
      </c>
      <c r="D2032">
        <v>111</v>
      </c>
      <c r="G2032">
        <v>0</v>
      </c>
      <c r="K2032">
        <v>0</v>
      </c>
      <c r="L2032">
        <v>0</v>
      </c>
      <c r="M2032">
        <v>0</v>
      </c>
      <c r="O2032">
        <v>0</v>
      </c>
      <c r="P2032">
        <v>4014983.9230933981</v>
      </c>
      <c r="S2032">
        <v>0</v>
      </c>
      <c r="T2032">
        <v>3934312.9245282994</v>
      </c>
      <c r="U2032">
        <v>4406487.3382352442</v>
      </c>
      <c r="X2032">
        <f t="shared" si="124"/>
        <v>12355784.185856942</v>
      </c>
      <c r="Y2032">
        <f t="shared" si="125"/>
        <v>111</v>
      </c>
      <c r="Z2032" t="str">
        <f t="shared" si="126"/>
        <v>3_111</v>
      </c>
      <c r="AA2032" t="str">
        <f t="shared" si="127"/>
        <v>4_111</v>
      </c>
    </row>
    <row r="2033" spans="1:27" x14ac:dyDescent="0.25">
      <c r="A2033">
        <v>2022</v>
      </c>
      <c r="B2033">
        <v>4</v>
      </c>
      <c r="C2033">
        <v>3</v>
      </c>
      <c r="D2033">
        <v>113</v>
      </c>
      <c r="G2033">
        <v>0</v>
      </c>
      <c r="K2033">
        <v>0</v>
      </c>
      <c r="L2033">
        <v>0</v>
      </c>
      <c r="M2033">
        <v>0</v>
      </c>
      <c r="O2033">
        <v>0</v>
      </c>
      <c r="P2033">
        <v>3500</v>
      </c>
      <c r="S2033">
        <v>0</v>
      </c>
      <c r="T2033">
        <v>20863.679245283016</v>
      </c>
      <c r="U2033">
        <v>7110</v>
      </c>
      <c r="X2033">
        <f t="shared" si="124"/>
        <v>31473.679245283016</v>
      </c>
      <c r="Y2033">
        <f t="shared" si="125"/>
        <v>113</v>
      </c>
      <c r="Z2033" t="str">
        <f t="shared" si="126"/>
        <v>3_113</v>
      </c>
      <c r="AA2033" t="str">
        <f t="shared" si="127"/>
        <v>4_113</v>
      </c>
    </row>
    <row r="2034" spans="1:27" x14ac:dyDescent="0.25">
      <c r="A2034">
        <v>2022</v>
      </c>
      <c r="B2034">
        <v>4</v>
      </c>
      <c r="C2034">
        <v>3</v>
      </c>
      <c r="D2034">
        <v>115</v>
      </c>
      <c r="G2034">
        <v>0</v>
      </c>
      <c r="K2034">
        <v>0</v>
      </c>
      <c r="L2034">
        <v>0</v>
      </c>
      <c r="M2034">
        <v>0</v>
      </c>
      <c r="O2034">
        <v>-644078.49056603864</v>
      </c>
      <c r="P2034">
        <v>43400</v>
      </c>
      <c r="S2034">
        <v>0</v>
      </c>
      <c r="T2034">
        <v>3975954.1509433957</v>
      </c>
      <c r="U2034">
        <v>0</v>
      </c>
      <c r="X2034">
        <f t="shared" si="124"/>
        <v>3375275.6603773572</v>
      </c>
      <c r="Y2034">
        <f t="shared" si="125"/>
        <v>115</v>
      </c>
      <c r="Z2034" t="str">
        <f t="shared" si="126"/>
        <v>3_115</v>
      </c>
      <c r="AA2034" t="str">
        <f t="shared" si="127"/>
        <v>4_115</v>
      </c>
    </row>
    <row r="2035" spans="1:27" x14ac:dyDescent="0.25">
      <c r="A2035">
        <v>2022</v>
      </c>
      <c r="B2035">
        <v>4</v>
      </c>
      <c r="C2035">
        <v>3</v>
      </c>
      <c r="D2035">
        <v>125</v>
      </c>
      <c r="G2035">
        <v>747</v>
      </c>
      <c r="K2035">
        <v>3431.7999267578125</v>
      </c>
      <c r="L2035">
        <v>0</v>
      </c>
      <c r="M2035">
        <v>0</v>
      </c>
      <c r="O2035">
        <v>10175.220056533813</v>
      </c>
      <c r="P2035">
        <v>0</v>
      </c>
      <c r="S2035">
        <v>9915.300616378785</v>
      </c>
      <c r="T2035">
        <v>132.00000524520874</v>
      </c>
      <c r="U2035">
        <v>17289.545340538025</v>
      </c>
      <c r="X2035">
        <f t="shared" si="124"/>
        <v>41690.865945453646</v>
      </c>
      <c r="Y2035">
        <f t="shared" si="125"/>
        <v>125</v>
      </c>
      <c r="Z2035" t="str">
        <f t="shared" si="126"/>
        <v>3_125</v>
      </c>
      <c r="AA2035" t="str">
        <f t="shared" si="127"/>
        <v>4_125</v>
      </c>
    </row>
    <row r="2036" spans="1:27" x14ac:dyDescent="0.25">
      <c r="A2036">
        <v>2022</v>
      </c>
      <c r="B2036">
        <v>4</v>
      </c>
      <c r="C2036">
        <v>3</v>
      </c>
      <c r="D2036">
        <v>126</v>
      </c>
      <c r="G2036">
        <v>415</v>
      </c>
      <c r="K2036">
        <v>0</v>
      </c>
      <c r="L2036">
        <v>0</v>
      </c>
      <c r="M2036">
        <v>0</v>
      </c>
      <c r="O2036">
        <v>7888.0950565338135</v>
      </c>
      <c r="P2036">
        <v>0</v>
      </c>
      <c r="S2036">
        <v>3614.1806389617923</v>
      </c>
      <c r="T2036">
        <v>0</v>
      </c>
      <c r="U2036">
        <v>9205.0800361633301</v>
      </c>
      <c r="X2036">
        <f t="shared" si="124"/>
        <v>21122.355731658936</v>
      </c>
      <c r="Y2036">
        <f t="shared" si="125"/>
        <v>126</v>
      </c>
      <c r="Z2036" t="str">
        <f t="shared" si="126"/>
        <v>3_126</v>
      </c>
      <c r="AA2036" t="str">
        <f t="shared" si="127"/>
        <v>4_126</v>
      </c>
    </row>
    <row r="2037" spans="1:27" x14ac:dyDescent="0.25">
      <c r="A2037">
        <v>2022</v>
      </c>
      <c r="B2037">
        <v>4</v>
      </c>
      <c r="C2037">
        <v>3</v>
      </c>
      <c r="D2037">
        <v>127</v>
      </c>
      <c r="G2037">
        <v>0</v>
      </c>
      <c r="K2037">
        <v>0</v>
      </c>
      <c r="L2037">
        <v>0</v>
      </c>
      <c r="M2037">
        <v>0</v>
      </c>
      <c r="O2037">
        <v>0</v>
      </c>
      <c r="P2037">
        <v>0</v>
      </c>
      <c r="S2037">
        <v>0</v>
      </c>
      <c r="T2037">
        <v>0</v>
      </c>
      <c r="U2037">
        <v>1232.7950391769409</v>
      </c>
      <c r="X2037">
        <f t="shared" si="124"/>
        <v>1232.7950391769409</v>
      </c>
      <c r="Y2037">
        <f t="shared" si="125"/>
        <v>127</v>
      </c>
      <c r="Z2037" t="str">
        <f t="shared" si="126"/>
        <v>3_127</v>
      </c>
      <c r="AA2037" t="str">
        <f t="shared" si="127"/>
        <v>4_127</v>
      </c>
    </row>
    <row r="2038" spans="1:27" x14ac:dyDescent="0.25">
      <c r="A2038">
        <v>2022</v>
      </c>
      <c r="B2038">
        <v>4</v>
      </c>
      <c r="C2038">
        <v>3</v>
      </c>
      <c r="D2038">
        <v>129</v>
      </c>
      <c r="G2038">
        <v>332</v>
      </c>
      <c r="K2038">
        <v>3431.7999267578125</v>
      </c>
      <c r="L2038">
        <v>0</v>
      </c>
      <c r="M2038">
        <v>0</v>
      </c>
      <c r="O2038">
        <v>2287.125</v>
      </c>
      <c r="P2038">
        <v>0</v>
      </c>
      <c r="S2038">
        <v>6301.1199774169927</v>
      </c>
      <c r="T2038">
        <v>132.00000524520874</v>
      </c>
      <c r="U2038">
        <v>6851.6696624755859</v>
      </c>
      <c r="X2038">
        <f t="shared" si="124"/>
        <v>19335.714571895602</v>
      </c>
      <c r="Y2038">
        <f t="shared" si="125"/>
        <v>129</v>
      </c>
      <c r="Z2038" t="str">
        <f t="shared" si="126"/>
        <v>3_129</v>
      </c>
      <c r="AA2038" t="str">
        <f t="shared" si="127"/>
        <v>4_129</v>
      </c>
    </row>
    <row r="2039" spans="1:27" x14ac:dyDescent="0.25">
      <c r="A2039">
        <v>2022</v>
      </c>
      <c r="B2039">
        <v>4</v>
      </c>
      <c r="C2039">
        <v>3</v>
      </c>
      <c r="D2039">
        <v>130</v>
      </c>
      <c r="G2039">
        <v>0</v>
      </c>
      <c r="K2039">
        <v>0</v>
      </c>
      <c r="L2039">
        <v>0</v>
      </c>
      <c r="M2039">
        <v>0</v>
      </c>
      <c r="O2039">
        <v>709.64997553825378</v>
      </c>
      <c r="P2039">
        <v>280</v>
      </c>
      <c r="S2039">
        <v>418.0208987283707</v>
      </c>
      <c r="T2039">
        <v>0</v>
      </c>
      <c r="U2039">
        <v>1790.9300060272217</v>
      </c>
      <c r="X2039">
        <f t="shared" si="124"/>
        <v>3198.6008802938459</v>
      </c>
      <c r="Y2039">
        <f t="shared" si="125"/>
        <v>130</v>
      </c>
      <c r="Z2039" t="str">
        <f t="shared" si="126"/>
        <v>3_130</v>
      </c>
      <c r="AA2039" t="str">
        <f t="shared" si="127"/>
        <v>4_130</v>
      </c>
    </row>
    <row r="2040" spans="1:27" x14ac:dyDescent="0.25">
      <c r="A2040">
        <v>2022</v>
      </c>
      <c r="B2040">
        <v>4</v>
      </c>
      <c r="C2040">
        <v>3</v>
      </c>
      <c r="D2040">
        <v>132</v>
      </c>
      <c r="G2040">
        <v>1245</v>
      </c>
      <c r="K2040">
        <v>0</v>
      </c>
      <c r="L2040">
        <v>0</v>
      </c>
      <c r="M2040">
        <v>0</v>
      </c>
      <c r="O2040">
        <v>0</v>
      </c>
      <c r="P2040">
        <v>0</v>
      </c>
      <c r="S2040">
        <v>0</v>
      </c>
      <c r="T2040">
        <v>0</v>
      </c>
      <c r="U2040">
        <v>0</v>
      </c>
      <c r="X2040">
        <f t="shared" si="124"/>
        <v>1245</v>
      </c>
      <c r="Y2040">
        <f t="shared" si="125"/>
        <v>132</v>
      </c>
      <c r="Z2040" t="str">
        <f t="shared" si="126"/>
        <v>3_132</v>
      </c>
      <c r="AA2040" t="str">
        <f t="shared" si="127"/>
        <v>4_132</v>
      </c>
    </row>
    <row r="2041" spans="1:27" x14ac:dyDescent="0.25">
      <c r="A2041">
        <v>2022</v>
      </c>
      <c r="B2041">
        <v>4</v>
      </c>
      <c r="C2041">
        <v>3</v>
      </c>
      <c r="D2041">
        <v>133</v>
      </c>
      <c r="G2041">
        <v>0</v>
      </c>
      <c r="K2041">
        <v>0</v>
      </c>
      <c r="L2041">
        <v>0</v>
      </c>
      <c r="M2041">
        <v>0</v>
      </c>
      <c r="O2041">
        <v>0</v>
      </c>
      <c r="P2041">
        <v>0</v>
      </c>
      <c r="S2041">
        <v>460.27998447418213</v>
      </c>
      <c r="T2041">
        <v>0</v>
      </c>
      <c r="U2041">
        <v>0</v>
      </c>
      <c r="X2041">
        <f t="shared" si="124"/>
        <v>460.27998447418213</v>
      </c>
      <c r="Y2041">
        <f t="shared" si="125"/>
        <v>133</v>
      </c>
      <c r="Z2041" t="str">
        <f t="shared" si="126"/>
        <v>3_133</v>
      </c>
      <c r="AA2041" t="str">
        <f t="shared" si="127"/>
        <v>4_133</v>
      </c>
    </row>
    <row r="2042" spans="1:27" x14ac:dyDescent="0.25">
      <c r="A2042">
        <v>2022</v>
      </c>
      <c r="B2042">
        <v>4</v>
      </c>
      <c r="C2042">
        <v>3</v>
      </c>
      <c r="D2042">
        <v>136</v>
      </c>
      <c r="G2042">
        <v>0</v>
      </c>
      <c r="K2042">
        <v>0</v>
      </c>
      <c r="L2042">
        <v>0</v>
      </c>
      <c r="M2042">
        <v>0</v>
      </c>
      <c r="O2042">
        <v>0</v>
      </c>
      <c r="P2042">
        <v>0</v>
      </c>
      <c r="S2042">
        <v>0</v>
      </c>
      <c r="T2042">
        <v>0</v>
      </c>
      <c r="U2042">
        <v>1667.2949638366699</v>
      </c>
      <c r="X2042">
        <f t="shared" si="124"/>
        <v>1667.2949638366699</v>
      </c>
      <c r="Y2042">
        <f t="shared" si="125"/>
        <v>136</v>
      </c>
      <c r="Z2042" t="str">
        <f t="shared" si="126"/>
        <v>3_136</v>
      </c>
      <c r="AA2042" t="str">
        <f t="shared" si="127"/>
        <v>4_136</v>
      </c>
    </row>
    <row r="2043" spans="1:27" x14ac:dyDescent="0.25">
      <c r="A2043">
        <v>2022</v>
      </c>
      <c r="B2043">
        <v>4</v>
      </c>
      <c r="C2043">
        <v>3</v>
      </c>
      <c r="D2043">
        <v>137</v>
      </c>
      <c r="G2043">
        <v>68.474999010562897</v>
      </c>
      <c r="K2043">
        <v>4856.4200267791748</v>
      </c>
      <c r="L2043">
        <v>27419.174663543701</v>
      </c>
      <c r="M2043">
        <v>0</v>
      </c>
      <c r="O2043">
        <v>0</v>
      </c>
      <c r="P2043">
        <v>2.5200001001358032</v>
      </c>
      <c r="S2043">
        <v>6853.2474858075384</v>
      </c>
      <c r="T2043">
        <v>0</v>
      </c>
      <c r="U2043">
        <v>5437.9650218486786</v>
      </c>
      <c r="X2043">
        <f t="shared" si="124"/>
        <v>44637.80219708979</v>
      </c>
      <c r="Y2043">
        <f t="shared" si="125"/>
        <v>137</v>
      </c>
      <c r="Z2043" t="str">
        <f t="shared" si="126"/>
        <v>3_137</v>
      </c>
      <c r="AA2043" t="str">
        <f t="shared" si="127"/>
        <v>4_137</v>
      </c>
    </row>
    <row r="2044" spans="1:27" x14ac:dyDescent="0.25">
      <c r="A2044">
        <v>2022</v>
      </c>
      <c r="B2044">
        <v>4</v>
      </c>
      <c r="C2044">
        <v>3</v>
      </c>
      <c r="D2044">
        <v>138</v>
      </c>
      <c r="G2044">
        <v>98.770004749298096</v>
      </c>
      <c r="K2044">
        <v>0</v>
      </c>
      <c r="L2044">
        <v>14855.085605621338</v>
      </c>
      <c r="M2044">
        <v>44719.980056762695</v>
      </c>
      <c r="O2044">
        <v>7797.1596348285675</v>
      </c>
      <c r="P2044">
        <v>490</v>
      </c>
      <c r="S2044">
        <v>6440.3222161769863</v>
      </c>
      <c r="T2044">
        <v>216.15000367164612</v>
      </c>
      <c r="U2044">
        <v>13740.864844799042</v>
      </c>
      <c r="X2044">
        <f t="shared" si="124"/>
        <v>88358.332366609568</v>
      </c>
      <c r="Y2044">
        <f t="shared" si="125"/>
        <v>138</v>
      </c>
      <c r="Z2044" t="str">
        <f t="shared" si="126"/>
        <v>3_138</v>
      </c>
      <c r="AA2044" t="str">
        <f t="shared" si="127"/>
        <v>4_138</v>
      </c>
    </row>
    <row r="2045" spans="1:27" x14ac:dyDescent="0.25">
      <c r="A2045">
        <v>2022</v>
      </c>
      <c r="B2045">
        <v>4</v>
      </c>
      <c r="C2045">
        <v>3</v>
      </c>
      <c r="D2045">
        <v>139</v>
      </c>
      <c r="G2045">
        <v>415</v>
      </c>
      <c r="K2045">
        <v>0</v>
      </c>
      <c r="L2045">
        <v>0</v>
      </c>
      <c r="M2045">
        <v>0</v>
      </c>
      <c r="O2045">
        <v>0</v>
      </c>
      <c r="P2045">
        <v>0</v>
      </c>
      <c r="S2045">
        <v>1098.0548860120773</v>
      </c>
      <c r="T2045">
        <v>0</v>
      </c>
      <c r="U2045">
        <v>3338.9349517822266</v>
      </c>
      <c r="X2045">
        <f t="shared" si="124"/>
        <v>4851.9898377943036</v>
      </c>
      <c r="Y2045">
        <f t="shared" si="125"/>
        <v>139</v>
      </c>
      <c r="Z2045" t="str">
        <f t="shared" si="126"/>
        <v>3_139</v>
      </c>
      <c r="AA2045" t="str">
        <f t="shared" si="127"/>
        <v>4_139</v>
      </c>
    </row>
    <row r="2046" spans="1:27" x14ac:dyDescent="0.25">
      <c r="A2046">
        <v>2022</v>
      </c>
      <c r="B2046">
        <v>4</v>
      </c>
      <c r="C2046">
        <v>3</v>
      </c>
      <c r="D2046">
        <v>140</v>
      </c>
      <c r="G2046">
        <v>17688.130604743958</v>
      </c>
      <c r="K2046">
        <v>4359.0200977325439</v>
      </c>
      <c r="L2046">
        <v>28563.569360733032</v>
      </c>
      <c r="M2046">
        <v>2138.9999889135361</v>
      </c>
      <c r="O2046">
        <v>254574.39056015015</v>
      </c>
      <c r="P2046">
        <v>47957.559692382813</v>
      </c>
      <c r="S2046">
        <v>45185.116203076839</v>
      </c>
      <c r="T2046">
        <v>28816.700134277344</v>
      </c>
      <c r="U2046">
        <v>114677.9799156189</v>
      </c>
      <c r="X2046">
        <f t="shared" si="124"/>
        <v>543961.46655762917</v>
      </c>
      <c r="Y2046">
        <f t="shared" si="125"/>
        <v>140</v>
      </c>
      <c r="Z2046" t="str">
        <f t="shared" si="126"/>
        <v>3_140</v>
      </c>
      <c r="AA2046" t="str">
        <f t="shared" si="127"/>
        <v>4_140</v>
      </c>
    </row>
    <row r="2047" spans="1:27" x14ac:dyDescent="0.25">
      <c r="A2047">
        <v>2022</v>
      </c>
      <c r="B2047">
        <v>4</v>
      </c>
      <c r="C2047">
        <v>3</v>
      </c>
      <c r="D2047">
        <v>141</v>
      </c>
      <c r="G2047">
        <v>17688.130604743958</v>
      </c>
      <c r="K2047">
        <v>4359.0200977325439</v>
      </c>
      <c r="L2047">
        <v>28563.569360733032</v>
      </c>
      <c r="M2047">
        <v>2138.9999889135361</v>
      </c>
      <c r="O2047">
        <v>238770.11573410034</v>
      </c>
      <c r="P2047">
        <v>37158.519897460938</v>
      </c>
      <c r="S2047">
        <v>45185.116203076839</v>
      </c>
      <c r="T2047">
        <v>17452.050495147705</v>
      </c>
      <c r="U2047">
        <v>110688.87469863892</v>
      </c>
      <c r="X2047">
        <f t="shared" si="124"/>
        <v>502004.39708054782</v>
      </c>
      <c r="Y2047">
        <f t="shared" si="125"/>
        <v>141</v>
      </c>
      <c r="Z2047" t="str">
        <f t="shared" si="126"/>
        <v>3_141</v>
      </c>
      <c r="AA2047" t="str">
        <f t="shared" si="127"/>
        <v>4_141</v>
      </c>
    </row>
    <row r="2048" spans="1:27" x14ac:dyDescent="0.25">
      <c r="A2048">
        <v>2022</v>
      </c>
      <c r="B2048">
        <v>4</v>
      </c>
      <c r="C2048">
        <v>3</v>
      </c>
      <c r="D2048">
        <v>142</v>
      </c>
      <c r="G2048">
        <v>0</v>
      </c>
      <c r="K2048">
        <v>0</v>
      </c>
      <c r="L2048">
        <v>0</v>
      </c>
      <c r="M2048">
        <v>0</v>
      </c>
      <c r="O2048">
        <v>15804.274826049805</v>
      </c>
      <c r="P2048">
        <v>10799.039794921875</v>
      </c>
      <c r="S2048">
        <v>0</v>
      </c>
      <c r="T2048">
        <v>11364.649744033813</v>
      </c>
      <c r="U2048">
        <v>3989.1050662994385</v>
      </c>
      <c r="X2048">
        <f t="shared" si="124"/>
        <v>41957.069431304932</v>
      </c>
      <c r="Y2048">
        <f t="shared" si="125"/>
        <v>142</v>
      </c>
      <c r="Z2048" t="str">
        <f t="shared" si="126"/>
        <v>3_142</v>
      </c>
      <c r="AA2048" t="str">
        <f t="shared" si="127"/>
        <v>4_142</v>
      </c>
    </row>
    <row r="2049" spans="1:27" x14ac:dyDescent="0.25">
      <c r="A2049">
        <v>2022</v>
      </c>
      <c r="B2049">
        <v>4</v>
      </c>
      <c r="C2049">
        <v>3</v>
      </c>
      <c r="D2049">
        <v>143</v>
      </c>
      <c r="G2049">
        <v>1226.740017414093</v>
      </c>
      <c r="K2049">
        <v>568.54001998901367</v>
      </c>
      <c r="L2049">
        <v>0</v>
      </c>
      <c r="M2049">
        <v>9372.5398864746094</v>
      </c>
      <c r="O2049">
        <v>1284.7800521850586</v>
      </c>
      <c r="P2049">
        <v>0</v>
      </c>
      <c r="S2049">
        <v>5178.92562034607</v>
      </c>
      <c r="T2049">
        <v>0</v>
      </c>
      <c r="U2049">
        <v>8332.1297950744629</v>
      </c>
      <c r="X2049">
        <f t="shared" si="124"/>
        <v>25963.655391483306</v>
      </c>
      <c r="Y2049">
        <f t="shared" si="125"/>
        <v>143</v>
      </c>
      <c r="Z2049" t="str">
        <f t="shared" si="126"/>
        <v>3_143</v>
      </c>
      <c r="AA2049" t="str">
        <f t="shared" si="127"/>
        <v>4_143</v>
      </c>
    </row>
    <row r="2050" spans="1:27" x14ac:dyDescent="0.25">
      <c r="A2050">
        <v>2022</v>
      </c>
      <c r="B2050">
        <v>4</v>
      </c>
      <c r="C2050">
        <v>3</v>
      </c>
      <c r="D2050">
        <v>144</v>
      </c>
      <c r="G2050">
        <v>0</v>
      </c>
      <c r="K2050">
        <v>0</v>
      </c>
      <c r="L2050">
        <v>0</v>
      </c>
      <c r="M2050">
        <v>0</v>
      </c>
      <c r="O2050">
        <v>28251.684527397156</v>
      </c>
      <c r="P2050">
        <v>0</v>
      </c>
      <c r="S2050">
        <v>28.668100476860999</v>
      </c>
      <c r="T2050">
        <v>28196.298522949219</v>
      </c>
      <c r="U2050">
        <v>0</v>
      </c>
      <c r="X2050">
        <f t="shared" si="124"/>
        <v>56476.651150823236</v>
      </c>
      <c r="Y2050">
        <f t="shared" si="125"/>
        <v>144</v>
      </c>
      <c r="Z2050" t="str">
        <f t="shared" si="126"/>
        <v>3_144</v>
      </c>
      <c r="AA2050" t="str">
        <f t="shared" si="127"/>
        <v>4_144</v>
      </c>
    </row>
    <row r="2051" spans="1:27" x14ac:dyDescent="0.25">
      <c r="A2051">
        <v>2022</v>
      </c>
      <c r="B2051">
        <v>4</v>
      </c>
      <c r="C2051">
        <v>3</v>
      </c>
      <c r="D2051">
        <v>145</v>
      </c>
      <c r="G2051">
        <v>0</v>
      </c>
      <c r="K2051">
        <v>110.79999923706055</v>
      </c>
      <c r="L2051">
        <v>0</v>
      </c>
      <c r="M2051">
        <v>0</v>
      </c>
      <c r="O2051">
        <v>0</v>
      </c>
      <c r="P2051">
        <v>1008</v>
      </c>
      <c r="S2051">
        <v>240.01199364185334</v>
      </c>
      <c r="T2051">
        <v>0</v>
      </c>
      <c r="U2051">
        <v>545.88998794555664</v>
      </c>
      <c r="X2051">
        <f t="shared" ref="X2051:X2114" si="128">SUM(E2051:U2051)</f>
        <v>1904.7019808244704</v>
      </c>
      <c r="Y2051">
        <f t="shared" ref="Y2051:Y2114" si="129">+D2051</f>
        <v>145</v>
      </c>
      <c r="Z2051" t="str">
        <f t="shared" ref="Z2051:Z2114" si="130">+C2051&amp;"_"&amp;D2051</f>
        <v>3_145</v>
      </c>
      <c r="AA2051" t="str">
        <f t="shared" ref="AA2051:AA2114" si="131">+B2051&amp;"_"&amp;D2051</f>
        <v>4_145</v>
      </c>
    </row>
    <row r="2052" spans="1:27" x14ac:dyDescent="0.25">
      <c r="A2052">
        <v>2022</v>
      </c>
      <c r="B2052">
        <v>4</v>
      </c>
      <c r="C2052">
        <v>3</v>
      </c>
      <c r="D2052">
        <v>146</v>
      </c>
      <c r="G2052">
        <v>0</v>
      </c>
      <c r="K2052">
        <v>0</v>
      </c>
      <c r="L2052">
        <v>0</v>
      </c>
      <c r="M2052">
        <v>0</v>
      </c>
      <c r="O2052">
        <v>114</v>
      </c>
      <c r="P2052">
        <v>0</v>
      </c>
      <c r="S2052">
        <v>0</v>
      </c>
      <c r="T2052">
        <v>0</v>
      </c>
      <c r="U2052">
        <v>0</v>
      </c>
      <c r="X2052">
        <f t="shared" si="128"/>
        <v>114</v>
      </c>
      <c r="Y2052">
        <f t="shared" si="129"/>
        <v>146</v>
      </c>
      <c r="Z2052" t="str">
        <f t="shared" si="130"/>
        <v>3_146</v>
      </c>
      <c r="AA2052" t="str">
        <f t="shared" si="131"/>
        <v>4_146</v>
      </c>
    </row>
    <row r="2053" spans="1:27" x14ac:dyDescent="0.25">
      <c r="A2053">
        <v>2022</v>
      </c>
      <c r="B2053">
        <v>4</v>
      </c>
      <c r="C2053">
        <v>3</v>
      </c>
      <c r="D2053">
        <v>147</v>
      </c>
      <c r="G2053">
        <v>0</v>
      </c>
      <c r="K2053">
        <v>4932.4054794520562</v>
      </c>
      <c r="L2053">
        <v>0</v>
      </c>
      <c r="M2053">
        <v>0</v>
      </c>
      <c r="O2053">
        <v>152830.30380205484</v>
      </c>
      <c r="P2053">
        <v>237.34759999999997</v>
      </c>
      <c r="S2053">
        <v>0</v>
      </c>
      <c r="T2053">
        <v>9537.5424657534404</v>
      </c>
      <c r="U2053">
        <v>58038.255578082186</v>
      </c>
      <c r="X2053">
        <f t="shared" si="128"/>
        <v>225575.85492534254</v>
      </c>
      <c r="Y2053">
        <f t="shared" si="129"/>
        <v>147</v>
      </c>
      <c r="Z2053" t="str">
        <f t="shared" si="130"/>
        <v>3_147</v>
      </c>
      <c r="AA2053" t="str">
        <f t="shared" si="131"/>
        <v>4_147</v>
      </c>
    </row>
    <row r="2054" spans="1:27" x14ac:dyDescent="0.25">
      <c r="A2054">
        <v>2022</v>
      </c>
      <c r="B2054">
        <v>4</v>
      </c>
      <c r="C2054">
        <v>3</v>
      </c>
      <c r="D2054">
        <v>148</v>
      </c>
      <c r="G2054">
        <v>0</v>
      </c>
      <c r="K2054">
        <v>3085.5342465753438</v>
      </c>
      <c r="L2054">
        <v>0</v>
      </c>
      <c r="M2054">
        <v>0</v>
      </c>
      <c r="O2054">
        <v>88889.140986301456</v>
      </c>
      <c r="P2054">
        <v>0</v>
      </c>
      <c r="S2054">
        <v>0</v>
      </c>
      <c r="T2054">
        <v>4651.4931506849352</v>
      </c>
      <c r="U2054">
        <v>27929.062630136967</v>
      </c>
      <c r="X2054">
        <f t="shared" si="128"/>
        <v>124555.23101369871</v>
      </c>
      <c r="Y2054">
        <f t="shared" si="129"/>
        <v>148</v>
      </c>
      <c r="Z2054" t="str">
        <f t="shared" si="130"/>
        <v>3_148</v>
      </c>
      <c r="AA2054" t="str">
        <f t="shared" si="131"/>
        <v>4_148</v>
      </c>
    </row>
    <row r="2055" spans="1:27" x14ac:dyDescent="0.25">
      <c r="A2055">
        <v>2022</v>
      </c>
      <c r="B2055">
        <v>4</v>
      </c>
      <c r="C2055">
        <v>3</v>
      </c>
      <c r="D2055">
        <v>149</v>
      </c>
      <c r="G2055">
        <v>0</v>
      </c>
      <c r="K2055">
        <v>1276.3835616438364</v>
      </c>
      <c r="L2055">
        <v>0</v>
      </c>
      <c r="M2055">
        <v>0</v>
      </c>
      <c r="O2055">
        <v>19107.262719178067</v>
      </c>
      <c r="P2055">
        <v>474.69519999999994</v>
      </c>
      <c r="S2055">
        <v>0</v>
      </c>
      <c r="T2055">
        <v>323.3698630136987</v>
      </c>
      <c r="U2055">
        <v>2662.6787671232887</v>
      </c>
      <c r="X2055">
        <f t="shared" si="128"/>
        <v>23844.390110958891</v>
      </c>
      <c r="Y2055">
        <f t="shared" si="129"/>
        <v>149</v>
      </c>
      <c r="Z2055" t="str">
        <f t="shared" si="130"/>
        <v>3_149</v>
      </c>
      <c r="AA2055" t="str">
        <f t="shared" si="131"/>
        <v>4_149</v>
      </c>
    </row>
    <row r="2056" spans="1:27" x14ac:dyDescent="0.25">
      <c r="A2056">
        <v>2022</v>
      </c>
      <c r="B2056">
        <v>4</v>
      </c>
      <c r="C2056">
        <v>3</v>
      </c>
      <c r="D2056">
        <v>150</v>
      </c>
      <c r="G2056">
        <v>0</v>
      </c>
      <c r="K2056">
        <v>160</v>
      </c>
      <c r="L2056">
        <v>0</v>
      </c>
      <c r="M2056">
        <v>0</v>
      </c>
      <c r="O2056">
        <v>17402.292760273955</v>
      </c>
      <c r="P2056">
        <v>0</v>
      </c>
      <c r="S2056">
        <v>0</v>
      </c>
      <c r="T2056">
        <v>131.54794520547944</v>
      </c>
      <c r="U2056">
        <v>3688.1091561643816</v>
      </c>
      <c r="X2056">
        <f t="shared" si="128"/>
        <v>21381.949861643814</v>
      </c>
      <c r="Y2056">
        <f t="shared" si="129"/>
        <v>150</v>
      </c>
      <c r="Z2056" t="str">
        <f t="shared" si="130"/>
        <v>3_150</v>
      </c>
      <c r="AA2056" t="str">
        <f t="shared" si="131"/>
        <v>4_150</v>
      </c>
    </row>
    <row r="2057" spans="1:27" x14ac:dyDescent="0.25">
      <c r="A2057">
        <v>2022</v>
      </c>
      <c r="B2057">
        <v>4</v>
      </c>
      <c r="C2057">
        <v>3</v>
      </c>
      <c r="D2057">
        <v>152</v>
      </c>
      <c r="G2057">
        <v>0</v>
      </c>
      <c r="K2057">
        <v>2900</v>
      </c>
      <c r="L2057">
        <v>0</v>
      </c>
      <c r="M2057">
        <v>0</v>
      </c>
      <c r="O2057">
        <v>90318.723287671266</v>
      </c>
      <c r="P2057">
        <v>0</v>
      </c>
      <c r="S2057">
        <v>0</v>
      </c>
      <c r="T2057">
        <v>7383.7123287671384</v>
      </c>
      <c r="U2057">
        <v>41847.181986301366</v>
      </c>
      <c r="X2057">
        <f t="shared" si="128"/>
        <v>142449.61760273977</v>
      </c>
      <c r="Y2057">
        <f t="shared" si="129"/>
        <v>152</v>
      </c>
      <c r="Z2057" t="str">
        <f t="shared" si="130"/>
        <v>3_152</v>
      </c>
      <c r="AA2057" t="str">
        <f t="shared" si="131"/>
        <v>4_152</v>
      </c>
    </row>
    <row r="2058" spans="1:27" x14ac:dyDescent="0.25">
      <c r="A2058">
        <v>2022</v>
      </c>
      <c r="B2058">
        <v>4</v>
      </c>
      <c r="C2058">
        <v>3</v>
      </c>
      <c r="D2058">
        <v>153</v>
      </c>
      <c r="G2058">
        <v>0</v>
      </c>
      <c r="K2058">
        <v>0</v>
      </c>
      <c r="L2058">
        <v>0</v>
      </c>
      <c r="M2058">
        <v>0</v>
      </c>
      <c r="O2058">
        <v>0</v>
      </c>
      <c r="P2058">
        <v>54173.179736986276</v>
      </c>
      <c r="S2058">
        <v>0</v>
      </c>
      <c r="T2058">
        <v>40506.369863013708</v>
      </c>
      <c r="U2058">
        <v>71284.513698630151</v>
      </c>
      <c r="X2058">
        <f t="shared" si="128"/>
        <v>165964.06329863012</v>
      </c>
      <c r="Y2058">
        <f t="shared" si="129"/>
        <v>153</v>
      </c>
      <c r="Z2058" t="str">
        <f t="shared" si="130"/>
        <v>3_153</v>
      </c>
      <c r="AA2058" t="str">
        <f t="shared" si="131"/>
        <v>4_153</v>
      </c>
    </row>
    <row r="2059" spans="1:27" x14ac:dyDescent="0.25">
      <c r="A2059">
        <v>2022</v>
      </c>
      <c r="B2059">
        <v>4</v>
      </c>
      <c r="C2059">
        <v>3</v>
      </c>
      <c r="D2059">
        <v>154</v>
      </c>
      <c r="G2059">
        <v>0</v>
      </c>
      <c r="K2059">
        <v>0</v>
      </c>
      <c r="L2059">
        <v>0</v>
      </c>
      <c r="M2059">
        <v>0</v>
      </c>
      <c r="O2059">
        <v>0</v>
      </c>
      <c r="P2059">
        <v>27989.638849315066</v>
      </c>
      <c r="S2059">
        <v>0</v>
      </c>
      <c r="T2059">
        <v>12707.410958904085</v>
      </c>
      <c r="U2059">
        <v>38646.691780821915</v>
      </c>
      <c r="X2059">
        <f t="shared" si="128"/>
        <v>79343.741589041063</v>
      </c>
      <c r="Y2059">
        <f t="shared" si="129"/>
        <v>154</v>
      </c>
      <c r="Z2059" t="str">
        <f t="shared" si="130"/>
        <v>3_154</v>
      </c>
      <c r="AA2059" t="str">
        <f t="shared" si="131"/>
        <v>4_154</v>
      </c>
    </row>
    <row r="2060" spans="1:27" x14ac:dyDescent="0.25">
      <c r="A2060">
        <v>2022</v>
      </c>
      <c r="B2060">
        <v>4</v>
      </c>
      <c r="C2060">
        <v>3</v>
      </c>
      <c r="D2060">
        <v>155</v>
      </c>
      <c r="G2060">
        <v>0</v>
      </c>
      <c r="K2060">
        <v>0</v>
      </c>
      <c r="L2060">
        <v>0</v>
      </c>
      <c r="M2060">
        <v>0</v>
      </c>
      <c r="O2060">
        <v>0</v>
      </c>
      <c r="P2060">
        <v>113.15068493150687</v>
      </c>
      <c r="S2060">
        <v>0</v>
      </c>
      <c r="T2060">
        <v>1013.205479452055</v>
      </c>
      <c r="U2060">
        <v>158</v>
      </c>
      <c r="X2060">
        <f t="shared" si="128"/>
        <v>1284.3561643835619</v>
      </c>
      <c r="Y2060">
        <f t="shared" si="129"/>
        <v>155</v>
      </c>
      <c r="Z2060" t="str">
        <f t="shared" si="130"/>
        <v>3_155</v>
      </c>
      <c r="AA2060" t="str">
        <f t="shared" si="131"/>
        <v>4_155</v>
      </c>
    </row>
    <row r="2061" spans="1:27" x14ac:dyDescent="0.25">
      <c r="A2061">
        <v>2022</v>
      </c>
      <c r="B2061">
        <v>4</v>
      </c>
      <c r="C2061">
        <v>3</v>
      </c>
      <c r="D2061">
        <v>156</v>
      </c>
      <c r="G2061">
        <v>0</v>
      </c>
      <c r="K2061">
        <v>0</v>
      </c>
      <c r="L2061">
        <v>0</v>
      </c>
      <c r="M2061">
        <v>0</v>
      </c>
      <c r="O2061">
        <v>0</v>
      </c>
      <c r="P2061">
        <v>97.884931506849199</v>
      </c>
      <c r="S2061">
        <v>0</v>
      </c>
      <c r="T2061">
        <v>1090.50684931507</v>
      </c>
      <c r="U2061">
        <v>65.797260273972427</v>
      </c>
      <c r="X2061">
        <f t="shared" si="128"/>
        <v>1254.1890410958915</v>
      </c>
      <c r="Y2061">
        <f t="shared" si="129"/>
        <v>156</v>
      </c>
      <c r="Z2061" t="str">
        <f t="shared" si="130"/>
        <v>3_156</v>
      </c>
      <c r="AA2061" t="str">
        <f t="shared" si="131"/>
        <v>4_156</v>
      </c>
    </row>
    <row r="2062" spans="1:27" x14ac:dyDescent="0.25">
      <c r="A2062">
        <v>2022</v>
      </c>
      <c r="B2062">
        <v>4</v>
      </c>
      <c r="C2062">
        <v>3</v>
      </c>
      <c r="D2062">
        <v>157</v>
      </c>
      <c r="G2062">
        <v>0</v>
      </c>
      <c r="K2062">
        <v>0</v>
      </c>
      <c r="L2062">
        <v>0</v>
      </c>
      <c r="M2062">
        <v>0</v>
      </c>
      <c r="O2062">
        <v>0</v>
      </c>
      <c r="P2062">
        <v>323.41917808219318</v>
      </c>
      <c r="S2062">
        <v>0</v>
      </c>
      <c r="T2062">
        <v>4233.2520547945187</v>
      </c>
      <c r="U2062">
        <v>0</v>
      </c>
      <c r="X2062">
        <f t="shared" si="128"/>
        <v>4556.6712328767117</v>
      </c>
      <c r="Y2062">
        <f t="shared" si="129"/>
        <v>157</v>
      </c>
      <c r="Z2062" t="str">
        <f t="shared" si="130"/>
        <v>3_157</v>
      </c>
      <c r="AA2062" t="str">
        <f t="shared" si="131"/>
        <v>4_157</v>
      </c>
    </row>
    <row r="2063" spans="1:27" x14ac:dyDescent="0.25">
      <c r="A2063">
        <v>2022</v>
      </c>
      <c r="B2063">
        <v>4</v>
      </c>
      <c r="C2063">
        <v>3</v>
      </c>
      <c r="D2063">
        <v>158</v>
      </c>
      <c r="G2063">
        <v>0</v>
      </c>
      <c r="K2063">
        <v>0</v>
      </c>
      <c r="L2063">
        <v>0</v>
      </c>
      <c r="M2063">
        <v>0</v>
      </c>
      <c r="O2063">
        <v>4273.5945205479493</v>
      </c>
      <c r="P2063">
        <v>188.50750684931512</v>
      </c>
      <c r="S2063">
        <v>0</v>
      </c>
      <c r="T2063">
        <v>11326.728630136979</v>
      </c>
      <c r="U2063">
        <v>0</v>
      </c>
      <c r="X2063">
        <f t="shared" si="128"/>
        <v>15788.830657534243</v>
      </c>
      <c r="Y2063">
        <f t="shared" si="129"/>
        <v>158</v>
      </c>
      <c r="Z2063" t="str">
        <f t="shared" si="130"/>
        <v>3_158</v>
      </c>
      <c r="AA2063" t="str">
        <f t="shared" si="131"/>
        <v>4_158</v>
      </c>
    </row>
    <row r="2064" spans="1:27" x14ac:dyDescent="0.25">
      <c r="A2064">
        <v>2022</v>
      </c>
      <c r="B2064">
        <v>4</v>
      </c>
      <c r="C2064">
        <v>3</v>
      </c>
      <c r="D2064">
        <v>164</v>
      </c>
      <c r="G2064">
        <v>4486853.01</v>
      </c>
      <c r="K2064">
        <v>3294369.9099999997</v>
      </c>
      <c r="L2064">
        <v>20081045.25</v>
      </c>
      <c r="M2064">
        <v>23904699.539999999</v>
      </c>
      <c r="O2064">
        <v>84957345.659999996</v>
      </c>
      <c r="P2064">
        <v>11396497.280000001</v>
      </c>
      <c r="S2064">
        <v>19849947.300299995</v>
      </c>
      <c r="T2064">
        <v>9001419.3499999996</v>
      </c>
      <c r="U2064">
        <v>54891376.450000003</v>
      </c>
      <c r="X2064">
        <f t="shared" si="128"/>
        <v>231863553.75029999</v>
      </c>
      <c r="Y2064">
        <f t="shared" si="129"/>
        <v>164</v>
      </c>
      <c r="Z2064" t="str">
        <f t="shared" si="130"/>
        <v>3_164</v>
      </c>
      <c r="AA2064" t="str">
        <f t="shared" si="131"/>
        <v>4_164</v>
      </c>
    </row>
    <row r="2065" spans="1:27" x14ac:dyDescent="0.25">
      <c r="A2065">
        <v>2022</v>
      </c>
      <c r="B2065">
        <v>4</v>
      </c>
      <c r="C2065">
        <v>3</v>
      </c>
      <c r="D2065">
        <v>165</v>
      </c>
      <c r="G2065">
        <v>2204527.3099999996</v>
      </c>
      <c r="K2065">
        <v>1886752.9</v>
      </c>
      <c r="L2065">
        <v>12181593.059999999</v>
      </c>
      <c r="M2065">
        <v>8043312.3900000006</v>
      </c>
      <c r="O2065">
        <v>52871229.149999999</v>
      </c>
      <c r="P2065">
        <v>7099138.7599999998</v>
      </c>
      <c r="S2065">
        <v>9717941.8772999998</v>
      </c>
      <c r="T2065">
        <v>4923900.3</v>
      </c>
      <c r="U2065">
        <v>30873312.574999999</v>
      </c>
      <c r="X2065">
        <f t="shared" si="128"/>
        <v>129801708.3223</v>
      </c>
      <c r="Y2065">
        <f t="shared" si="129"/>
        <v>165</v>
      </c>
      <c r="Z2065" t="str">
        <f t="shared" si="130"/>
        <v>3_165</v>
      </c>
      <c r="AA2065" t="str">
        <f t="shared" si="131"/>
        <v>4_165</v>
      </c>
    </row>
    <row r="2066" spans="1:27" x14ac:dyDescent="0.25">
      <c r="A2066">
        <v>2022</v>
      </c>
      <c r="B2066">
        <v>4</v>
      </c>
      <c r="C2066">
        <v>3</v>
      </c>
      <c r="D2066">
        <v>166</v>
      </c>
      <c r="G2066">
        <v>1098971.875</v>
      </c>
      <c r="K2066">
        <v>835555.9</v>
      </c>
      <c r="L2066">
        <v>6626825.415</v>
      </c>
      <c r="M2066">
        <v>4225179.72</v>
      </c>
      <c r="O2066">
        <v>20403317.9375</v>
      </c>
      <c r="P2066">
        <v>3020970.4</v>
      </c>
      <c r="S2066">
        <v>5171070.8057000004</v>
      </c>
      <c r="T2066">
        <v>2073372.9500000002</v>
      </c>
      <c r="U2066">
        <v>12346953.055000002</v>
      </c>
      <c r="X2066">
        <f t="shared" si="128"/>
        <v>55802218.058200009</v>
      </c>
      <c r="Y2066">
        <f t="shared" si="129"/>
        <v>166</v>
      </c>
      <c r="Z2066" t="str">
        <f t="shared" si="130"/>
        <v>3_166</v>
      </c>
      <c r="AA2066" t="str">
        <f t="shared" si="131"/>
        <v>4_166</v>
      </c>
    </row>
    <row r="2067" spans="1:27" x14ac:dyDescent="0.25">
      <c r="A2067">
        <v>2022</v>
      </c>
      <c r="B2067">
        <v>4</v>
      </c>
      <c r="C2067">
        <v>3</v>
      </c>
      <c r="D2067">
        <v>167</v>
      </c>
      <c r="G2067">
        <v>905538.71499999985</v>
      </c>
      <c r="K2067">
        <v>688486.84000000008</v>
      </c>
      <c r="L2067">
        <v>5022674.6850000005</v>
      </c>
      <c r="M2067">
        <v>3481502.4299999997</v>
      </c>
      <c r="O2067">
        <v>16812102.670000002</v>
      </c>
      <c r="P2067">
        <v>2489245.36</v>
      </c>
      <c r="S2067">
        <v>4260904.2860000003</v>
      </c>
      <c r="T2067">
        <v>1708435.85</v>
      </c>
      <c r="U2067">
        <v>10173749.165000001</v>
      </c>
      <c r="X2067">
        <f t="shared" si="128"/>
        <v>45542640.001000002</v>
      </c>
      <c r="Y2067">
        <f t="shared" si="129"/>
        <v>167</v>
      </c>
      <c r="Z2067" t="str">
        <f t="shared" si="130"/>
        <v>3_167</v>
      </c>
      <c r="AA2067" t="str">
        <f t="shared" si="131"/>
        <v>4_167</v>
      </c>
    </row>
    <row r="2068" spans="1:27" x14ac:dyDescent="0.25">
      <c r="A2068">
        <v>2022</v>
      </c>
      <c r="B2068">
        <v>4</v>
      </c>
      <c r="C2068">
        <v>3</v>
      </c>
      <c r="D2068">
        <v>168</v>
      </c>
      <c r="G2068">
        <v>0</v>
      </c>
      <c r="K2068">
        <v>156388.4</v>
      </c>
      <c r="L2068">
        <v>0</v>
      </c>
      <c r="M2068">
        <v>0</v>
      </c>
      <c r="O2068">
        <v>14437182.942499999</v>
      </c>
      <c r="P2068">
        <v>0</v>
      </c>
      <c r="S2068">
        <v>0</v>
      </c>
      <c r="T2068">
        <v>394816.4</v>
      </c>
      <c r="U2068">
        <v>6248230.8699999992</v>
      </c>
      <c r="X2068">
        <f t="shared" si="128"/>
        <v>21236618.612499997</v>
      </c>
      <c r="Y2068">
        <f t="shared" si="129"/>
        <v>168</v>
      </c>
      <c r="Z2068" t="str">
        <f t="shared" si="130"/>
        <v>3_168</v>
      </c>
      <c r="AA2068" t="str">
        <f t="shared" si="131"/>
        <v>4_168</v>
      </c>
    </row>
    <row r="2069" spans="1:27" x14ac:dyDescent="0.25">
      <c r="A2069">
        <v>2022</v>
      </c>
      <c r="B2069">
        <v>4</v>
      </c>
      <c r="C2069">
        <v>3</v>
      </c>
      <c r="D2069">
        <v>169</v>
      </c>
      <c r="G2069">
        <v>0</v>
      </c>
      <c r="K2069">
        <v>0</v>
      </c>
      <c r="L2069">
        <v>0</v>
      </c>
      <c r="M2069">
        <v>0</v>
      </c>
      <c r="O2069">
        <v>0</v>
      </c>
      <c r="P2069">
        <v>1420004.6</v>
      </c>
      <c r="S2069">
        <v>0</v>
      </c>
      <c r="T2069">
        <v>548192.69999999995</v>
      </c>
      <c r="U2069">
        <v>1627788.2850000001</v>
      </c>
      <c r="X2069">
        <f t="shared" si="128"/>
        <v>3595985.585</v>
      </c>
      <c r="Y2069">
        <f t="shared" si="129"/>
        <v>169</v>
      </c>
      <c r="Z2069" t="str">
        <f t="shared" si="130"/>
        <v>3_169</v>
      </c>
      <c r="AA2069" t="str">
        <f t="shared" si="131"/>
        <v>4_169</v>
      </c>
    </row>
    <row r="2070" spans="1:27" x14ac:dyDescent="0.25">
      <c r="A2070">
        <v>2022</v>
      </c>
      <c r="B2070">
        <v>4</v>
      </c>
      <c r="C2070">
        <v>3</v>
      </c>
      <c r="D2070">
        <v>172</v>
      </c>
      <c r="G2070">
        <v>200016.71999999997</v>
      </c>
      <c r="K2070">
        <v>206321.76</v>
      </c>
      <c r="L2070">
        <v>532092.96</v>
      </c>
      <c r="M2070">
        <v>336630.24</v>
      </c>
      <c r="O2070">
        <v>1218625.5999999999</v>
      </c>
      <c r="P2070">
        <v>168918.39999999999</v>
      </c>
      <c r="S2070">
        <v>285966.78560000006</v>
      </c>
      <c r="T2070">
        <v>199082.40000000002</v>
      </c>
      <c r="U2070">
        <v>476591.19999999995</v>
      </c>
      <c r="X2070">
        <f t="shared" si="128"/>
        <v>3624246.0655999994</v>
      </c>
      <c r="Y2070">
        <f t="shared" si="129"/>
        <v>172</v>
      </c>
      <c r="Z2070" t="str">
        <f t="shared" si="130"/>
        <v>3_172</v>
      </c>
      <c r="AA2070" t="str">
        <f t="shared" si="131"/>
        <v>4_172</v>
      </c>
    </row>
    <row r="2071" spans="1:27" x14ac:dyDescent="0.25">
      <c r="A2071">
        <v>2022</v>
      </c>
      <c r="B2071">
        <v>4</v>
      </c>
      <c r="C2071">
        <v>3</v>
      </c>
      <c r="D2071">
        <v>175</v>
      </c>
      <c r="G2071">
        <v>2029929.7549999999</v>
      </c>
      <c r="K2071">
        <v>1004129.04</v>
      </c>
      <c r="L2071">
        <v>6445179.7200000007</v>
      </c>
      <c r="M2071">
        <v>9723783.3300000001</v>
      </c>
      <c r="O2071">
        <v>17785369.022500001</v>
      </c>
      <c r="P2071">
        <v>3266101.72</v>
      </c>
      <c r="S2071">
        <v>7329942.5138000008</v>
      </c>
      <c r="T2071">
        <v>3214593.8</v>
      </c>
      <c r="U2071">
        <v>14043335.854999999</v>
      </c>
      <c r="X2071">
        <f t="shared" si="128"/>
        <v>64842364.756299995</v>
      </c>
      <c r="Y2071">
        <f t="shared" si="129"/>
        <v>175</v>
      </c>
      <c r="Z2071" t="str">
        <f t="shared" si="130"/>
        <v>3_175</v>
      </c>
      <c r="AA2071" t="str">
        <f t="shared" si="131"/>
        <v>4_175</v>
      </c>
    </row>
    <row r="2072" spans="1:27" x14ac:dyDescent="0.25">
      <c r="A2072">
        <v>2022</v>
      </c>
      <c r="B2072">
        <v>4</v>
      </c>
      <c r="C2072">
        <v>3</v>
      </c>
      <c r="D2072">
        <v>176</v>
      </c>
      <c r="G2072">
        <v>399249.505</v>
      </c>
      <c r="K2072">
        <v>356498.63999999996</v>
      </c>
      <c r="L2072">
        <v>1214681.58</v>
      </c>
      <c r="M2072">
        <v>1017747.36</v>
      </c>
      <c r="O2072">
        <v>3792550</v>
      </c>
      <c r="P2072">
        <v>600362</v>
      </c>
      <c r="S2072">
        <v>799593.74</v>
      </c>
      <c r="T2072">
        <v>782412.39999999991</v>
      </c>
      <c r="U2072">
        <v>1475493.27</v>
      </c>
      <c r="X2072">
        <f t="shared" si="128"/>
        <v>10438588.494999999</v>
      </c>
      <c r="Y2072">
        <f t="shared" si="129"/>
        <v>176</v>
      </c>
      <c r="Z2072" t="str">
        <f t="shared" si="130"/>
        <v>3_176</v>
      </c>
      <c r="AA2072" t="str">
        <f t="shared" si="131"/>
        <v>4_176</v>
      </c>
    </row>
    <row r="2073" spans="1:27" x14ac:dyDescent="0.25">
      <c r="A2073">
        <v>2022</v>
      </c>
      <c r="B2073">
        <v>4</v>
      </c>
      <c r="C2073">
        <v>3</v>
      </c>
      <c r="D2073">
        <v>177</v>
      </c>
      <c r="G2073">
        <v>1542896.96</v>
      </c>
      <c r="K2073">
        <v>647630.39999999991</v>
      </c>
      <c r="L2073">
        <v>4954873.1400000006</v>
      </c>
      <c r="M2073">
        <v>5508230.9699999997</v>
      </c>
      <c r="O2073">
        <v>8304773.5550000006</v>
      </c>
      <c r="P2073">
        <v>2627545.7599999998</v>
      </c>
      <c r="S2073">
        <v>5180242.6052000001</v>
      </c>
      <c r="T2073">
        <v>2112786.5</v>
      </c>
      <c r="U2073">
        <v>10479536.440000001</v>
      </c>
      <c r="X2073">
        <f t="shared" si="128"/>
        <v>41358516.330200002</v>
      </c>
      <c r="Y2073">
        <f t="shared" si="129"/>
        <v>177</v>
      </c>
      <c r="Z2073" t="str">
        <f t="shared" si="130"/>
        <v>3_177</v>
      </c>
      <c r="AA2073" t="str">
        <f t="shared" si="131"/>
        <v>4_177</v>
      </c>
    </row>
    <row r="2074" spans="1:27" x14ac:dyDescent="0.25">
      <c r="A2074">
        <v>2022</v>
      </c>
      <c r="B2074">
        <v>4</v>
      </c>
      <c r="C2074">
        <v>3</v>
      </c>
      <c r="D2074">
        <v>178</v>
      </c>
      <c r="G2074">
        <v>0</v>
      </c>
      <c r="K2074">
        <v>0</v>
      </c>
      <c r="L2074">
        <v>0</v>
      </c>
      <c r="M2074">
        <v>0</v>
      </c>
      <c r="O2074">
        <v>5128054.8800000008</v>
      </c>
      <c r="P2074">
        <v>0</v>
      </c>
      <c r="S2074">
        <v>732452.62080000003</v>
      </c>
      <c r="T2074">
        <v>0</v>
      </c>
      <c r="U2074">
        <v>1102960.0799999998</v>
      </c>
      <c r="X2074">
        <f t="shared" si="128"/>
        <v>6963467.5808000006</v>
      </c>
      <c r="Y2074">
        <f t="shared" si="129"/>
        <v>178</v>
      </c>
      <c r="Z2074" t="str">
        <f t="shared" si="130"/>
        <v>3_178</v>
      </c>
      <c r="AA2074" t="str">
        <f t="shared" si="131"/>
        <v>4_178</v>
      </c>
    </row>
    <row r="2075" spans="1:27" x14ac:dyDescent="0.25">
      <c r="A2075">
        <v>2022</v>
      </c>
      <c r="B2075">
        <v>4</v>
      </c>
      <c r="C2075">
        <v>3</v>
      </c>
      <c r="D2075">
        <v>179</v>
      </c>
      <c r="G2075">
        <v>87783.290000000008</v>
      </c>
      <c r="K2075">
        <v>0</v>
      </c>
      <c r="L2075">
        <v>275625</v>
      </c>
      <c r="M2075">
        <v>3197805</v>
      </c>
      <c r="O2075">
        <v>559990.58749999991</v>
      </c>
      <c r="P2075">
        <v>38193.96</v>
      </c>
      <c r="S2075">
        <v>617653.54780000006</v>
      </c>
      <c r="T2075">
        <v>319394.90000000002</v>
      </c>
      <c r="U2075">
        <v>985346.06500000006</v>
      </c>
      <c r="X2075">
        <f t="shared" si="128"/>
        <v>6081792.350300001</v>
      </c>
      <c r="Y2075">
        <f t="shared" si="129"/>
        <v>179</v>
      </c>
      <c r="Z2075" t="str">
        <f t="shared" si="130"/>
        <v>3_179</v>
      </c>
      <c r="AA2075" t="str">
        <f t="shared" si="131"/>
        <v>4_179</v>
      </c>
    </row>
    <row r="2076" spans="1:27" x14ac:dyDescent="0.25">
      <c r="A2076">
        <v>2022</v>
      </c>
      <c r="B2076">
        <v>4</v>
      </c>
      <c r="C2076">
        <v>3</v>
      </c>
      <c r="D2076">
        <v>180</v>
      </c>
      <c r="G2076">
        <v>252395.94500000001</v>
      </c>
      <c r="K2076">
        <v>403487.97</v>
      </c>
      <c r="L2076">
        <v>1454272.47</v>
      </c>
      <c r="M2076">
        <v>6137603.8200000003</v>
      </c>
      <c r="O2076">
        <v>14300747.487500001</v>
      </c>
      <c r="P2076">
        <v>1031256.8</v>
      </c>
      <c r="S2076">
        <v>2802062.9092000001</v>
      </c>
      <c r="T2076">
        <v>862925.25</v>
      </c>
      <c r="U2076">
        <v>9974728.0200000014</v>
      </c>
      <c r="X2076">
        <f t="shared" si="128"/>
        <v>37219480.671700008</v>
      </c>
      <c r="Y2076">
        <f t="shared" si="129"/>
        <v>180</v>
      </c>
      <c r="Z2076" t="str">
        <f t="shared" si="130"/>
        <v>3_180</v>
      </c>
      <c r="AA2076" t="str">
        <f t="shared" si="131"/>
        <v>4_180</v>
      </c>
    </row>
    <row r="2077" spans="1:27" x14ac:dyDescent="0.25">
      <c r="A2077">
        <v>2022</v>
      </c>
      <c r="B2077">
        <v>4</v>
      </c>
      <c r="C2077">
        <v>3</v>
      </c>
      <c r="D2077">
        <v>181</v>
      </c>
      <c r="G2077">
        <v>147325</v>
      </c>
      <c r="K2077">
        <v>0</v>
      </c>
      <c r="L2077">
        <v>0</v>
      </c>
      <c r="M2077">
        <v>0</v>
      </c>
      <c r="O2077">
        <v>482147.1257019043</v>
      </c>
      <c r="P2077">
        <v>0</v>
      </c>
      <c r="S2077">
        <v>154345.7865649414</v>
      </c>
      <c r="T2077">
        <v>0</v>
      </c>
      <c r="U2077">
        <v>266370.95501708984</v>
      </c>
      <c r="X2077">
        <f t="shared" si="128"/>
        <v>1050188.8672839357</v>
      </c>
      <c r="Y2077">
        <f t="shared" si="129"/>
        <v>181</v>
      </c>
      <c r="Z2077" t="str">
        <f t="shared" si="130"/>
        <v>3_181</v>
      </c>
      <c r="AA2077" t="str">
        <f t="shared" si="131"/>
        <v>4_181</v>
      </c>
    </row>
    <row r="2078" spans="1:27" x14ac:dyDescent="0.25">
      <c r="A2078">
        <v>2022</v>
      </c>
      <c r="B2078">
        <v>4</v>
      </c>
      <c r="C2078">
        <v>3</v>
      </c>
      <c r="D2078">
        <v>182</v>
      </c>
      <c r="G2078">
        <v>0</v>
      </c>
      <c r="K2078">
        <v>0</v>
      </c>
      <c r="L2078">
        <v>0</v>
      </c>
      <c r="M2078">
        <v>0</v>
      </c>
      <c r="O2078">
        <v>0</v>
      </c>
      <c r="P2078">
        <v>0</v>
      </c>
      <c r="S2078">
        <v>0</v>
      </c>
      <c r="T2078">
        <v>0</v>
      </c>
      <c r="U2078">
        <v>245147.07148742676</v>
      </c>
      <c r="X2078">
        <f t="shared" si="128"/>
        <v>245147.07148742676</v>
      </c>
      <c r="Y2078">
        <f t="shared" si="129"/>
        <v>182</v>
      </c>
      <c r="Z2078" t="str">
        <f t="shared" si="130"/>
        <v>3_182</v>
      </c>
      <c r="AA2078" t="str">
        <f t="shared" si="131"/>
        <v>4_182</v>
      </c>
    </row>
    <row r="2079" spans="1:27" x14ac:dyDescent="0.25">
      <c r="A2079">
        <v>2022</v>
      </c>
      <c r="B2079">
        <v>4</v>
      </c>
      <c r="C2079">
        <v>3</v>
      </c>
      <c r="D2079">
        <v>184</v>
      </c>
      <c r="G2079">
        <v>0</v>
      </c>
      <c r="K2079">
        <v>0</v>
      </c>
      <c r="L2079">
        <v>0</v>
      </c>
      <c r="M2079">
        <v>0</v>
      </c>
      <c r="O2079">
        <v>0</v>
      </c>
      <c r="P2079">
        <v>0</v>
      </c>
      <c r="S2079">
        <v>165421.95886230469</v>
      </c>
      <c r="T2079">
        <v>0</v>
      </c>
      <c r="U2079">
        <v>38225.806762695313</v>
      </c>
      <c r="X2079">
        <f t="shared" si="128"/>
        <v>203647.765625</v>
      </c>
      <c r="Y2079">
        <f t="shared" si="129"/>
        <v>184</v>
      </c>
      <c r="Z2079" t="str">
        <f t="shared" si="130"/>
        <v>3_184</v>
      </c>
      <c r="AA2079" t="str">
        <f t="shared" si="131"/>
        <v>4_184</v>
      </c>
    </row>
    <row r="2080" spans="1:27" x14ac:dyDescent="0.25">
      <c r="A2080">
        <v>2022</v>
      </c>
      <c r="B2080">
        <v>4</v>
      </c>
      <c r="C2080">
        <v>3</v>
      </c>
      <c r="D2080">
        <v>185</v>
      </c>
      <c r="G2080">
        <v>0</v>
      </c>
      <c r="K2080">
        <v>0</v>
      </c>
      <c r="L2080">
        <v>0</v>
      </c>
      <c r="M2080">
        <v>0</v>
      </c>
      <c r="O2080">
        <v>28538.775238037109</v>
      </c>
      <c r="P2080">
        <v>0</v>
      </c>
      <c r="S2080">
        <v>180783.85803222656</v>
      </c>
      <c r="T2080">
        <v>0</v>
      </c>
      <c r="U2080">
        <v>0</v>
      </c>
      <c r="X2080">
        <f t="shared" si="128"/>
        <v>209322.63327026367</v>
      </c>
      <c r="Y2080">
        <f t="shared" si="129"/>
        <v>185</v>
      </c>
      <c r="Z2080" t="str">
        <f t="shared" si="130"/>
        <v>3_185</v>
      </c>
      <c r="AA2080" t="str">
        <f t="shared" si="131"/>
        <v>4_185</v>
      </c>
    </row>
    <row r="2081" spans="1:27" x14ac:dyDescent="0.25">
      <c r="A2081">
        <v>2022</v>
      </c>
      <c r="B2081">
        <v>4</v>
      </c>
      <c r="C2081">
        <v>3</v>
      </c>
      <c r="D2081">
        <v>186</v>
      </c>
      <c r="G2081">
        <v>80925</v>
      </c>
      <c r="K2081">
        <v>43820.09521484375</v>
      </c>
      <c r="L2081">
        <v>0</v>
      </c>
      <c r="M2081">
        <v>0</v>
      </c>
      <c r="O2081">
        <v>13103.448165893555</v>
      </c>
      <c r="P2081">
        <v>0</v>
      </c>
      <c r="S2081">
        <v>0</v>
      </c>
      <c r="T2081">
        <v>0</v>
      </c>
      <c r="U2081">
        <v>56904.214965820312</v>
      </c>
      <c r="X2081">
        <f t="shared" si="128"/>
        <v>194752.75834655762</v>
      </c>
      <c r="Y2081">
        <f t="shared" si="129"/>
        <v>186</v>
      </c>
      <c r="Z2081" t="str">
        <f t="shared" si="130"/>
        <v>3_186</v>
      </c>
      <c r="AA2081" t="str">
        <f t="shared" si="131"/>
        <v>4_186</v>
      </c>
    </row>
    <row r="2082" spans="1:27" x14ac:dyDescent="0.25">
      <c r="A2082">
        <v>2022</v>
      </c>
      <c r="B2082">
        <v>4</v>
      </c>
      <c r="C2082">
        <v>3</v>
      </c>
      <c r="D2082">
        <v>191</v>
      </c>
      <c r="G2082">
        <v>5050556.8681200333</v>
      </c>
      <c r="K2082">
        <v>3716576.9940656736</v>
      </c>
      <c r="L2082">
        <v>14300830.361942012</v>
      </c>
      <c r="M2082">
        <v>16608884.762009269</v>
      </c>
      <c r="O2082">
        <v>39990684.132793412</v>
      </c>
      <c r="P2082">
        <v>4337983.4982577227</v>
      </c>
      <c r="S2082">
        <v>12147107.061185827</v>
      </c>
      <c r="T2082">
        <v>6468659.4240786247</v>
      </c>
      <c r="U2082">
        <v>34354962.643079244</v>
      </c>
      <c r="X2082">
        <f t="shared" si="128"/>
        <v>136976245.74553183</v>
      </c>
      <c r="Y2082">
        <f t="shared" si="129"/>
        <v>191</v>
      </c>
      <c r="Z2082" t="str">
        <f t="shared" si="130"/>
        <v>3_191</v>
      </c>
      <c r="AA2082" t="str">
        <f t="shared" si="131"/>
        <v>4_191</v>
      </c>
    </row>
    <row r="2083" spans="1:27" x14ac:dyDescent="0.25">
      <c r="A2083">
        <v>2022</v>
      </c>
      <c r="B2083">
        <v>4</v>
      </c>
      <c r="C2083">
        <v>3</v>
      </c>
      <c r="D2083">
        <v>192</v>
      </c>
      <c r="G2083">
        <v>1651784.3538587205</v>
      </c>
      <c r="K2083">
        <v>2437264.1509433901</v>
      </c>
      <c r="L2083">
        <v>9916005.650943391</v>
      </c>
      <c r="M2083">
        <v>7098448.7264150884</v>
      </c>
      <c r="O2083">
        <v>2970006.5188679281</v>
      </c>
      <c r="P2083">
        <v>761206.47522626258</v>
      </c>
      <c r="S2083">
        <v>4188490.7001011502</v>
      </c>
      <c r="T2083">
        <v>2558555.3773584859</v>
      </c>
      <c r="U2083">
        <v>4336847.7323623272</v>
      </c>
      <c r="X2083">
        <f t="shared" si="128"/>
        <v>35918609.686076745</v>
      </c>
      <c r="Y2083">
        <f t="shared" si="129"/>
        <v>192</v>
      </c>
      <c r="Z2083" t="str">
        <f t="shared" si="130"/>
        <v>3_192</v>
      </c>
      <c r="AA2083" t="str">
        <f t="shared" si="131"/>
        <v>4_192</v>
      </c>
    </row>
    <row r="2084" spans="1:27" x14ac:dyDescent="0.25">
      <c r="A2084">
        <v>2022</v>
      </c>
      <c r="B2084">
        <v>4</v>
      </c>
      <c r="C2084">
        <v>3</v>
      </c>
      <c r="D2084">
        <v>193</v>
      </c>
      <c r="G2084">
        <v>735543.63821138162</v>
      </c>
      <c r="K2084">
        <v>0</v>
      </c>
      <c r="L2084">
        <v>578229.87804878119</v>
      </c>
      <c r="M2084">
        <v>690939.34146341507</v>
      </c>
      <c r="O2084">
        <v>7484647.6507324791</v>
      </c>
      <c r="P2084">
        <v>487434.53574371443</v>
      </c>
      <c r="S2084">
        <v>617777.38131707301</v>
      </c>
      <c r="T2084">
        <v>0</v>
      </c>
      <c r="U2084">
        <v>4086630.6091869911</v>
      </c>
      <c r="X2084">
        <f t="shared" si="128"/>
        <v>14681203.034703836</v>
      </c>
      <c r="Y2084">
        <f t="shared" si="129"/>
        <v>193</v>
      </c>
      <c r="Z2084" t="str">
        <f t="shared" si="130"/>
        <v>3_193</v>
      </c>
      <c r="AA2084" t="str">
        <f t="shared" si="131"/>
        <v>4_193</v>
      </c>
    </row>
    <row r="2085" spans="1:27" x14ac:dyDescent="0.25">
      <c r="A2085">
        <v>2022</v>
      </c>
      <c r="B2085">
        <v>4</v>
      </c>
      <c r="C2085">
        <v>3</v>
      </c>
      <c r="D2085">
        <v>194</v>
      </c>
      <c r="G2085">
        <v>1116128.4576588238</v>
      </c>
      <c r="K2085">
        <v>123893.8053097346</v>
      </c>
      <c r="L2085">
        <v>1093536.5853658526</v>
      </c>
      <c r="M2085">
        <v>2447812.1707317065</v>
      </c>
      <c r="O2085">
        <v>9060333.0402906667</v>
      </c>
      <c r="P2085">
        <v>833254.00647528586</v>
      </c>
      <c r="S2085">
        <v>1844679.2991056906</v>
      </c>
      <c r="T2085">
        <v>747980.86337146594</v>
      </c>
      <c r="U2085">
        <v>5935528.8885531342</v>
      </c>
      <c r="X2085">
        <f t="shared" si="128"/>
        <v>23203147.116862364</v>
      </c>
      <c r="Y2085">
        <f t="shared" si="129"/>
        <v>194</v>
      </c>
      <c r="Z2085" t="str">
        <f t="shared" si="130"/>
        <v>3_194</v>
      </c>
      <c r="AA2085" t="str">
        <f t="shared" si="131"/>
        <v>4_194</v>
      </c>
    </row>
    <row r="2086" spans="1:27" x14ac:dyDescent="0.25">
      <c r="A2086">
        <v>2022</v>
      </c>
      <c r="B2086">
        <v>4</v>
      </c>
      <c r="C2086">
        <v>3</v>
      </c>
      <c r="D2086">
        <v>195</v>
      </c>
      <c r="G2086">
        <v>0</v>
      </c>
      <c r="K2086">
        <v>70960</v>
      </c>
      <c r="L2086">
        <v>0</v>
      </c>
      <c r="M2086">
        <v>0</v>
      </c>
      <c r="O2086">
        <v>7626732.273584906</v>
      </c>
      <c r="P2086">
        <v>662900</v>
      </c>
      <c r="S2086">
        <v>0</v>
      </c>
      <c r="T2086">
        <v>2003760</v>
      </c>
      <c r="U2086">
        <v>2750825.0896226428</v>
      </c>
      <c r="X2086">
        <f t="shared" si="128"/>
        <v>13115177.363207549</v>
      </c>
      <c r="Y2086">
        <f t="shared" si="129"/>
        <v>195</v>
      </c>
      <c r="Z2086" t="str">
        <f t="shared" si="130"/>
        <v>3_195</v>
      </c>
      <c r="AA2086" t="str">
        <f t="shared" si="131"/>
        <v>4_195</v>
      </c>
    </row>
    <row r="2087" spans="1:27" x14ac:dyDescent="0.25">
      <c r="A2087">
        <v>2022</v>
      </c>
      <c r="B2087">
        <v>4</v>
      </c>
      <c r="C2087">
        <v>3</v>
      </c>
      <c r="D2087">
        <v>196</v>
      </c>
      <c r="G2087">
        <v>0</v>
      </c>
      <c r="K2087">
        <v>0</v>
      </c>
      <c r="L2087">
        <v>0</v>
      </c>
      <c r="M2087">
        <v>0</v>
      </c>
      <c r="O2087">
        <v>1141696.2476415085</v>
      </c>
      <c r="P2087">
        <v>12796</v>
      </c>
      <c r="S2087">
        <v>0</v>
      </c>
      <c r="T2087">
        <v>0</v>
      </c>
      <c r="U2087">
        <v>751728.37547169824</v>
      </c>
      <c r="X2087">
        <f t="shared" si="128"/>
        <v>1906220.6231132066</v>
      </c>
      <c r="Y2087">
        <f t="shared" si="129"/>
        <v>196</v>
      </c>
      <c r="Z2087" t="str">
        <f t="shared" si="130"/>
        <v>3_196</v>
      </c>
      <c r="AA2087" t="str">
        <f t="shared" si="131"/>
        <v>4_196</v>
      </c>
    </row>
    <row r="2088" spans="1:27" x14ac:dyDescent="0.25">
      <c r="A2088">
        <v>2022</v>
      </c>
      <c r="B2088">
        <v>4</v>
      </c>
      <c r="C2088">
        <v>3</v>
      </c>
      <c r="D2088">
        <v>197</v>
      </c>
      <c r="G2088">
        <v>0</v>
      </c>
      <c r="K2088">
        <v>77287.927596256995</v>
      </c>
      <c r="L2088">
        <v>0</v>
      </c>
      <c r="M2088">
        <v>0</v>
      </c>
      <c r="O2088">
        <v>3999810.6940604933</v>
      </c>
      <c r="P2088">
        <v>422393.18225869379</v>
      </c>
      <c r="S2088">
        <v>0</v>
      </c>
      <c r="T2088">
        <v>472937.02293296478</v>
      </c>
      <c r="U2088">
        <v>2373188.5236744951</v>
      </c>
      <c r="X2088">
        <f t="shared" si="128"/>
        <v>7345617.3505229037</v>
      </c>
      <c r="Y2088">
        <f t="shared" si="129"/>
        <v>197</v>
      </c>
      <c r="Z2088" t="str">
        <f t="shared" si="130"/>
        <v>3_197</v>
      </c>
      <c r="AA2088" t="str">
        <f t="shared" si="131"/>
        <v>4_197</v>
      </c>
    </row>
    <row r="2089" spans="1:27" x14ac:dyDescent="0.25">
      <c r="A2089">
        <v>2022</v>
      </c>
      <c r="B2089">
        <v>4</v>
      </c>
      <c r="C2089">
        <v>3</v>
      </c>
      <c r="D2089">
        <v>198</v>
      </c>
      <c r="G2089">
        <v>56990.211698113199</v>
      </c>
      <c r="K2089">
        <v>97400</v>
      </c>
      <c r="L2089">
        <v>0</v>
      </c>
      <c r="M2089">
        <v>0</v>
      </c>
      <c r="O2089">
        <v>1761257.2952358481</v>
      </c>
      <c r="P2089">
        <v>406764.1886792453</v>
      </c>
      <c r="S2089">
        <v>660410.3773584906</v>
      </c>
      <c r="T2089">
        <v>37897.75</v>
      </c>
      <c r="U2089">
        <v>721672.28886792471</v>
      </c>
      <c r="X2089">
        <f t="shared" si="128"/>
        <v>3742392.1118396218</v>
      </c>
      <c r="Y2089">
        <f t="shared" si="129"/>
        <v>198</v>
      </c>
      <c r="Z2089" t="str">
        <f t="shared" si="130"/>
        <v>3_198</v>
      </c>
      <c r="AA2089" t="str">
        <f t="shared" si="131"/>
        <v>4_198</v>
      </c>
    </row>
    <row r="2090" spans="1:27" x14ac:dyDescent="0.25">
      <c r="A2090">
        <v>2022</v>
      </c>
      <c r="B2090">
        <v>4</v>
      </c>
      <c r="C2090">
        <v>3</v>
      </c>
      <c r="D2090">
        <v>199</v>
      </c>
      <c r="G2090">
        <v>284726.2537735849</v>
      </c>
      <c r="K2090">
        <v>270720</v>
      </c>
      <c r="L2090">
        <v>72806.60377358491</v>
      </c>
      <c r="M2090">
        <v>26320.754716981108</v>
      </c>
      <c r="O2090">
        <v>1397505.9154245278</v>
      </c>
      <c r="P2090">
        <v>235383.90188679253</v>
      </c>
      <c r="S2090">
        <v>1540591.4911320773</v>
      </c>
      <c r="T2090">
        <v>148188.67924528304</v>
      </c>
      <c r="U2090">
        <v>3267732.3372641513</v>
      </c>
      <c r="X2090">
        <f t="shared" si="128"/>
        <v>7243975.9372169822</v>
      </c>
      <c r="Y2090">
        <f t="shared" si="129"/>
        <v>199</v>
      </c>
      <c r="Z2090" t="str">
        <f t="shared" si="130"/>
        <v>3_199</v>
      </c>
      <c r="AA2090" t="str">
        <f t="shared" si="131"/>
        <v>4_199</v>
      </c>
    </row>
    <row r="2091" spans="1:27" x14ac:dyDescent="0.25">
      <c r="A2091">
        <v>2022</v>
      </c>
      <c r="B2091">
        <v>4</v>
      </c>
      <c r="C2091">
        <v>3</v>
      </c>
      <c r="D2091">
        <v>200</v>
      </c>
      <c r="G2091">
        <v>270816.86320754729</v>
      </c>
      <c r="K2091">
        <v>103939.6226415094</v>
      </c>
      <c r="L2091">
        <v>83207.547169811369</v>
      </c>
      <c r="M2091">
        <v>30707.547169811322</v>
      </c>
      <c r="O2091">
        <v>461770.6316037724</v>
      </c>
      <c r="P2091">
        <v>167051.96226415105</v>
      </c>
      <c r="S2091">
        <v>1120467.3413207578</v>
      </c>
      <c r="T2091">
        <v>0</v>
      </c>
      <c r="U2091">
        <v>2355857.4125471702</v>
      </c>
      <c r="X2091">
        <f t="shared" si="128"/>
        <v>4593818.9279245306</v>
      </c>
      <c r="Y2091">
        <f t="shared" si="129"/>
        <v>200</v>
      </c>
      <c r="Z2091" t="str">
        <f t="shared" si="130"/>
        <v>3_200</v>
      </c>
      <c r="AA2091" t="str">
        <f t="shared" si="131"/>
        <v>4_200</v>
      </c>
    </row>
    <row r="2092" spans="1:27" x14ac:dyDescent="0.25">
      <c r="A2092">
        <v>2022</v>
      </c>
      <c r="B2092">
        <v>4</v>
      </c>
      <c r="C2092">
        <v>3</v>
      </c>
      <c r="D2092">
        <v>201</v>
      </c>
      <c r="G2092">
        <v>141514.60212455914</v>
      </c>
      <c r="K2092">
        <v>0</v>
      </c>
      <c r="L2092">
        <v>72806.60377358491</v>
      </c>
      <c r="M2092">
        <v>0</v>
      </c>
      <c r="O2092">
        <v>229173.0029912563</v>
      </c>
      <c r="P2092">
        <v>0</v>
      </c>
      <c r="S2092">
        <v>28100.081776346058</v>
      </c>
      <c r="T2092">
        <v>90210.377358490397</v>
      </c>
      <c r="U2092">
        <v>171477.93745206331</v>
      </c>
      <c r="X2092">
        <f t="shared" si="128"/>
        <v>733282.60547630012</v>
      </c>
      <c r="Y2092">
        <f t="shared" si="129"/>
        <v>201</v>
      </c>
      <c r="Z2092" t="str">
        <f t="shared" si="130"/>
        <v>3_201</v>
      </c>
      <c r="AA2092" t="str">
        <f t="shared" si="131"/>
        <v>4_201</v>
      </c>
    </row>
    <row r="2093" spans="1:27" x14ac:dyDescent="0.25">
      <c r="A2093">
        <v>2022</v>
      </c>
      <c r="B2093">
        <v>4</v>
      </c>
      <c r="C2093">
        <v>3</v>
      </c>
      <c r="D2093">
        <v>202</v>
      </c>
      <c r="G2093">
        <v>37464.5273400964</v>
      </c>
      <c r="K2093">
        <v>0</v>
      </c>
      <c r="L2093">
        <v>0</v>
      </c>
      <c r="M2093">
        <v>0</v>
      </c>
      <c r="O2093">
        <v>272238.39634146442</v>
      </c>
      <c r="P2093">
        <v>40399.902439024438</v>
      </c>
      <c r="S2093">
        <v>26242.504471544733</v>
      </c>
      <c r="T2093">
        <v>0</v>
      </c>
      <c r="U2093">
        <v>2238169.9633705155</v>
      </c>
      <c r="X2093">
        <f t="shared" si="128"/>
        <v>2614515.2939626453</v>
      </c>
      <c r="Y2093">
        <f t="shared" si="129"/>
        <v>202</v>
      </c>
      <c r="Z2093" t="str">
        <f t="shared" si="130"/>
        <v>3_202</v>
      </c>
      <c r="AA2093" t="str">
        <f t="shared" si="131"/>
        <v>4_202</v>
      </c>
    </row>
    <row r="2094" spans="1:27" x14ac:dyDescent="0.25">
      <c r="A2094">
        <v>2022</v>
      </c>
      <c r="B2094">
        <v>4</v>
      </c>
      <c r="C2094">
        <v>3</v>
      </c>
      <c r="D2094">
        <v>203</v>
      </c>
      <c r="G2094">
        <v>551487.19128700695</v>
      </c>
      <c r="K2094">
        <v>501032.94983893342</v>
      </c>
      <c r="L2094">
        <v>2208720.6626783255</v>
      </c>
      <c r="M2094">
        <v>2126437.167970547</v>
      </c>
      <c r="O2094">
        <v>2851264.0114281331</v>
      </c>
      <c r="P2094">
        <v>83391.284552845653</v>
      </c>
      <c r="S2094">
        <v>1208918.289122565</v>
      </c>
      <c r="T2094">
        <v>195454.45083601808</v>
      </c>
      <c r="U2094">
        <v>2998173.6988034975</v>
      </c>
      <c r="X2094">
        <f t="shared" si="128"/>
        <v>12724879.706517871</v>
      </c>
      <c r="Y2094">
        <f t="shared" si="129"/>
        <v>203</v>
      </c>
      <c r="Z2094" t="str">
        <f t="shared" si="130"/>
        <v>3_203</v>
      </c>
      <c r="AA2094" t="str">
        <f t="shared" si="131"/>
        <v>4_203</v>
      </c>
    </row>
    <row r="2095" spans="1:27" x14ac:dyDescent="0.25">
      <c r="A2095">
        <v>2022</v>
      </c>
      <c r="B2095">
        <v>4</v>
      </c>
      <c r="C2095">
        <v>3</v>
      </c>
      <c r="D2095">
        <v>204</v>
      </c>
      <c r="G2095">
        <v>31563.617886178861</v>
      </c>
      <c r="K2095">
        <v>0</v>
      </c>
      <c r="L2095">
        <v>0</v>
      </c>
      <c r="M2095">
        <v>78671.95121951215</v>
      </c>
      <c r="O2095">
        <v>162247.21652439024</v>
      </c>
      <c r="P2095">
        <v>158004.89873170739</v>
      </c>
      <c r="S2095">
        <v>86020.134065040605</v>
      </c>
      <c r="T2095">
        <v>125203.25203252021</v>
      </c>
      <c r="U2095">
        <v>414912.34766605287</v>
      </c>
      <c r="X2095">
        <f t="shared" si="128"/>
        <v>1056623.4181254024</v>
      </c>
      <c r="Y2095">
        <f t="shared" si="129"/>
        <v>204</v>
      </c>
      <c r="Z2095" t="str">
        <f t="shared" si="130"/>
        <v>3_204</v>
      </c>
      <c r="AA2095" t="str">
        <f t="shared" si="131"/>
        <v>4_204</v>
      </c>
    </row>
    <row r="2096" spans="1:27" x14ac:dyDescent="0.25">
      <c r="A2096">
        <v>2022</v>
      </c>
      <c r="B2096">
        <v>4</v>
      </c>
      <c r="C2096">
        <v>3</v>
      </c>
      <c r="D2096">
        <v>205</v>
      </c>
      <c r="G2096">
        <v>754802</v>
      </c>
      <c r="K2096">
        <v>1625680</v>
      </c>
      <c r="L2096">
        <v>0</v>
      </c>
      <c r="M2096">
        <v>10761288.540000001</v>
      </c>
      <c r="O2096">
        <v>11157721.609999999</v>
      </c>
      <c r="P2096">
        <v>1697085.2107317075</v>
      </c>
      <c r="S2096">
        <v>4079337.872</v>
      </c>
      <c r="T2096">
        <v>1963484.0499999998</v>
      </c>
      <c r="U2096">
        <v>18284490.749999996</v>
      </c>
      <c r="X2096">
        <f t="shared" si="128"/>
        <v>50323890.032731704</v>
      </c>
      <c r="Y2096">
        <f t="shared" si="129"/>
        <v>205</v>
      </c>
      <c r="Z2096" t="str">
        <f t="shared" si="130"/>
        <v>3_205</v>
      </c>
      <c r="AA2096" t="str">
        <f t="shared" si="131"/>
        <v>4_205</v>
      </c>
    </row>
    <row r="2097" spans="1:27" x14ac:dyDescent="0.25">
      <c r="A2097">
        <v>2022</v>
      </c>
      <c r="B2097">
        <v>4</v>
      </c>
      <c r="C2097">
        <v>3</v>
      </c>
      <c r="D2097">
        <v>206</v>
      </c>
      <c r="G2097">
        <v>0</v>
      </c>
      <c r="K2097">
        <v>0</v>
      </c>
      <c r="L2097">
        <v>0</v>
      </c>
      <c r="M2097">
        <v>0</v>
      </c>
      <c r="O2097">
        <v>1644453.135</v>
      </c>
      <c r="P2097">
        <v>588000</v>
      </c>
      <c r="S2097">
        <v>1700751.7</v>
      </c>
      <c r="T2097">
        <v>0</v>
      </c>
      <c r="U2097">
        <v>3155973.37</v>
      </c>
      <c r="X2097">
        <f t="shared" si="128"/>
        <v>7089178.2050000001</v>
      </c>
      <c r="Y2097">
        <f t="shared" si="129"/>
        <v>206</v>
      </c>
      <c r="Z2097" t="str">
        <f t="shared" si="130"/>
        <v>3_206</v>
      </c>
      <c r="AA2097" t="str">
        <f t="shared" si="131"/>
        <v>4_206</v>
      </c>
    </row>
    <row r="2098" spans="1:27" x14ac:dyDescent="0.25">
      <c r="A2098">
        <v>2022</v>
      </c>
      <c r="B2098">
        <v>4</v>
      </c>
      <c r="C2098">
        <v>3</v>
      </c>
      <c r="D2098">
        <v>207</v>
      </c>
      <c r="G2098">
        <v>754802</v>
      </c>
      <c r="K2098">
        <v>1625680</v>
      </c>
      <c r="L2098">
        <v>0</v>
      </c>
      <c r="M2098">
        <v>10761288.540000001</v>
      </c>
      <c r="O2098">
        <v>9513268.4750000015</v>
      </c>
      <c r="P2098">
        <v>1109085.2107317075</v>
      </c>
      <c r="S2098">
        <v>2378586.1720000003</v>
      </c>
      <c r="T2098">
        <v>1963484.0499999998</v>
      </c>
      <c r="U2098">
        <v>15128517.379999999</v>
      </c>
      <c r="X2098">
        <f t="shared" si="128"/>
        <v>43234711.827731706</v>
      </c>
      <c r="Y2098">
        <f t="shared" si="129"/>
        <v>207</v>
      </c>
      <c r="Z2098" t="str">
        <f t="shared" si="130"/>
        <v>3_207</v>
      </c>
      <c r="AA2098" t="str">
        <f t="shared" si="131"/>
        <v>4_207</v>
      </c>
    </row>
    <row r="2099" spans="1:27" x14ac:dyDescent="0.25">
      <c r="A2099">
        <v>2022</v>
      </c>
      <c r="B2099">
        <v>4</v>
      </c>
      <c r="C2099">
        <v>3</v>
      </c>
      <c r="D2099">
        <v>208</v>
      </c>
      <c r="G2099">
        <v>172537.15107402051</v>
      </c>
      <c r="K2099">
        <v>34078.537735849022</v>
      </c>
      <c r="L2099">
        <v>275516.83018867922</v>
      </c>
      <c r="M2099">
        <v>4109547.1023222059</v>
      </c>
      <c r="O2099">
        <v>572001.23806603753</v>
      </c>
      <c r="P2099">
        <v>67003.16</v>
      </c>
      <c r="S2099">
        <v>825409.46141509397</v>
      </c>
      <c r="T2099">
        <v>88471.650943396438</v>
      </c>
      <c r="U2099">
        <v>1952217.4382365742</v>
      </c>
      <c r="X2099">
        <f t="shared" si="128"/>
        <v>8096782.5699818563</v>
      </c>
      <c r="Y2099">
        <f t="shared" si="129"/>
        <v>208</v>
      </c>
      <c r="Z2099" t="str">
        <f t="shared" si="130"/>
        <v>3_208</v>
      </c>
      <c r="AA2099" t="str">
        <f t="shared" si="131"/>
        <v>4_208</v>
      </c>
    </row>
    <row r="2100" spans="1:27" x14ac:dyDescent="0.25">
      <c r="A2100">
        <v>2022</v>
      </c>
      <c r="B2100">
        <v>4</v>
      </c>
      <c r="C2100">
        <v>3</v>
      </c>
      <c r="D2100">
        <v>209</v>
      </c>
      <c r="G2100">
        <v>100722.575</v>
      </c>
      <c r="K2100">
        <v>0</v>
      </c>
      <c r="L2100">
        <v>125757.765</v>
      </c>
      <c r="M2100">
        <v>299592.99</v>
      </c>
      <c r="O2100">
        <v>947465.87749999994</v>
      </c>
      <c r="P2100">
        <v>215050.08000000002</v>
      </c>
      <c r="S2100">
        <v>171486.32620000001</v>
      </c>
      <c r="T2100">
        <v>109945.00000000001</v>
      </c>
      <c r="U2100">
        <v>318686.79000000004</v>
      </c>
      <c r="X2100">
        <f t="shared" si="128"/>
        <v>2288707.4037000001</v>
      </c>
      <c r="Y2100">
        <f t="shared" si="129"/>
        <v>209</v>
      </c>
      <c r="Z2100" t="str">
        <f t="shared" si="130"/>
        <v>3_209</v>
      </c>
      <c r="AA2100" t="str">
        <f t="shared" si="131"/>
        <v>4_209</v>
      </c>
    </row>
    <row r="2101" spans="1:27" x14ac:dyDescent="0.25">
      <c r="A2101">
        <v>2022</v>
      </c>
      <c r="B2101">
        <v>4</v>
      </c>
      <c r="C2101">
        <v>3</v>
      </c>
      <c r="D2101">
        <v>210</v>
      </c>
      <c r="G2101">
        <v>611925.80000000005</v>
      </c>
      <c r="K2101">
        <v>261292.47999999998</v>
      </c>
      <c r="L2101">
        <v>1321249.2300000002</v>
      </c>
      <c r="M2101">
        <v>1225209.8999999999</v>
      </c>
      <c r="O2101">
        <v>6573040.4024999989</v>
      </c>
      <c r="P2101">
        <v>610510.04</v>
      </c>
      <c r="S2101">
        <v>1509692.6031000002</v>
      </c>
      <c r="T2101">
        <v>502720.35000000003</v>
      </c>
      <c r="U2101">
        <v>3992099.4949999996</v>
      </c>
      <c r="X2101">
        <f t="shared" si="128"/>
        <v>16607740.300599998</v>
      </c>
      <c r="Y2101">
        <f t="shared" si="129"/>
        <v>210</v>
      </c>
      <c r="Z2101" t="str">
        <f t="shared" si="130"/>
        <v>3_210</v>
      </c>
      <c r="AA2101" t="str">
        <f t="shared" si="131"/>
        <v>4_210</v>
      </c>
    </row>
    <row r="2102" spans="1:27" x14ac:dyDescent="0.25">
      <c r="A2102">
        <v>2022</v>
      </c>
      <c r="B2102">
        <v>4</v>
      </c>
      <c r="C2102">
        <v>3</v>
      </c>
      <c r="D2102">
        <v>211</v>
      </c>
      <c r="G2102">
        <v>100722.575</v>
      </c>
      <c r="K2102">
        <v>0</v>
      </c>
      <c r="L2102">
        <v>125757.765</v>
      </c>
      <c r="M2102">
        <v>299592.99</v>
      </c>
      <c r="O2102">
        <v>357367.63</v>
      </c>
      <c r="P2102">
        <v>47748.119999999995</v>
      </c>
      <c r="S2102">
        <v>122497.2102</v>
      </c>
      <c r="T2102">
        <v>109945.00000000001</v>
      </c>
      <c r="U2102">
        <v>199061.83</v>
      </c>
      <c r="X2102">
        <f t="shared" si="128"/>
        <v>1362693.1202</v>
      </c>
      <c r="Y2102">
        <f t="shared" si="129"/>
        <v>211</v>
      </c>
      <c r="Z2102" t="str">
        <f t="shared" si="130"/>
        <v>3_211</v>
      </c>
      <c r="AA2102" t="str">
        <f t="shared" si="131"/>
        <v>4_211</v>
      </c>
    </row>
    <row r="2103" spans="1:27" x14ac:dyDescent="0.25">
      <c r="A2103">
        <v>2022</v>
      </c>
      <c r="B2103">
        <v>4</v>
      </c>
      <c r="C2103">
        <v>3</v>
      </c>
      <c r="D2103">
        <v>213</v>
      </c>
      <c r="G2103">
        <v>755219.07499999995</v>
      </c>
      <c r="K2103">
        <v>421200.80000000005</v>
      </c>
      <c r="L2103">
        <v>1306354.4549999998</v>
      </c>
      <c r="M2103">
        <v>3821118.9</v>
      </c>
      <c r="O2103">
        <v>3388097.2</v>
      </c>
      <c r="P2103">
        <v>228678.52000000002</v>
      </c>
      <c r="S2103">
        <v>1462513.8237000001</v>
      </c>
      <c r="T2103">
        <v>563329.25</v>
      </c>
      <c r="U2103">
        <v>3638050.7249999996</v>
      </c>
      <c r="X2103">
        <f t="shared" si="128"/>
        <v>15584562.748699998</v>
      </c>
      <c r="Y2103">
        <f t="shared" si="129"/>
        <v>213</v>
      </c>
      <c r="Z2103" t="str">
        <f t="shared" si="130"/>
        <v>3_213</v>
      </c>
      <c r="AA2103" t="str">
        <f t="shared" si="131"/>
        <v>4_213</v>
      </c>
    </row>
    <row r="2104" spans="1:27" x14ac:dyDescent="0.25">
      <c r="A2104">
        <v>2022</v>
      </c>
      <c r="B2104">
        <v>4</v>
      </c>
      <c r="C2104">
        <v>3</v>
      </c>
      <c r="D2104">
        <v>214</v>
      </c>
      <c r="G2104">
        <v>0</v>
      </c>
      <c r="K2104">
        <v>0</v>
      </c>
      <c r="L2104">
        <v>0</v>
      </c>
      <c r="M2104">
        <v>0</v>
      </c>
      <c r="O2104">
        <v>4931.7749999999996</v>
      </c>
      <c r="P2104">
        <v>163033.36000000002</v>
      </c>
      <c r="S2104">
        <v>23743.853800000001</v>
      </c>
      <c r="T2104">
        <v>0</v>
      </c>
      <c r="U2104">
        <v>115328.15</v>
      </c>
      <c r="X2104">
        <f t="shared" si="128"/>
        <v>307037.13880000002</v>
      </c>
      <c r="Y2104">
        <f t="shared" si="129"/>
        <v>214</v>
      </c>
      <c r="Z2104" t="str">
        <f t="shared" si="130"/>
        <v>3_214</v>
      </c>
      <c r="AA2104" t="str">
        <f t="shared" si="131"/>
        <v>4_214</v>
      </c>
    </row>
    <row r="2105" spans="1:27" x14ac:dyDescent="0.25">
      <c r="A2105">
        <v>2022</v>
      </c>
      <c r="B2105">
        <v>4</v>
      </c>
      <c r="C2105">
        <v>3</v>
      </c>
      <c r="D2105">
        <v>215</v>
      </c>
      <c r="G2105">
        <v>0</v>
      </c>
      <c r="K2105">
        <v>0</v>
      </c>
      <c r="L2105">
        <v>0</v>
      </c>
      <c r="M2105">
        <v>0</v>
      </c>
      <c r="O2105">
        <v>585166.47250000003</v>
      </c>
      <c r="P2105">
        <v>4268.5999999999995</v>
      </c>
      <c r="S2105">
        <v>25245.262200000001</v>
      </c>
      <c r="T2105">
        <v>0</v>
      </c>
      <c r="U2105">
        <v>4296.8100000000004</v>
      </c>
      <c r="X2105">
        <f t="shared" si="128"/>
        <v>618977.14470000006</v>
      </c>
      <c r="Y2105">
        <f t="shared" si="129"/>
        <v>215</v>
      </c>
      <c r="Z2105" t="str">
        <f t="shared" si="130"/>
        <v>3_215</v>
      </c>
      <c r="AA2105" t="str">
        <f t="shared" si="131"/>
        <v>4_215</v>
      </c>
    </row>
    <row r="2106" spans="1:27" x14ac:dyDescent="0.25">
      <c r="A2106">
        <v>2022</v>
      </c>
      <c r="B2106">
        <v>4</v>
      </c>
      <c r="C2106">
        <v>3</v>
      </c>
      <c r="D2106">
        <v>216</v>
      </c>
      <c r="G2106">
        <v>41500</v>
      </c>
      <c r="K2106">
        <v>0</v>
      </c>
      <c r="L2106">
        <v>5512500</v>
      </c>
      <c r="M2106">
        <v>552764.1</v>
      </c>
      <c r="O2106">
        <v>2034773.15</v>
      </c>
      <c r="P2106">
        <v>1092000</v>
      </c>
      <c r="S2106">
        <v>50002.5</v>
      </c>
      <c r="T2106">
        <v>0</v>
      </c>
      <c r="U2106">
        <v>564208.125</v>
      </c>
      <c r="X2106">
        <f t="shared" si="128"/>
        <v>9847747.875</v>
      </c>
      <c r="Y2106">
        <f t="shared" si="129"/>
        <v>216</v>
      </c>
      <c r="Z2106" t="str">
        <f t="shared" si="130"/>
        <v>3_216</v>
      </c>
      <c r="AA2106" t="str">
        <f t="shared" si="131"/>
        <v>4_216</v>
      </c>
    </row>
    <row r="2107" spans="1:27" x14ac:dyDescent="0.25">
      <c r="A2107">
        <v>2022</v>
      </c>
      <c r="B2107">
        <v>4</v>
      </c>
      <c r="C2107">
        <v>3</v>
      </c>
      <c r="D2107">
        <v>217</v>
      </c>
      <c r="G2107">
        <v>0</v>
      </c>
      <c r="K2107">
        <v>0</v>
      </c>
      <c r="L2107">
        <v>0</v>
      </c>
      <c r="M2107">
        <v>0</v>
      </c>
      <c r="O2107">
        <v>142500</v>
      </c>
      <c r="P2107">
        <v>71120</v>
      </c>
      <c r="S2107">
        <v>0</v>
      </c>
      <c r="T2107">
        <v>0</v>
      </c>
      <c r="U2107">
        <v>3343240.5</v>
      </c>
      <c r="X2107">
        <f t="shared" si="128"/>
        <v>3556860.5</v>
      </c>
      <c r="Y2107">
        <f t="shared" si="129"/>
        <v>217</v>
      </c>
      <c r="Z2107" t="str">
        <f t="shared" si="130"/>
        <v>3_217</v>
      </c>
      <c r="AA2107" t="str">
        <f t="shared" si="131"/>
        <v>4_217</v>
      </c>
    </row>
    <row r="2108" spans="1:27" x14ac:dyDescent="0.25">
      <c r="A2108">
        <v>2022</v>
      </c>
      <c r="B2108">
        <v>4</v>
      </c>
      <c r="C2108">
        <v>3</v>
      </c>
      <c r="D2108">
        <v>218</v>
      </c>
      <c r="G2108">
        <v>990779.3</v>
      </c>
      <c r="K2108">
        <v>74916</v>
      </c>
      <c r="L2108">
        <v>1552540.5</v>
      </c>
      <c r="M2108">
        <v>791337</v>
      </c>
      <c r="O2108">
        <v>10465588.16938553</v>
      </c>
      <c r="P2108">
        <v>923770.9728845529</v>
      </c>
      <c r="S2108">
        <v>3526311.9026233833</v>
      </c>
      <c r="T2108">
        <v>192280</v>
      </c>
      <c r="U2108">
        <v>8241109.4228274785</v>
      </c>
      <c r="X2108">
        <f t="shared" si="128"/>
        <v>26758633.267720945</v>
      </c>
      <c r="Y2108">
        <f t="shared" si="129"/>
        <v>218</v>
      </c>
      <c r="Z2108" t="str">
        <f t="shared" si="130"/>
        <v>3_218</v>
      </c>
      <c r="AA2108" t="str">
        <f t="shared" si="131"/>
        <v>4_218</v>
      </c>
    </row>
    <row r="2109" spans="1:27" x14ac:dyDescent="0.25">
      <c r="A2109">
        <v>2022</v>
      </c>
      <c r="B2109">
        <v>4</v>
      </c>
      <c r="C2109">
        <v>3</v>
      </c>
      <c r="D2109">
        <v>219</v>
      </c>
      <c r="G2109">
        <v>25115.800000000003</v>
      </c>
      <c r="K2109">
        <v>74916</v>
      </c>
      <c r="L2109">
        <v>0</v>
      </c>
      <c r="M2109">
        <v>0</v>
      </c>
      <c r="O2109">
        <v>425856.31779</v>
      </c>
      <c r="P2109">
        <v>110376</v>
      </c>
      <c r="S2109">
        <v>1191344.2320111687</v>
      </c>
      <c r="T2109">
        <v>0</v>
      </c>
      <c r="U2109">
        <v>1887237.5489025</v>
      </c>
      <c r="X2109">
        <f t="shared" si="128"/>
        <v>3714845.8987036687</v>
      </c>
      <c r="Y2109">
        <f t="shared" si="129"/>
        <v>219</v>
      </c>
      <c r="Z2109" t="str">
        <f t="shared" si="130"/>
        <v>3_219</v>
      </c>
      <c r="AA2109" t="str">
        <f t="shared" si="131"/>
        <v>4_219</v>
      </c>
    </row>
    <row r="2110" spans="1:27" x14ac:dyDescent="0.25">
      <c r="A2110">
        <v>2022</v>
      </c>
      <c r="B2110">
        <v>4</v>
      </c>
      <c r="C2110">
        <v>3</v>
      </c>
      <c r="D2110">
        <v>220</v>
      </c>
      <c r="G2110">
        <v>69678.5</v>
      </c>
      <c r="K2110">
        <v>0</v>
      </c>
      <c r="L2110">
        <v>0</v>
      </c>
      <c r="M2110">
        <v>0</v>
      </c>
      <c r="O2110">
        <v>1793589.8515955284</v>
      </c>
      <c r="P2110">
        <v>177346.9728845529</v>
      </c>
      <c r="S2110">
        <v>532980.70151221449</v>
      </c>
      <c r="T2110">
        <v>9405</v>
      </c>
      <c r="U2110">
        <v>741830.37392497994</v>
      </c>
      <c r="X2110">
        <f t="shared" si="128"/>
        <v>3324831.3999172756</v>
      </c>
      <c r="Y2110">
        <f t="shared" si="129"/>
        <v>220</v>
      </c>
      <c r="Z2110" t="str">
        <f t="shared" si="130"/>
        <v>3_220</v>
      </c>
      <c r="AA2110" t="str">
        <f t="shared" si="131"/>
        <v>4_220</v>
      </c>
    </row>
    <row r="2111" spans="1:27" x14ac:dyDescent="0.25">
      <c r="A2111">
        <v>2022</v>
      </c>
      <c r="B2111">
        <v>4</v>
      </c>
      <c r="C2111">
        <v>3</v>
      </c>
      <c r="D2111">
        <v>221</v>
      </c>
      <c r="G2111">
        <v>895985</v>
      </c>
      <c r="K2111">
        <v>0</v>
      </c>
      <c r="L2111">
        <v>1552540.5</v>
      </c>
      <c r="M2111">
        <v>791337</v>
      </c>
      <c r="O2111">
        <v>8246142</v>
      </c>
      <c r="P2111">
        <v>636048</v>
      </c>
      <c r="S2111">
        <v>1775803.6600000001</v>
      </c>
      <c r="T2111">
        <v>182875</v>
      </c>
      <c r="U2111">
        <v>5612041.5</v>
      </c>
      <c r="X2111">
        <f t="shared" si="128"/>
        <v>19692772.66</v>
      </c>
      <c r="Y2111">
        <f t="shared" si="129"/>
        <v>221</v>
      </c>
      <c r="Z2111" t="str">
        <f t="shared" si="130"/>
        <v>3_221</v>
      </c>
      <c r="AA2111" t="str">
        <f t="shared" si="131"/>
        <v>4_221</v>
      </c>
    </row>
    <row r="2112" spans="1:27" x14ac:dyDescent="0.25">
      <c r="A2112">
        <v>2022</v>
      </c>
      <c r="B2112">
        <v>4</v>
      </c>
      <c r="C2112">
        <v>3</v>
      </c>
      <c r="D2112">
        <v>222</v>
      </c>
      <c r="G2112">
        <v>6938360.7431200333</v>
      </c>
      <c r="K2112">
        <v>5417172.994065674</v>
      </c>
      <c r="L2112">
        <v>21491628.626942012</v>
      </c>
      <c r="M2112">
        <v>29013867.392009269</v>
      </c>
      <c r="O2112">
        <v>64738732.939678937</v>
      </c>
      <c r="P2112">
        <v>8337009.7618739828</v>
      </c>
      <c r="S2112">
        <v>19974245.662009213</v>
      </c>
      <c r="T2112">
        <v>8734368.4740786254</v>
      </c>
      <c r="U2112">
        <v>65106698.23090671</v>
      </c>
      <c r="X2112">
        <f t="shared" si="128"/>
        <v>229752084.82468444</v>
      </c>
      <c r="Y2112">
        <f t="shared" si="129"/>
        <v>222</v>
      </c>
      <c r="Z2112" t="str">
        <f t="shared" si="130"/>
        <v>3_222</v>
      </c>
      <c r="AA2112" t="str">
        <f t="shared" si="131"/>
        <v>4_222</v>
      </c>
    </row>
    <row r="2113" spans="1:27" x14ac:dyDescent="0.25">
      <c r="A2113">
        <v>2022</v>
      </c>
      <c r="B2113">
        <v>4</v>
      </c>
      <c r="C2113">
        <v>3</v>
      </c>
      <c r="D2113">
        <v>224</v>
      </c>
      <c r="G2113">
        <v>13699823.333953857</v>
      </c>
      <c r="K2113">
        <v>6790599.2834979352</v>
      </c>
      <c r="L2113">
        <v>21772544.677734375</v>
      </c>
      <c r="M2113">
        <v>67594916.8125</v>
      </c>
      <c r="O2113">
        <v>88764185.292999506</v>
      </c>
      <c r="P2113">
        <v>6647903.2661109762</v>
      </c>
      <c r="S2113">
        <v>24102562.565543711</v>
      </c>
      <c r="T2113">
        <v>9850861.1320754699</v>
      </c>
      <c r="U2113">
        <v>71060827.230809182</v>
      </c>
      <c r="X2113">
        <f t="shared" si="128"/>
        <v>310284223.59522498</v>
      </c>
      <c r="Y2113">
        <f t="shared" si="129"/>
        <v>224</v>
      </c>
      <c r="Z2113" t="str">
        <f t="shared" si="130"/>
        <v>3_224</v>
      </c>
      <c r="AA2113" t="str">
        <f t="shared" si="131"/>
        <v>4_224</v>
      </c>
    </row>
    <row r="2114" spans="1:27" x14ac:dyDescent="0.25">
      <c r="A2114">
        <v>2022</v>
      </c>
      <c r="B2114">
        <v>4</v>
      </c>
      <c r="C2114">
        <v>3</v>
      </c>
      <c r="D2114">
        <v>225</v>
      </c>
      <c r="G2114">
        <v>0</v>
      </c>
      <c r="K2114">
        <v>0</v>
      </c>
      <c r="L2114">
        <v>0</v>
      </c>
      <c r="M2114">
        <v>0</v>
      </c>
      <c r="O2114">
        <v>12282075.359999999</v>
      </c>
      <c r="P2114">
        <v>1083600</v>
      </c>
      <c r="S2114">
        <v>179675.65</v>
      </c>
      <c r="T2114">
        <v>22000</v>
      </c>
      <c r="U2114">
        <v>2045044.56</v>
      </c>
      <c r="X2114">
        <f t="shared" si="128"/>
        <v>15612395.57</v>
      </c>
      <c r="Y2114">
        <f t="shared" si="129"/>
        <v>225</v>
      </c>
      <c r="Z2114" t="str">
        <f t="shared" si="130"/>
        <v>3_225</v>
      </c>
      <c r="AA2114" t="str">
        <f t="shared" si="131"/>
        <v>4_225</v>
      </c>
    </row>
    <row r="2115" spans="1:27" x14ac:dyDescent="0.25">
      <c r="A2115">
        <v>2022</v>
      </c>
      <c r="B2115">
        <v>4</v>
      </c>
      <c r="C2115">
        <v>3</v>
      </c>
      <c r="D2115">
        <v>226</v>
      </c>
      <c r="G2115">
        <v>13699823.333953857</v>
      </c>
      <c r="K2115">
        <v>6790599.2834979352</v>
      </c>
      <c r="L2115">
        <v>21772544.677734375</v>
      </c>
      <c r="M2115">
        <v>67594916.8125</v>
      </c>
      <c r="O2115">
        <v>76482109.932999507</v>
      </c>
      <c r="P2115">
        <v>5564303.2661109762</v>
      </c>
      <c r="S2115">
        <v>23922886.915543709</v>
      </c>
      <c r="T2115">
        <v>9828861.1320754699</v>
      </c>
      <c r="U2115">
        <v>69015782.67080918</v>
      </c>
      <c r="X2115">
        <f t="shared" ref="X2115:X2178" si="132">SUM(E2115:U2115)</f>
        <v>294671828.02522498</v>
      </c>
      <c r="Y2115">
        <f t="shared" ref="Y2115:Y2178" si="133">+D2115</f>
        <v>226</v>
      </c>
      <c r="Z2115" t="str">
        <f t="shared" ref="Z2115:Z2178" si="134">+C2115&amp;"_"&amp;D2115</f>
        <v>3_226</v>
      </c>
      <c r="AA2115" t="str">
        <f t="shared" ref="AA2115:AA2178" si="135">+B2115&amp;"_"&amp;D2115</f>
        <v>4_226</v>
      </c>
    </row>
    <row r="2116" spans="1:27" x14ac:dyDescent="0.25">
      <c r="A2116">
        <v>2022</v>
      </c>
      <c r="B2116">
        <v>4</v>
      </c>
      <c r="C2116">
        <v>3</v>
      </c>
      <c r="D2116">
        <v>227</v>
      </c>
      <c r="G2116">
        <v>0</v>
      </c>
      <c r="K2116">
        <v>156388.4</v>
      </c>
      <c r="L2116">
        <v>0</v>
      </c>
      <c r="M2116">
        <v>0</v>
      </c>
      <c r="O2116">
        <v>14437182.942499999</v>
      </c>
      <c r="P2116">
        <v>1420004.6</v>
      </c>
      <c r="S2116">
        <v>0</v>
      </c>
      <c r="T2116">
        <v>943009.1</v>
      </c>
      <c r="U2116">
        <v>7876019.1550000003</v>
      </c>
      <c r="X2116">
        <f t="shared" si="132"/>
        <v>24832604.197500002</v>
      </c>
      <c r="Y2116">
        <f t="shared" si="133"/>
        <v>227</v>
      </c>
      <c r="Z2116" t="str">
        <f t="shared" si="134"/>
        <v>3_227</v>
      </c>
      <c r="AA2116" t="str">
        <f t="shared" si="135"/>
        <v>4_227</v>
      </c>
    </row>
    <row r="2117" spans="1:27" x14ac:dyDescent="0.25">
      <c r="A2117">
        <v>2022</v>
      </c>
      <c r="B2117">
        <v>4</v>
      </c>
      <c r="C2117">
        <v>3</v>
      </c>
      <c r="D2117">
        <v>228</v>
      </c>
      <c r="G2117">
        <v>13699823.333953857</v>
      </c>
      <c r="K2117">
        <v>6946987.6834979346</v>
      </c>
      <c r="L2117">
        <v>21772544.677734375</v>
      </c>
      <c r="M2117">
        <v>67594916.8125</v>
      </c>
      <c r="O2117">
        <v>90919292.875499517</v>
      </c>
      <c r="P2117">
        <v>6984307.8661109768</v>
      </c>
      <c r="S2117">
        <v>23922886.915543709</v>
      </c>
      <c r="T2117">
        <v>10771870.23207547</v>
      </c>
      <c r="U2117">
        <v>76891801.825809151</v>
      </c>
      <c r="X2117">
        <f t="shared" si="132"/>
        <v>319504432.22272503</v>
      </c>
      <c r="Y2117">
        <f t="shared" si="133"/>
        <v>228</v>
      </c>
      <c r="Z2117" t="str">
        <f t="shared" si="134"/>
        <v>3_228</v>
      </c>
      <c r="AA2117" t="str">
        <f t="shared" si="135"/>
        <v>4_228</v>
      </c>
    </row>
    <row r="2118" spans="1:27" x14ac:dyDescent="0.25">
      <c r="A2118">
        <v>2022</v>
      </c>
      <c r="B2118">
        <v>4</v>
      </c>
      <c r="C2118">
        <v>3</v>
      </c>
      <c r="D2118">
        <v>229</v>
      </c>
      <c r="G2118">
        <v>8649266.4658338241</v>
      </c>
      <c r="K2118">
        <v>3074022.2894322616</v>
      </c>
      <c r="L2118">
        <v>7471714.3157923631</v>
      </c>
      <c r="M2118">
        <v>50986032.05049073</v>
      </c>
      <c r="O2118">
        <v>36491425.800206095</v>
      </c>
      <c r="P2118">
        <v>1226319.7678532526</v>
      </c>
      <c r="S2118">
        <v>11775779.85435788</v>
      </c>
      <c r="T2118">
        <v>3360201.7079968443</v>
      </c>
      <c r="U2118">
        <v>34660820.027729928</v>
      </c>
      <c r="X2118">
        <f t="shared" si="132"/>
        <v>157695582.27969319</v>
      </c>
      <c r="Y2118">
        <f t="shared" si="133"/>
        <v>229</v>
      </c>
      <c r="Z2118" t="str">
        <f t="shared" si="134"/>
        <v>3_229</v>
      </c>
      <c r="AA2118" t="str">
        <f t="shared" si="135"/>
        <v>4_229</v>
      </c>
    </row>
    <row r="2119" spans="1:27" x14ac:dyDescent="0.25">
      <c r="A2119">
        <v>2022</v>
      </c>
      <c r="B2119">
        <v>4</v>
      </c>
      <c r="C2119">
        <v>3</v>
      </c>
      <c r="D2119">
        <v>230</v>
      </c>
      <c r="G2119">
        <v>8649266.4658338241</v>
      </c>
      <c r="K2119">
        <v>3230410.6894322615</v>
      </c>
      <c r="L2119">
        <v>7471714.3157923631</v>
      </c>
      <c r="M2119">
        <v>50986032.05049073</v>
      </c>
      <c r="O2119">
        <v>50928608.742706098</v>
      </c>
      <c r="P2119">
        <v>2646324.3678532531</v>
      </c>
      <c r="S2119">
        <v>11775779.85435788</v>
      </c>
      <c r="T2119">
        <v>4303210.8079968439</v>
      </c>
      <c r="U2119">
        <v>42536839.182729922</v>
      </c>
      <c r="X2119">
        <f t="shared" si="132"/>
        <v>182528186.47719318</v>
      </c>
      <c r="Y2119">
        <f t="shared" si="133"/>
        <v>230</v>
      </c>
      <c r="Z2119" t="str">
        <f t="shared" si="134"/>
        <v>3_230</v>
      </c>
      <c r="AA2119" t="str">
        <f t="shared" si="135"/>
        <v>4_230</v>
      </c>
    </row>
    <row r="2120" spans="1:27" x14ac:dyDescent="0.25">
      <c r="A2120">
        <v>2022</v>
      </c>
      <c r="B2120">
        <v>4</v>
      </c>
      <c r="C2120">
        <v>3</v>
      </c>
      <c r="D2120">
        <v>231</v>
      </c>
      <c r="G2120">
        <v>7658487.1658338234</v>
      </c>
      <c r="K2120">
        <v>3155494.6894322615</v>
      </c>
      <c r="L2120">
        <v>5919173.8157923631</v>
      </c>
      <c r="M2120">
        <v>50194695.05049073</v>
      </c>
      <c r="O2120">
        <v>40463020.573320568</v>
      </c>
      <c r="P2120">
        <v>1722553.3949687001</v>
      </c>
      <c r="S2120">
        <v>8249467.9517344963</v>
      </c>
      <c r="T2120">
        <v>4110930.8079968439</v>
      </c>
      <c r="U2120">
        <v>34295729.759902455</v>
      </c>
      <c r="X2120">
        <f t="shared" si="132"/>
        <v>155769553.20947224</v>
      </c>
      <c r="Y2120">
        <f t="shared" si="133"/>
        <v>231</v>
      </c>
      <c r="Z2120" t="str">
        <f t="shared" si="134"/>
        <v>3_231</v>
      </c>
      <c r="AA2120" t="str">
        <f t="shared" si="135"/>
        <v>4_231</v>
      </c>
    </row>
    <row r="2121" spans="1:27" x14ac:dyDescent="0.25">
      <c r="A2121">
        <v>2022</v>
      </c>
      <c r="B2121">
        <v>4</v>
      </c>
      <c r="C2121">
        <v>3</v>
      </c>
      <c r="D2121">
        <v>232</v>
      </c>
      <c r="G2121">
        <v>4486853.01</v>
      </c>
      <c r="K2121">
        <v>3137981.51</v>
      </c>
      <c r="L2121">
        <v>20081045.25</v>
      </c>
      <c r="M2121">
        <v>23904699.539999999</v>
      </c>
      <c r="O2121">
        <v>70520162.717500001</v>
      </c>
      <c r="P2121">
        <v>9976492.6799999997</v>
      </c>
      <c r="S2121">
        <v>19849947.300300002</v>
      </c>
      <c r="T2121">
        <v>8058410.25</v>
      </c>
      <c r="U2121">
        <v>47015357.295000002</v>
      </c>
      <c r="X2121">
        <f t="shared" si="132"/>
        <v>207030949.5528</v>
      </c>
      <c r="Y2121">
        <f t="shared" si="133"/>
        <v>232</v>
      </c>
      <c r="Z2121" t="str">
        <f t="shared" si="134"/>
        <v>3_232</v>
      </c>
      <c r="AA2121" t="str">
        <f t="shared" si="135"/>
        <v>4_232</v>
      </c>
    </row>
    <row r="2122" spans="1:27" x14ac:dyDescent="0.25">
      <c r="A2122">
        <v>2022</v>
      </c>
      <c r="B2122">
        <v>4</v>
      </c>
      <c r="C2122">
        <v>3</v>
      </c>
      <c r="D2122">
        <v>233</v>
      </c>
      <c r="G2122">
        <v>12044617.600833826</v>
      </c>
      <c r="K2122">
        <v>6293476.1994322622</v>
      </c>
      <c r="L2122">
        <v>25874461.300792363</v>
      </c>
      <c r="M2122">
        <v>73799801.600490734</v>
      </c>
      <c r="O2122">
        <v>110035717.41332059</v>
      </c>
      <c r="P2122">
        <v>11483995.994968697</v>
      </c>
      <c r="S2122">
        <v>27927928.925834492</v>
      </c>
      <c r="T2122">
        <v>12059396.057996845</v>
      </c>
      <c r="U2122">
        <v>80992400.264902443</v>
      </c>
      <c r="X2122">
        <f t="shared" si="132"/>
        <v>360511795.35857224</v>
      </c>
      <c r="Y2122">
        <f t="shared" si="133"/>
        <v>233</v>
      </c>
      <c r="Z2122" t="str">
        <f t="shared" si="134"/>
        <v>3_233</v>
      </c>
      <c r="AA2122" t="str">
        <f t="shared" si="135"/>
        <v>4_233</v>
      </c>
    </row>
    <row r="2123" spans="1:27" x14ac:dyDescent="0.25">
      <c r="A2123">
        <v>2022</v>
      </c>
      <c r="B2123">
        <v>4</v>
      </c>
      <c r="C2123">
        <v>3</v>
      </c>
      <c r="D2123">
        <v>234</v>
      </c>
      <c r="G2123">
        <v>796302</v>
      </c>
      <c r="K2123">
        <v>1625680</v>
      </c>
      <c r="L2123">
        <v>5512500</v>
      </c>
      <c r="M2123">
        <v>11314052.640000001</v>
      </c>
      <c r="O2123">
        <v>13334994.760000002</v>
      </c>
      <c r="P2123">
        <v>2860205.2107317075</v>
      </c>
      <c r="S2123">
        <v>4129340.372</v>
      </c>
      <c r="T2123">
        <v>1963484.0499999998</v>
      </c>
      <c r="U2123">
        <v>22191939.374999996</v>
      </c>
      <c r="X2123">
        <f t="shared" si="132"/>
        <v>63728498.407731697</v>
      </c>
      <c r="Y2123">
        <f t="shared" si="133"/>
        <v>234</v>
      </c>
      <c r="Z2123" t="str">
        <f t="shared" si="134"/>
        <v>3_234</v>
      </c>
      <c r="AA2123" t="str">
        <f t="shared" si="135"/>
        <v>4_234</v>
      </c>
    </row>
    <row r="2124" spans="1:27" x14ac:dyDescent="0.25">
      <c r="A2124">
        <v>2022</v>
      </c>
      <c r="B2124">
        <v>4</v>
      </c>
      <c r="C2124">
        <v>3</v>
      </c>
      <c r="D2124">
        <v>235</v>
      </c>
      <c r="G2124">
        <v>11248315.600833826</v>
      </c>
      <c r="K2124">
        <v>4667796.1994322622</v>
      </c>
      <c r="L2124">
        <v>20361961.300792363</v>
      </c>
      <c r="M2124">
        <v>62485748.960490726</v>
      </c>
      <c r="O2124">
        <v>96700722.653320566</v>
      </c>
      <c r="P2124">
        <v>8623790.7842369918</v>
      </c>
      <c r="S2124">
        <v>23798588.553834498</v>
      </c>
      <c r="T2124">
        <v>10095912.007996844</v>
      </c>
      <c r="U2124">
        <v>58800460.88990245</v>
      </c>
      <c r="X2124">
        <f t="shared" si="132"/>
        <v>296783296.95084053</v>
      </c>
      <c r="Y2124">
        <f t="shared" si="133"/>
        <v>235</v>
      </c>
      <c r="Z2124" t="str">
        <f t="shared" si="134"/>
        <v>3_235</v>
      </c>
      <c r="AA2124" t="str">
        <f t="shared" si="135"/>
        <v>4_235</v>
      </c>
    </row>
    <row r="2125" spans="1:27" x14ac:dyDescent="0.25">
      <c r="A2125">
        <v>2022</v>
      </c>
      <c r="B2125">
        <v>5</v>
      </c>
      <c r="C2125">
        <v>1</v>
      </c>
      <c r="D2125">
        <v>0</v>
      </c>
      <c r="G2125">
        <v>3</v>
      </c>
      <c r="H2125">
        <v>2</v>
      </c>
      <c r="I2125">
        <v>1</v>
      </c>
      <c r="K2125">
        <v>6</v>
      </c>
      <c r="O2125">
        <v>3</v>
      </c>
      <c r="P2125">
        <v>8</v>
      </c>
      <c r="S2125">
        <v>14</v>
      </c>
      <c r="T2125">
        <v>1</v>
      </c>
      <c r="X2125">
        <f t="shared" si="132"/>
        <v>38</v>
      </c>
      <c r="Y2125">
        <f t="shared" si="133"/>
        <v>0</v>
      </c>
      <c r="Z2125" t="str">
        <f t="shared" si="134"/>
        <v>1_0</v>
      </c>
      <c r="AA2125" t="str">
        <f t="shared" si="135"/>
        <v>5_0</v>
      </c>
    </row>
    <row r="2126" spans="1:27" x14ac:dyDescent="0.25">
      <c r="A2126">
        <v>2022</v>
      </c>
      <c r="B2126">
        <v>5</v>
      </c>
      <c r="C2126">
        <v>1</v>
      </c>
      <c r="D2126">
        <v>1</v>
      </c>
      <c r="G2126">
        <v>113.01</v>
      </c>
      <c r="H2126">
        <v>236</v>
      </c>
      <c r="I2126">
        <v>18</v>
      </c>
      <c r="K2126">
        <v>1321.02</v>
      </c>
      <c r="O2126">
        <v>99.99</v>
      </c>
      <c r="P2126">
        <v>160</v>
      </c>
      <c r="S2126">
        <v>2356.06</v>
      </c>
      <c r="T2126">
        <v>44</v>
      </c>
      <c r="X2126">
        <f t="shared" si="132"/>
        <v>4348.08</v>
      </c>
      <c r="Y2126">
        <f t="shared" si="133"/>
        <v>1</v>
      </c>
      <c r="Z2126" t="str">
        <f t="shared" si="134"/>
        <v>1_1</v>
      </c>
      <c r="AA2126" t="str">
        <f t="shared" si="135"/>
        <v>5_1</v>
      </c>
    </row>
    <row r="2127" spans="1:27" x14ac:dyDescent="0.25">
      <c r="A2127">
        <v>2022</v>
      </c>
      <c r="B2127">
        <v>5</v>
      </c>
      <c r="C2127">
        <v>1</v>
      </c>
      <c r="D2127">
        <v>5</v>
      </c>
      <c r="G2127">
        <v>947.63271232876696</v>
      </c>
      <c r="H2127">
        <v>0</v>
      </c>
      <c r="I2127">
        <v>0</v>
      </c>
      <c r="K2127">
        <v>0</v>
      </c>
      <c r="O2127">
        <v>3501.1023205068482</v>
      </c>
      <c r="P2127">
        <v>3731.5972602739739</v>
      </c>
      <c r="S2127">
        <v>0</v>
      </c>
      <c r="T2127">
        <v>482.47746978410959</v>
      </c>
      <c r="X2127">
        <f t="shared" si="132"/>
        <v>8662.8097628936994</v>
      </c>
      <c r="Y2127">
        <f t="shared" si="133"/>
        <v>5</v>
      </c>
      <c r="Z2127" t="str">
        <f t="shared" si="134"/>
        <v>1_5</v>
      </c>
      <c r="AA2127" t="str">
        <f t="shared" si="135"/>
        <v>5_5</v>
      </c>
    </row>
    <row r="2128" spans="1:27" x14ac:dyDescent="0.25">
      <c r="A2128">
        <v>2022</v>
      </c>
      <c r="B2128">
        <v>5</v>
      </c>
      <c r="C2128">
        <v>1</v>
      </c>
      <c r="D2128">
        <v>6</v>
      </c>
      <c r="G2128">
        <v>947.63271232876696</v>
      </c>
      <c r="H2128">
        <v>0</v>
      </c>
      <c r="I2128">
        <v>0</v>
      </c>
      <c r="K2128">
        <v>0</v>
      </c>
      <c r="O2128">
        <v>3501.1023205068482</v>
      </c>
      <c r="P2128">
        <v>3731.5972602739739</v>
      </c>
      <c r="S2128">
        <v>0</v>
      </c>
      <c r="T2128">
        <v>482.47746978410959</v>
      </c>
      <c r="X2128">
        <f t="shared" si="132"/>
        <v>8662.8097628936994</v>
      </c>
      <c r="Y2128">
        <f t="shared" si="133"/>
        <v>6</v>
      </c>
      <c r="Z2128" t="str">
        <f t="shared" si="134"/>
        <v>1_6</v>
      </c>
      <c r="AA2128" t="str">
        <f t="shared" si="135"/>
        <v>5_6</v>
      </c>
    </row>
    <row r="2129" spans="1:27" x14ac:dyDescent="0.25">
      <c r="A2129">
        <v>2022</v>
      </c>
      <c r="B2129">
        <v>5</v>
      </c>
      <c r="C2129">
        <v>1</v>
      </c>
      <c r="D2129">
        <v>7</v>
      </c>
      <c r="G2129">
        <v>0</v>
      </c>
      <c r="H2129">
        <v>0</v>
      </c>
      <c r="I2129">
        <v>0</v>
      </c>
      <c r="K2129">
        <v>0</v>
      </c>
      <c r="O2129">
        <v>10732.26</v>
      </c>
      <c r="P2129">
        <v>22120</v>
      </c>
      <c r="S2129">
        <v>0</v>
      </c>
      <c r="T2129">
        <v>0</v>
      </c>
      <c r="X2129">
        <f t="shared" si="132"/>
        <v>32852.26</v>
      </c>
      <c r="Y2129">
        <f t="shared" si="133"/>
        <v>7</v>
      </c>
      <c r="Z2129" t="str">
        <f t="shared" si="134"/>
        <v>1_7</v>
      </c>
      <c r="AA2129" t="str">
        <f t="shared" si="135"/>
        <v>5_7</v>
      </c>
    </row>
    <row r="2130" spans="1:27" x14ac:dyDescent="0.25">
      <c r="A2130">
        <v>2022</v>
      </c>
      <c r="B2130">
        <v>5</v>
      </c>
      <c r="C2130">
        <v>1</v>
      </c>
      <c r="D2130">
        <v>8</v>
      </c>
      <c r="G2130">
        <v>2595.0862999999999</v>
      </c>
      <c r="H2130">
        <v>119.18</v>
      </c>
      <c r="I2130">
        <v>90.179999999999993</v>
      </c>
      <c r="K2130">
        <v>4359.3659999999991</v>
      </c>
      <c r="O2130">
        <v>4807.1858999999995</v>
      </c>
      <c r="P2130">
        <v>3522.2</v>
      </c>
      <c r="S2130">
        <v>41340.438500000004</v>
      </c>
      <c r="T2130">
        <v>976.8</v>
      </c>
      <c r="X2130">
        <f t="shared" si="132"/>
        <v>57810.436700000006</v>
      </c>
      <c r="Y2130">
        <f t="shared" si="133"/>
        <v>8</v>
      </c>
      <c r="Z2130" t="str">
        <f t="shared" si="134"/>
        <v>1_8</v>
      </c>
      <c r="AA2130" t="str">
        <f t="shared" si="135"/>
        <v>5_8</v>
      </c>
    </row>
    <row r="2131" spans="1:27" x14ac:dyDescent="0.25">
      <c r="A2131">
        <v>2022</v>
      </c>
      <c r="B2131">
        <v>5</v>
      </c>
      <c r="C2131">
        <v>1</v>
      </c>
      <c r="D2131">
        <v>9</v>
      </c>
      <c r="G2131">
        <v>2500.5346000000004</v>
      </c>
      <c r="H2131">
        <v>118</v>
      </c>
      <c r="I2131">
        <v>90</v>
      </c>
      <c r="K2131">
        <v>4357.1642999999995</v>
      </c>
      <c r="O2131">
        <v>4763.5236000000004</v>
      </c>
      <c r="P2131">
        <v>3499</v>
      </c>
      <c r="S2131">
        <v>41207.489399999999</v>
      </c>
      <c r="T2131">
        <v>968</v>
      </c>
      <c r="X2131">
        <f t="shared" si="132"/>
        <v>57503.711899999995</v>
      </c>
      <c r="Y2131">
        <f t="shared" si="133"/>
        <v>9</v>
      </c>
      <c r="Z2131" t="str">
        <f t="shared" si="134"/>
        <v>1_9</v>
      </c>
      <c r="AA2131" t="str">
        <f t="shared" si="135"/>
        <v>5_9</v>
      </c>
    </row>
    <row r="2132" spans="1:27" x14ac:dyDescent="0.25">
      <c r="A2132">
        <v>2022</v>
      </c>
      <c r="B2132">
        <v>5</v>
      </c>
      <c r="C2132">
        <v>1</v>
      </c>
      <c r="D2132">
        <v>10</v>
      </c>
      <c r="G2132">
        <v>1849.5970000000002</v>
      </c>
      <c r="H2132">
        <v>59</v>
      </c>
      <c r="I2132">
        <v>90</v>
      </c>
      <c r="K2132">
        <v>1950.7061999999999</v>
      </c>
      <c r="O2132">
        <v>1333.1999999999998</v>
      </c>
      <c r="P2132">
        <v>1091.8</v>
      </c>
      <c r="S2132">
        <v>31062.968199999996</v>
      </c>
      <c r="T2132">
        <v>88</v>
      </c>
      <c r="X2132">
        <f t="shared" si="132"/>
        <v>37525.271399999998</v>
      </c>
      <c r="Y2132">
        <f t="shared" si="133"/>
        <v>10</v>
      </c>
      <c r="Z2132" t="str">
        <f t="shared" si="134"/>
        <v>1_10</v>
      </c>
      <c r="AA2132" t="str">
        <f t="shared" si="135"/>
        <v>5_10</v>
      </c>
    </row>
    <row r="2133" spans="1:27" x14ac:dyDescent="0.25">
      <c r="A2133">
        <v>2022</v>
      </c>
      <c r="B2133">
        <v>5</v>
      </c>
      <c r="C2133">
        <v>1</v>
      </c>
      <c r="D2133">
        <v>11</v>
      </c>
      <c r="G2133">
        <v>0</v>
      </c>
      <c r="H2133">
        <v>0</v>
      </c>
      <c r="I2133">
        <v>0</v>
      </c>
      <c r="K2133">
        <v>0</v>
      </c>
      <c r="O2133">
        <v>1473.1859999999999</v>
      </c>
      <c r="P2133">
        <v>0</v>
      </c>
      <c r="S2133">
        <v>0</v>
      </c>
      <c r="T2133">
        <v>0</v>
      </c>
      <c r="X2133">
        <f t="shared" si="132"/>
        <v>1473.1859999999999</v>
      </c>
      <c r="Y2133">
        <f t="shared" si="133"/>
        <v>11</v>
      </c>
      <c r="Z2133" t="str">
        <f t="shared" si="134"/>
        <v>1_11</v>
      </c>
      <c r="AA2133" t="str">
        <f t="shared" si="135"/>
        <v>5_11</v>
      </c>
    </row>
    <row r="2134" spans="1:27" x14ac:dyDescent="0.25">
      <c r="A2134">
        <v>2022</v>
      </c>
      <c r="B2134">
        <v>5</v>
      </c>
      <c r="C2134">
        <v>1</v>
      </c>
      <c r="D2134">
        <v>12</v>
      </c>
      <c r="G2134">
        <v>650.93760000000009</v>
      </c>
      <c r="H2134">
        <v>59</v>
      </c>
      <c r="I2134">
        <v>0</v>
      </c>
      <c r="K2134">
        <v>2406.4580999999994</v>
      </c>
      <c r="O2134">
        <v>1957.1376</v>
      </c>
      <c r="P2134">
        <v>2407.1999999999998</v>
      </c>
      <c r="S2134">
        <v>10144.521199999999</v>
      </c>
      <c r="T2134">
        <v>880</v>
      </c>
      <c r="X2134">
        <f t="shared" si="132"/>
        <v>18505.254499999999</v>
      </c>
      <c r="Y2134">
        <f t="shared" si="133"/>
        <v>12</v>
      </c>
      <c r="Z2134" t="str">
        <f t="shared" si="134"/>
        <v>1_12</v>
      </c>
      <c r="AA2134" t="str">
        <f t="shared" si="135"/>
        <v>5_12</v>
      </c>
    </row>
    <row r="2135" spans="1:27" x14ac:dyDescent="0.25">
      <c r="A2135">
        <v>2022</v>
      </c>
      <c r="B2135">
        <v>5</v>
      </c>
      <c r="C2135">
        <v>1</v>
      </c>
      <c r="D2135">
        <v>14</v>
      </c>
      <c r="G2135">
        <v>339.03000000000003</v>
      </c>
      <c r="H2135">
        <v>118</v>
      </c>
      <c r="I2135">
        <v>90</v>
      </c>
      <c r="K2135">
        <v>3106.5986999999996</v>
      </c>
      <c r="O2135">
        <v>0</v>
      </c>
      <c r="P2135">
        <v>160</v>
      </c>
      <c r="S2135">
        <v>2987.1475</v>
      </c>
      <c r="T2135">
        <v>0</v>
      </c>
      <c r="X2135">
        <f t="shared" si="132"/>
        <v>6800.7761999999993</v>
      </c>
      <c r="Y2135">
        <f t="shared" si="133"/>
        <v>14</v>
      </c>
      <c r="Z2135" t="str">
        <f t="shared" si="134"/>
        <v>1_14</v>
      </c>
      <c r="AA2135" t="str">
        <f t="shared" si="135"/>
        <v>5_14</v>
      </c>
    </row>
    <row r="2136" spans="1:27" x14ac:dyDescent="0.25">
      <c r="A2136">
        <v>2022</v>
      </c>
      <c r="B2136">
        <v>5</v>
      </c>
      <c r="C2136">
        <v>1</v>
      </c>
      <c r="D2136">
        <v>15</v>
      </c>
      <c r="G2136">
        <v>0</v>
      </c>
      <c r="H2136">
        <v>106.2</v>
      </c>
      <c r="I2136">
        <v>0</v>
      </c>
      <c r="K2136">
        <v>363.28049999999996</v>
      </c>
      <c r="O2136">
        <v>0</v>
      </c>
      <c r="P2136">
        <v>0</v>
      </c>
      <c r="S2136">
        <v>168.29</v>
      </c>
      <c r="T2136">
        <v>0</v>
      </c>
      <c r="X2136">
        <f t="shared" si="132"/>
        <v>637.77049999999997</v>
      </c>
      <c r="Y2136">
        <f t="shared" si="133"/>
        <v>15</v>
      </c>
      <c r="Z2136" t="str">
        <f t="shared" si="134"/>
        <v>1_15</v>
      </c>
      <c r="AA2136" t="str">
        <f t="shared" si="135"/>
        <v>5_15</v>
      </c>
    </row>
    <row r="2137" spans="1:27" x14ac:dyDescent="0.25">
      <c r="A2137">
        <v>2022</v>
      </c>
      <c r="B2137">
        <v>5</v>
      </c>
      <c r="C2137">
        <v>1</v>
      </c>
      <c r="D2137">
        <v>16</v>
      </c>
      <c r="G2137">
        <v>0</v>
      </c>
      <c r="H2137">
        <v>0</v>
      </c>
      <c r="I2137">
        <v>0</v>
      </c>
      <c r="K2137">
        <v>0</v>
      </c>
      <c r="O2137">
        <v>2806.3859999999995</v>
      </c>
      <c r="P2137">
        <v>2040</v>
      </c>
      <c r="S2137">
        <v>0</v>
      </c>
      <c r="T2137">
        <v>0</v>
      </c>
      <c r="X2137">
        <f t="shared" si="132"/>
        <v>4846.3859999999995</v>
      </c>
      <c r="Y2137">
        <f t="shared" si="133"/>
        <v>16</v>
      </c>
      <c r="Z2137" t="str">
        <f t="shared" si="134"/>
        <v>1_16</v>
      </c>
      <c r="AA2137" t="str">
        <f t="shared" si="135"/>
        <v>5_16</v>
      </c>
    </row>
    <row r="2138" spans="1:27" x14ac:dyDescent="0.25">
      <c r="A2138">
        <v>2022</v>
      </c>
      <c r="B2138">
        <v>5</v>
      </c>
      <c r="C2138">
        <v>1</v>
      </c>
      <c r="D2138">
        <v>18</v>
      </c>
      <c r="G2138">
        <v>94.551700000000011</v>
      </c>
      <c r="H2138">
        <v>1.18</v>
      </c>
      <c r="I2138">
        <v>0.18</v>
      </c>
      <c r="K2138">
        <v>2.2016999999999998</v>
      </c>
      <c r="O2138">
        <v>86.658000000000001</v>
      </c>
      <c r="P2138">
        <v>23.2</v>
      </c>
      <c r="S2138">
        <v>132.94909999999999</v>
      </c>
      <c r="T2138">
        <v>8.8000000000000007</v>
      </c>
      <c r="X2138">
        <f t="shared" si="132"/>
        <v>349.72050000000002</v>
      </c>
      <c r="Y2138">
        <f t="shared" si="133"/>
        <v>18</v>
      </c>
      <c r="Z2138" t="str">
        <f t="shared" si="134"/>
        <v>1_18</v>
      </c>
      <c r="AA2138" t="str">
        <f t="shared" si="135"/>
        <v>5_18</v>
      </c>
    </row>
    <row r="2139" spans="1:27" x14ac:dyDescent="0.25">
      <c r="A2139">
        <v>2022</v>
      </c>
      <c r="B2139">
        <v>5</v>
      </c>
      <c r="C2139">
        <v>1</v>
      </c>
      <c r="D2139">
        <v>19</v>
      </c>
      <c r="G2139">
        <v>1845.8300000000002</v>
      </c>
      <c r="H2139">
        <v>82.600000351667404</v>
      </c>
      <c r="I2139">
        <v>90</v>
      </c>
      <c r="K2139">
        <v>3216.6836769032479</v>
      </c>
      <c r="O2139">
        <v>3173.0160254287721</v>
      </c>
      <c r="P2139">
        <v>2431.8000030517578</v>
      </c>
      <c r="S2139">
        <v>37230.796643024682</v>
      </c>
      <c r="T2139">
        <v>880</v>
      </c>
      <c r="X2139">
        <f t="shared" si="132"/>
        <v>48950.72634876013</v>
      </c>
      <c r="Y2139">
        <f t="shared" si="133"/>
        <v>19</v>
      </c>
      <c r="Z2139" t="str">
        <f t="shared" si="134"/>
        <v>1_19</v>
      </c>
      <c r="AA2139" t="str">
        <f t="shared" si="135"/>
        <v>5_19</v>
      </c>
    </row>
    <row r="2140" spans="1:27" x14ac:dyDescent="0.25">
      <c r="A2140">
        <v>2022</v>
      </c>
      <c r="B2140">
        <v>5</v>
      </c>
      <c r="C2140">
        <v>1</v>
      </c>
      <c r="D2140">
        <v>20</v>
      </c>
      <c r="G2140">
        <v>166.37583333333336</v>
      </c>
      <c r="H2140">
        <v>341.70833333333331</v>
      </c>
      <c r="I2140">
        <v>39.375</v>
      </c>
      <c r="K2140">
        <v>1934.5145312499997</v>
      </c>
      <c r="O2140">
        <v>99.99</v>
      </c>
      <c r="P2140">
        <v>160</v>
      </c>
      <c r="S2140">
        <v>3085.3166666666662</v>
      </c>
      <c r="T2140">
        <v>44</v>
      </c>
      <c r="X2140">
        <f t="shared" si="132"/>
        <v>5871.2803645833319</v>
      </c>
      <c r="Y2140">
        <f t="shared" si="133"/>
        <v>20</v>
      </c>
      <c r="Z2140" t="str">
        <f t="shared" si="134"/>
        <v>1_20</v>
      </c>
      <c r="AA2140" t="str">
        <f t="shared" si="135"/>
        <v>5_20</v>
      </c>
    </row>
    <row r="2141" spans="1:27" x14ac:dyDescent="0.25">
      <c r="A2141">
        <v>2022</v>
      </c>
      <c r="B2141">
        <v>5</v>
      </c>
      <c r="C2141">
        <v>1</v>
      </c>
      <c r="D2141">
        <v>21</v>
      </c>
      <c r="G2141">
        <v>82.403125000000003</v>
      </c>
      <c r="H2141">
        <v>44.25</v>
      </c>
      <c r="I2141">
        <v>3.375</v>
      </c>
      <c r="K2141">
        <v>893.29390624999996</v>
      </c>
      <c r="O2141">
        <v>99.99</v>
      </c>
      <c r="P2141">
        <v>160</v>
      </c>
      <c r="S2141">
        <v>1945.8531249999999</v>
      </c>
      <c r="T2141">
        <v>44</v>
      </c>
      <c r="X2141">
        <f t="shared" si="132"/>
        <v>3273.1651562500001</v>
      </c>
      <c r="Y2141">
        <f t="shared" si="133"/>
        <v>21</v>
      </c>
      <c r="Z2141" t="str">
        <f t="shared" si="134"/>
        <v>1_21</v>
      </c>
      <c r="AA2141" t="str">
        <f t="shared" si="135"/>
        <v>5_21</v>
      </c>
    </row>
    <row r="2142" spans="1:27" x14ac:dyDescent="0.25">
      <c r="A2142">
        <v>2022</v>
      </c>
      <c r="B2142">
        <v>5</v>
      </c>
      <c r="C2142">
        <v>1</v>
      </c>
      <c r="D2142">
        <v>22</v>
      </c>
      <c r="G2142">
        <v>82.403125000000003</v>
      </c>
      <c r="H2142">
        <v>44.25</v>
      </c>
      <c r="I2142">
        <v>3.375</v>
      </c>
      <c r="K2142">
        <v>784.35562499999992</v>
      </c>
      <c r="O2142">
        <v>99.99</v>
      </c>
      <c r="P2142">
        <v>160</v>
      </c>
      <c r="S2142">
        <v>1882.7443749999998</v>
      </c>
      <c r="T2142">
        <v>44</v>
      </c>
      <c r="X2142">
        <f t="shared" si="132"/>
        <v>3101.118125</v>
      </c>
      <c r="Y2142">
        <f t="shared" si="133"/>
        <v>22</v>
      </c>
      <c r="Z2142" t="str">
        <f t="shared" si="134"/>
        <v>1_22</v>
      </c>
      <c r="AA2142" t="str">
        <f t="shared" si="135"/>
        <v>5_22</v>
      </c>
    </row>
    <row r="2143" spans="1:27" x14ac:dyDescent="0.25">
      <c r="A2143">
        <v>2022</v>
      </c>
      <c r="B2143">
        <v>5</v>
      </c>
      <c r="C2143">
        <v>1</v>
      </c>
      <c r="D2143">
        <v>23</v>
      </c>
      <c r="G2143">
        <v>0</v>
      </c>
      <c r="H2143">
        <v>0</v>
      </c>
      <c r="I2143">
        <v>0</v>
      </c>
      <c r="K2143">
        <v>0</v>
      </c>
      <c r="O2143">
        <v>0</v>
      </c>
      <c r="P2143">
        <v>0</v>
      </c>
      <c r="S2143">
        <v>42.072499999999998</v>
      </c>
      <c r="T2143">
        <v>0</v>
      </c>
      <c r="X2143">
        <f t="shared" si="132"/>
        <v>42.072499999999998</v>
      </c>
      <c r="Y2143">
        <f t="shared" si="133"/>
        <v>23</v>
      </c>
      <c r="Z2143" t="str">
        <f t="shared" si="134"/>
        <v>1_23</v>
      </c>
      <c r="AA2143" t="str">
        <f t="shared" si="135"/>
        <v>5_23</v>
      </c>
    </row>
    <row r="2144" spans="1:27" x14ac:dyDescent="0.25">
      <c r="A2144">
        <v>2022</v>
      </c>
      <c r="B2144">
        <v>5</v>
      </c>
      <c r="C2144">
        <v>1</v>
      </c>
      <c r="D2144">
        <v>24</v>
      </c>
      <c r="G2144">
        <v>0</v>
      </c>
      <c r="H2144">
        <v>0</v>
      </c>
      <c r="I2144">
        <v>0</v>
      </c>
      <c r="K2144">
        <v>108.93828125</v>
      </c>
      <c r="O2144">
        <v>0</v>
      </c>
      <c r="P2144">
        <v>0</v>
      </c>
      <c r="S2144">
        <v>21.036249999999999</v>
      </c>
      <c r="T2144">
        <v>0</v>
      </c>
      <c r="X2144">
        <f t="shared" si="132"/>
        <v>129.97453125000001</v>
      </c>
      <c r="Y2144">
        <f t="shared" si="133"/>
        <v>24</v>
      </c>
      <c r="Z2144" t="str">
        <f t="shared" si="134"/>
        <v>1_24</v>
      </c>
      <c r="AA2144" t="str">
        <f t="shared" si="135"/>
        <v>5_24</v>
      </c>
    </row>
    <row r="2145" spans="1:27" x14ac:dyDescent="0.25">
      <c r="A2145">
        <v>2022</v>
      </c>
      <c r="B2145">
        <v>5</v>
      </c>
      <c r="C2145">
        <v>1</v>
      </c>
      <c r="D2145">
        <v>26</v>
      </c>
      <c r="G2145">
        <v>83.972708333333344</v>
      </c>
      <c r="H2145">
        <v>297.45833333333331</v>
      </c>
      <c r="I2145">
        <v>36</v>
      </c>
      <c r="K2145">
        <v>1041.2206249999999</v>
      </c>
      <c r="O2145">
        <v>0</v>
      </c>
      <c r="P2145">
        <v>0</v>
      </c>
      <c r="S2145">
        <v>1139.4635416666667</v>
      </c>
      <c r="T2145">
        <v>0</v>
      </c>
      <c r="X2145">
        <f t="shared" si="132"/>
        <v>2598.1152083333336</v>
      </c>
      <c r="Y2145">
        <f t="shared" si="133"/>
        <v>26</v>
      </c>
      <c r="Z2145" t="str">
        <f t="shared" si="134"/>
        <v>1_26</v>
      </c>
      <c r="AA2145" t="str">
        <f t="shared" si="135"/>
        <v>5_26</v>
      </c>
    </row>
    <row r="2146" spans="1:27" x14ac:dyDescent="0.25">
      <c r="A2146">
        <v>2022</v>
      </c>
      <c r="B2146">
        <v>5</v>
      </c>
      <c r="C2146">
        <v>1</v>
      </c>
      <c r="D2146">
        <v>27</v>
      </c>
      <c r="G2146">
        <v>37.67</v>
      </c>
      <c r="H2146">
        <v>236</v>
      </c>
      <c r="I2146">
        <v>18</v>
      </c>
      <c r="K2146">
        <v>660.51</v>
      </c>
      <c r="O2146">
        <v>0</v>
      </c>
      <c r="P2146">
        <v>0</v>
      </c>
      <c r="S2146">
        <v>504.87</v>
      </c>
      <c r="T2146">
        <v>0</v>
      </c>
      <c r="X2146">
        <f t="shared" si="132"/>
        <v>1457.0500000000002</v>
      </c>
      <c r="Y2146">
        <f t="shared" si="133"/>
        <v>27</v>
      </c>
      <c r="Z2146" t="str">
        <f t="shared" si="134"/>
        <v>1_27</v>
      </c>
      <c r="AA2146" t="str">
        <f t="shared" si="135"/>
        <v>5_27</v>
      </c>
    </row>
    <row r="2147" spans="1:27" x14ac:dyDescent="0.25">
      <c r="A2147">
        <v>2022</v>
      </c>
      <c r="B2147">
        <v>5</v>
      </c>
      <c r="C2147">
        <v>1</v>
      </c>
      <c r="D2147">
        <v>28</v>
      </c>
      <c r="G2147">
        <v>37.67</v>
      </c>
      <c r="H2147">
        <v>0</v>
      </c>
      <c r="I2147">
        <v>18</v>
      </c>
      <c r="K2147">
        <v>220.17</v>
      </c>
      <c r="O2147">
        <v>0</v>
      </c>
      <c r="P2147">
        <v>0</v>
      </c>
      <c r="S2147">
        <v>0</v>
      </c>
      <c r="T2147">
        <v>0</v>
      </c>
      <c r="X2147">
        <f t="shared" si="132"/>
        <v>275.83999999999997</v>
      </c>
      <c r="Y2147">
        <f t="shared" si="133"/>
        <v>28</v>
      </c>
      <c r="Z2147" t="str">
        <f t="shared" si="134"/>
        <v>1_28</v>
      </c>
      <c r="AA2147" t="str">
        <f t="shared" si="135"/>
        <v>5_28</v>
      </c>
    </row>
    <row r="2148" spans="1:27" x14ac:dyDescent="0.25">
      <c r="A2148">
        <v>2022</v>
      </c>
      <c r="B2148">
        <v>5</v>
      </c>
      <c r="C2148">
        <v>1</v>
      </c>
      <c r="D2148">
        <v>29</v>
      </c>
      <c r="G2148">
        <v>8.6327083333333334</v>
      </c>
      <c r="H2148">
        <v>61.458333333333336</v>
      </c>
      <c r="I2148">
        <v>0</v>
      </c>
      <c r="K2148">
        <v>160.54062499999998</v>
      </c>
      <c r="O2148">
        <v>0</v>
      </c>
      <c r="P2148">
        <v>0</v>
      </c>
      <c r="S2148">
        <v>634.59354166666674</v>
      </c>
      <c r="T2148">
        <v>0</v>
      </c>
      <c r="X2148">
        <f t="shared" si="132"/>
        <v>865.2252083333334</v>
      </c>
      <c r="Y2148">
        <f t="shared" si="133"/>
        <v>29</v>
      </c>
      <c r="Z2148" t="str">
        <f t="shared" si="134"/>
        <v>1_29</v>
      </c>
      <c r="AA2148" t="str">
        <f t="shared" si="135"/>
        <v>5_29</v>
      </c>
    </row>
    <row r="2149" spans="1:27" x14ac:dyDescent="0.25">
      <c r="A2149">
        <v>2022</v>
      </c>
      <c r="B2149">
        <v>5</v>
      </c>
      <c r="C2149">
        <v>1</v>
      </c>
      <c r="D2149">
        <v>30</v>
      </c>
      <c r="G2149">
        <v>18056728.3825</v>
      </c>
      <c r="H2149">
        <v>11729352.219999999</v>
      </c>
      <c r="I2149">
        <v>3732840</v>
      </c>
      <c r="K2149">
        <v>48088571.951980799</v>
      </c>
      <c r="O2149">
        <v>2612740.6997999996</v>
      </c>
      <c r="P2149">
        <v>641236</v>
      </c>
      <c r="S2149">
        <v>134450128.63237166</v>
      </c>
      <c r="T2149">
        <v>612700</v>
      </c>
      <c r="X2149">
        <f t="shared" si="132"/>
        <v>219924297.88665247</v>
      </c>
      <c r="Y2149">
        <f t="shared" si="133"/>
        <v>30</v>
      </c>
      <c r="Z2149" t="str">
        <f t="shared" si="134"/>
        <v>1_30</v>
      </c>
      <c r="AA2149" t="str">
        <f t="shared" si="135"/>
        <v>5_30</v>
      </c>
    </row>
    <row r="2150" spans="1:27" x14ac:dyDescent="0.25">
      <c r="A2150">
        <v>2022</v>
      </c>
      <c r="B2150">
        <v>5</v>
      </c>
      <c r="C2150">
        <v>1</v>
      </c>
      <c r="D2150">
        <v>31</v>
      </c>
      <c r="G2150">
        <v>10224918.780000001</v>
      </c>
      <c r="H2150">
        <v>2360000</v>
      </c>
      <c r="I2150">
        <v>1800000</v>
      </c>
      <c r="K2150">
        <v>23833402.5</v>
      </c>
      <c r="O2150">
        <v>1666500</v>
      </c>
      <c r="P2150">
        <v>142200</v>
      </c>
      <c r="S2150">
        <v>64097453.75</v>
      </c>
      <c r="T2150">
        <v>440000</v>
      </c>
      <c r="X2150">
        <f t="shared" si="132"/>
        <v>104564475.03</v>
      </c>
      <c r="Y2150">
        <f t="shared" si="133"/>
        <v>31</v>
      </c>
      <c r="Z2150" t="str">
        <f t="shared" si="134"/>
        <v>1_31</v>
      </c>
      <c r="AA2150" t="str">
        <f t="shared" si="135"/>
        <v>5_31</v>
      </c>
    </row>
    <row r="2151" spans="1:27" x14ac:dyDescent="0.25">
      <c r="A2151">
        <v>2022</v>
      </c>
      <c r="B2151">
        <v>5</v>
      </c>
      <c r="C2151">
        <v>1</v>
      </c>
      <c r="D2151">
        <v>32</v>
      </c>
      <c r="G2151">
        <v>0</v>
      </c>
      <c r="H2151">
        <v>47200</v>
      </c>
      <c r="I2151">
        <v>131040</v>
      </c>
      <c r="K2151">
        <v>2278759.5</v>
      </c>
      <c r="O2151">
        <v>16665</v>
      </c>
      <c r="P2151">
        <v>0</v>
      </c>
      <c r="S2151">
        <v>325843.098</v>
      </c>
      <c r="T2151">
        <v>0</v>
      </c>
      <c r="X2151">
        <f t="shared" si="132"/>
        <v>2799507.5980000002</v>
      </c>
      <c r="Y2151">
        <f t="shared" si="133"/>
        <v>32</v>
      </c>
      <c r="Z2151" t="str">
        <f t="shared" si="134"/>
        <v>1_32</v>
      </c>
      <c r="AA2151" t="str">
        <f t="shared" si="135"/>
        <v>5_32</v>
      </c>
    </row>
    <row r="2152" spans="1:27" x14ac:dyDescent="0.25">
      <c r="A2152">
        <v>2022</v>
      </c>
      <c r="B2152">
        <v>5</v>
      </c>
      <c r="C2152">
        <v>1</v>
      </c>
      <c r="D2152">
        <v>33</v>
      </c>
      <c r="G2152">
        <v>6971029.3839999996</v>
      </c>
      <c r="H2152">
        <v>9120001.6999999993</v>
      </c>
      <c r="I2152">
        <v>163800</v>
      </c>
      <c r="K2152">
        <v>3885615.6956807999</v>
      </c>
      <c r="O2152">
        <v>379310.73179999995</v>
      </c>
      <c r="P2152">
        <v>436400</v>
      </c>
      <c r="S2152">
        <v>36413935.804334998</v>
      </c>
      <c r="T2152">
        <v>172700</v>
      </c>
      <c r="X2152">
        <f t="shared" si="132"/>
        <v>57542793.315815799</v>
      </c>
      <c r="Y2152">
        <f t="shared" si="133"/>
        <v>33</v>
      </c>
      <c r="Z2152" t="str">
        <f t="shared" si="134"/>
        <v>1_33</v>
      </c>
      <c r="AA2152" t="str">
        <f t="shared" si="135"/>
        <v>5_33</v>
      </c>
    </row>
    <row r="2153" spans="1:27" x14ac:dyDescent="0.25">
      <c r="A2153">
        <v>2022</v>
      </c>
      <c r="B2153">
        <v>5</v>
      </c>
      <c r="C2153">
        <v>1</v>
      </c>
      <c r="D2153">
        <v>34</v>
      </c>
      <c r="G2153">
        <v>837202.56550000003</v>
      </c>
      <c r="H2153">
        <v>83449.600000000006</v>
      </c>
      <c r="I2153">
        <v>1638000</v>
      </c>
      <c r="K2153">
        <v>17592162.0471</v>
      </c>
      <c r="O2153">
        <v>550264.96799999988</v>
      </c>
      <c r="P2153">
        <v>62636</v>
      </c>
      <c r="S2153">
        <v>33446812.766806666</v>
      </c>
      <c r="T2153">
        <v>0</v>
      </c>
      <c r="X2153">
        <f t="shared" si="132"/>
        <v>54210527.947406664</v>
      </c>
      <c r="Y2153">
        <f t="shared" si="133"/>
        <v>34</v>
      </c>
      <c r="Z2153" t="str">
        <f t="shared" si="134"/>
        <v>1_34</v>
      </c>
      <c r="AA2153" t="str">
        <f t="shared" si="135"/>
        <v>5_34</v>
      </c>
    </row>
    <row r="2154" spans="1:27" x14ac:dyDescent="0.25">
      <c r="A2154">
        <v>2022</v>
      </c>
      <c r="B2154">
        <v>5</v>
      </c>
      <c r="C2154">
        <v>1</v>
      </c>
      <c r="D2154">
        <v>35</v>
      </c>
      <c r="G2154">
        <v>4034927.875</v>
      </c>
      <c r="H2154">
        <v>1361897</v>
      </c>
      <c r="I2154">
        <v>404082</v>
      </c>
      <c r="K2154">
        <v>16224437.385</v>
      </c>
      <c r="O2154">
        <v>3320384.5949999997</v>
      </c>
      <c r="P2154">
        <v>3962100</v>
      </c>
      <c r="S2154">
        <v>30991697.384999998</v>
      </c>
      <c r="T2154">
        <v>426140</v>
      </c>
      <c r="X2154">
        <f t="shared" si="132"/>
        <v>60725666.239999995</v>
      </c>
      <c r="Y2154">
        <f t="shared" si="133"/>
        <v>35</v>
      </c>
      <c r="Z2154" t="str">
        <f t="shared" si="134"/>
        <v>1_35</v>
      </c>
      <c r="AA2154" t="str">
        <f t="shared" si="135"/>
        <v>5_35</v>
      </c>
    </row>
    <row r="2155" spans="1:27" x14ac:dyDescent="0.25">
      <c r="A2155">
        <v>2022</v>
      </c>
      <c r="B2155">
        <v>5</v>
      </c>
      <c r="C2155">
        <v>1</v>
      </c>
      <c r="D2155">
        <v>36</v>
      </c>
      <c r="G2155">
        <v>1729580.3800000001</v>
      </c>
      <c r="H2155">
        <v>1184897</v>
      </c>
      <c r="I2155">
        <v>386082</v>
      </c>
      <c r="K2155">
        <v>11696861.505000001</v>
      </c>
      <c r="O2155">
        <v>407342.59500000003</v>
      </c>
      <c r="P2155">
        <v>1722540</v>
      </c>
      <c r="S2155">
        <v>26972679.749999996</v>
      </c>
      <c r="T2155">
        <v>6380</v>
      </c>
      <c r="X2155">
        <f t="shared" si="132"/>
        <v>44106363.230000004</v>
      </c>
      <c r="Y2155">
        <f t="shared" si="133"/>
        <v>36</v>
      </c>
      <c r="Z2155" t="str">
        <f t="shared" si="134"/>
        <v>1_36</v>
      </c>
      <c r="AA2155" t="str">
        <f t="shared" si="135"/>
        <v>5_36</v>
      </c>
    </row>
    <row r="2156" spans="1:27" x14ac:dyDescent="0.25">
      <c r="A2156">
        <v>2022</v>
      </c>
      <c r="B2156">
        <v>5</v>
      </c>
      <c r="C2156">
        <v>1</v>
      </c>
      <c r="D2156">
        <v>37</v>
      </c>
      <c r="G2156">
        <v>1728111.25</v>
      </c>
      <c r="H2156">
        <v>0</v>
      </c>
      <c r="I2156">
        <v>0</v>
      </c>
      <c r="K2156">
        <v>0</v>
      </c>
      <c r="O2156">
        <v>2829717</v>
      </c>
      <c r="P2156">
        <v>2000850</v>
      </c>
      <c r="S2156">
        <v>0</v>
      </c>
      <c r="T2156">
        <v>397760</v>
      </c>
      <c r="X2156">
        <f t="shared" si="132"/>
        <v>6956438.25</v>
      </c>
      <c r="Y2156">
        <f t="shared" si="133"/>
        <v>37</v>
      </c>
      <c r="Z2156" t="str">
        <f t="shared" si="134"/>
        <v>1_37</v>
      </c>
      <c r="AA2156" t="str">
        <f t="shared" si="135"/>
        <v>5_37</v>
      </c>
    </row>
    <row r="2157" spans="1:27" x14ac:dyDescent="0.25">
      <c r="A2157">
        <v>2022</v>
      </c>
      <c r="B2157">
        <v>5</v>
      </c>
      <c r="C2157">
        <v>1</v>
      </c>
      <c r="D2157">
        <v>38</v>
      </c>
      <c r="G2157">
        <v>1715868.5</v>
      </c>
      <c r="H2157">
        <v>0</v>
      </c>
      <c r="I2157">
        <v>0</v>
      </c>
      <c r="K2157">
        <v>0</v>
      </c>
      <c r="O2157">
        <v>2314768.5</v>
      </c>
      <c r="P2157">
        <v>1876550</v>
      </c>
      <c r="S2157">
        <v>0</v>
      </c>
      <c r="T2157">
        <v>383020</v>
      </c>
      <c r="X2157">
        <f t="shared" si="132"/>
        <v>6290207</v>
      </c>
      <c r="Y2157">
        <f t="shared" si="133"/>
        <v>38</v>
      </c>
      <c r="Z2157" t="str">
        <f t="shared" si="134"/>
        <v>1_38</v>
      </c>
      <c r="AA2157" t="str">
        <f t="shared" si="135"/>
        <v>5_38</v>
      </c>
    </row>
    <row r="2158" spans="1:27" x14ac:dyDescent="0.25">
      <c r="A2158">
        <v>2022</v>
      </c>
      <c r="B2158">
        <v>5</v>
      </c>
      <c r="C2158">
        <v>1</v>
      </c>
      <c r="D2158">
        <v>39</v>
      </c>
      <c r="G2158">
        <v>12242.75</v>
      </c>
      <c r="H2158">
        <v>0</v>
      </c>
      <c r="I2158">
        <v>0</v>
      </c>
      <c r="K2158">
        <v>0</v>
      </c>
      <c r="O2158">
        <v>514948.5</v>
      </c>
      <c r="P2158">
        <v>124300</v>
      </c>
      <c r="S2158">
        <v>0</v>
      </c>
      <c r="T2158">
        <v>14740</v>
      </c>
      <c r="X2158">
        <f t="shared" si="132"/>
        <v>666231.25</v>
      </c>
      <c r="Y2158">
        <f t="shared" si="133"/>
        <v>39</v>
      </c>
      <c r="Z2158" t="str">
        <f t="shared" si="134"/>
        <v>1_39</v>
      </c>
      <c r="AA2158" t="str">
        <f t="shared" si="135"/>
        <v>5_39</v>
      </c>
    </row>
    <row r="2159" spans="1:27" x14ac:dyDescent="0.25">
      <c r="A2159">
        <v>2022</v>
      </c>
      <c r="B2159">
        <v>5</v>
      </c>
      <c r="C2159">
        <v>1</v>
      </c>
      <c r="D2159">
        <v>40</v>
      </c>
      <c r="G2159">
        <v>577236.245</v>
      </c>
      <c r="H2159">
        <v>177000</v>
      </c>
      <c r="I2159">
        <v>18000</v>
      </c>
      <c r="K2159">
        <v>4527575.88</v>
      </c>
      <c r="O2159">
        <v>83325</v>
      </c>
      <c r="P2159">
        <v>238710</v>
      </c>
      <c r="S2159">
        <v>4019017.6350000002</v>
      </c>
      <c r="T2159">
        <v>22000</v>
      </c>
      <c r="X2159">
        <f t="shared" si="132"/>
        <v>9662864.7599999998</v>
      </c>
      <c r="Y2159">
        <f t="shared" si="133"/>
        <v>40</v>
      </c>
      <c r="Z2159" t="str">
        <f t="shared" si="134"/>
        <v>1_40</v>
      </c>
      <c r="AA2159" t="str">
        <f t="shared" si="135"/>
        <v>5_40</v>
      </c>
    </row>
    <row r="2160" spans="1:27" x14ac:dyDescent="0.25">
      <c r="A2160">
        <v>2022</v>
      </c>
      <c r="B2160">
        <v>5</v>
      </c>
      <c r="C2160">
        <v>1</v>
      </c>
      <c r="D2160">
        <v>41</v>
      </c>
      <c r="G2160">
        <v>0</v>
      </c>
      <c r="H2160">
        <v>822769.16</v>
      </c>
      <c r="I2160">
        <v>0</v>
      </c>
      <c r="K2160">
        <v>23162795.503799997</v>
      </c>
      <c r="O2160">
        <v>0</v>
      </c>
      <c r="P2160">
        <v>0</v>
      </c>
      <c r="S2160">
        <v>0</v>
      </c>
      <c r="T2160">
        <v>0</v>
      </c>
      <c r="X2160">
        <f t="shared" si="132"/>
        <v>23985564.663799997</v>
      </c>
      <c r="Y2160">
        <f t="shared" si="133"/>
        <v>41</v>
      </c>
      <c r="Z2160" t="str">
        <f t="shared" si="134"/>
        <v>1_41</v>
      </c>
      <c r="AA2160" t="str">
        <f t="shared" si="135"/>
        <v>5_41</v>
      </c>
    </row>
    <row r="2161" spans="1:27" x14ac:dyDescent="0.25">
      <c r="A2161">
        <v>2022</v>
      </c>
      <c r="B2161">
        <v>5</v>
      </c>
      <c r="C2161">
        <v>1</v>
      </c>
      <c r="D2161">
        <v>43</v>
      </c>
      <c r="G2161">
        <v>22091656.2575</v>
      </c>
      <c r="H2161">
        <v>13091249.219999999</v>
      </c>
      <c r="I2161">
        <v>4136922</v>
      </c>
      <c r="K2161">
        <v>64313009.336980797</v>
      </c>
      <c r="O2161">
        <v>5933125.2948000003</v>
      </c>
      <c r="P2161">
        <v>4603336</v>
      </c>
      <c r="S2161">
        <v>165441826.01737162</v>
      </c>
      <c r="T2161">
        <v>1038840</v>
      </c>
      <c r="X2161">
        <f t="shared" si="132"/>
        <v>280649964.12665242</v>
      </c>
      <c r="Y2161">
        <f t="shared" si="133"/>
        <v>43</v>
      </c>
      <c r="Z2161" t="str">
        <f t="shared" si="134"/>
        <v>1_43</v>
      </c>
      <c r="AA2161" t="str">
        <f t="shared" si="135"/>
        <v>5_43</v>
      </c>
    </row>
    <row r="2162" spans="1:27" x14ac:dyDescent="0.25">
      <c r="A2162">
        <v>2022</v>
      </c>
      <c r="B2162">
        <v>5</v>
      </c>
      <c r="C2162">
        <v>1</v>
      </c>
      <c r="D2162">
        <v>46</v>
      </c>
      <c r="G2162">
        <v>1362166.0350000001</v>
      </c>
      <c r="H2162">
        <v>2797839</v>
      </c>
      <c r="I2162">
        <v>471096</v>
      </c>
      <c r="K2162">
        <v>8852485.2750000004</v>
      </c>
      <c r="O2162">
        <v>339116.08499999996</v>
      </c>
      <c r="P2162">
        <v>185380</v>
      </c>
      <c r="S2162">
        <v>1794728.7049999998</v>
      </c>
      <c r="T2162">
        <v>258324</v>
      </c>
      <c r="X2162">
        <f t="shared" si="132"/>
        <v>16061135.1</v>
      </c>
      <c r="Y2162">
        <f t="shared" si="133"/>
        <v>46</v>
      </c>
      <c r="Z2162" t="str">
        <f t="shared" si="134"/>
        <v>1_46</v>
      </c>
      <c r="AA2162" t="str">
        <f t="shared" si="135"/>
        <v>5_46</v>
      </c>
    </row>
    <row r="2163" spans="1:27" x14ac:dyDescent="0.25">
      <c r="A2163">
        <v>2022</v>
      </c>
      <c r="B2163">
        <v>5</v>
      </c>
      <c r="C2163">
        <v>1</v>
      </c>
      <c r="D2163">
        <v>53</v>
      </c>
      <c r="G2163">
        <v>1362166.0350000001</v>
      </c>
      <c r="H2163">
        <v>2797839</v>
      </c>
      <c r="I2163">
        <v>471096</v>
      </c>
      <c r="K2163">
        <v>8852485.2750000004</v>
      </c>
      <c r="O2163">
        <v>339116.08499999996</v>
      </c>
      <c r="P2163">
        <v>185380</v>
      </c>
      <c r="S2163">
        <v>1794728.7049999998</v>
      </c>
      <c r="T2163">
        <v>258324</v>
      </c>
      <c r="X2163">
        <f t="shared" si="132"/>
        <v>16061135.1</v>
      </c>
      <c r="Y2163">
        <f t="shared" si="133"/>
        <v>53</v>
      </c>
      <c r="Z2163" t="str">
        <f t="shared" si="134"/>
        <v>1_53</v>
      </c>
      <c r="AA2163" t="str">
        <f t="shared" si="135"/>
        <v>5_53</v>
      </c>
    </row>
    <row r="2164" spans="1:27" x14ac:dyDescent="0.25">
      <c r="A2164">
        <v>2022</v>
      </c>
      <c r="B2164">
        <v>5</v>
      </c>
      <c r="C2164">
        <v>1</v>
      </c>
      <c r="D2164">
        <v>56</v>
      </c>
      <c r="G2164">
        <v>0</v>
      </c>
      <c r="H2164">
        <v>0</v>
      </c>
      <c r="I2164">
        <v>0</v>
      </c>
      <c r="K2164">
        <v>0</v>
      </c>
      <c r="O2164">
        <v>0</v>
      </c>
      <c r="P2164">
        <v>0</v>
      </c>
      <c r="S2164">
        <v>6489598.9799999995</v>
      </c>
      <c r="T2164">
        <v>0</v>
      </c>
      <c r="X2164">
        <f t="shared" si="132"/>
        <v>6489598.9799999995</v>
      </c>
      <c r="Y2164">
        <f t="shared" si="133"/>
        <v>56</v>
      </c>
      <c r="Z2164" t="str">
        <f t="shared" si="134"/>
        <v>1_56</v>
      </c>
      <c r="AA2164" t="str">
        <f t="shared" si="135"/>
        <v>5_56</v>
      </c>
    </row>
    <row r="2165" spans="1:27" x14ac:dyDescent="0.25">
      <c r="A2165">
        <v>2022</v>
      </c>
      <c r="B2165">
        <v>5</v>
      </c>
      <c r="C2165">
        <v>1</v>
      </c>
      <c r="D2165">
        <v>61</v>
      </c>
      <c r="G2165">
        <v>0</v>
      </c>
      <c r="H2165">
        <v>0</v>
      </c>
      <c r="I2165">
        <v>0</v>
      </c>
      <c r="K2165">
        <v>0</v>
      </c>
      <c r="O2165">
        <v>0</v>
      </c>
      <c r="P2165">
        <v>0</v>
      </c>
      <c r="S2165">
        <v>6489598.9799999995</v>
      </c>
      <c r="T2165">
        <v>0</v>
      </c>
      <c r="X2165">
        <f t="shared" si="132"/>
        <v>6489598.9799999995</v>
      </c>
      <c r="Y2165">
        <f t="shared" si="133"/>
        <v>61</v>
      </c>
      <c r="Z2165" t="str">
        <f t="shared" si="134"/>
        <v>1_61</v>
      </c>
      <c r="AA2165" t="str">
        <f t="shared" si="135"/>
        <v>5_61</v>
      </c>
    </row>
    <row r="2166" spans="1:27" x14ac:dyDescent="0.25">
      <c r="A2166">
        <v>2022</v>
      </c>
      <c r="B2166">
        <v>5</v>
      </c>
      <c r="C2166">
        <v>1</v>
      </c>
      <c r="D2166">
        <v>70</v>
      </c>
      <c r="G2166">
        <v>1066892.5910009767</v>
      </c>
      <c r="H2166">
        <v>8153967.3203125</v>
      </c>
      <c r="I2166">
        <v>1130973.46875</v>
      </c>
      <c r="K2166">
        <v>55556568.568710938</v>
      </c>
      <c r="O2166">
        <v>0</v>
      </c>
      <c r="P2166">
        <v>0</v>
      </c>
      <c r="S2166">
        <v>74742750.934189454</v>
      </c>
      <c r="T2166">
        <v>0</v>
      </c>
      <c r="X2166">
        <f t="shared" si="132"/>
        <v>140651152.88296387</v>
      </c>
      <c r="Y2166">
        <f t="shared" si="133"/>
        <v>70</v>
      </c>
      <c r="Z2166" t="str">
        <f t="shared" si="134"/>
        <v>1_70</v>
      </c>
      <c r="AA2166" t="str">
        <f t="shared" si="135"/>
        <v>5_70</v>
      </c>
    </row>
    <row r="2167" spans="1:27" x14ac:dyDescent="0.25">
      <c r="A2167">
        <v>2022</v>
      </c>
      <c r="B2167">
        <v>5</v>
      </c>
      <c r="C2167">
        <v>1</v>
      </c>
      <c r="D2167">
        <v>71</v>
      </c>
      <c r="G2167">
        <v>1066892.5910009767</v>
      </c>
      <c r="H2167">
        <v>8153967.3203125</v>
      </c>
      <c r="I2167">
        <v>1130973.46875</v>
      </c>
      <c r="K2167">
        <v>55556568.568710938</v>
      </c>
      <c r="O2167">
        <v>0</v>
      </c>
      <c r="P2167">
        <v>0</v>
      </c>
      <c r="S2167">
        <v>74742750.934189454</v>
      </c>
      <c r="T2167">
        <v>0</v>
      </c>
      <c r="X2167">
        <f t="shared" si="132"/>
        <v>140651152.88296387</v>
      </c>
      <c r="Y2167">
        <f t="shared" si="133"/>
        <v>71</v>
      </c>
      <c r="Z2167" t="str">
        <f t="shared" si="134"/>
        <v>1_71</v>
      </c>
      <c r="AA2167" t="str">
        <f t="shared" si="135"/>
        <v>5_71</v>
      </c>
    </row>
    <row r="2168" spans="1:27" x14ac:dyDescent="0.25">
      <c r="A2168">
        <v>2022</v>
      </c>
      <c r="B2168">
        <v>5</v>
      </c>
      <c r="C2168">
        <v>1</v>
      </c>
      <c r="D2168">
        <v>75</v>
      </c>
      <c r="G2168">
        <v>50641.273584905684</v>
      </c>
      <c r="H2168">
        <v>0</v>
      </c>
      <c r="I2168">
        <v>0</v>
      </c>
      <c r="K2168">
        <v>0</v>
      </c>
      <c r="O2168">
        <v>1840947.9622641515</v>
      </c>
      <c r="P2168">
        <v>1635908.5103276093</v>
      </c>
      <c r="S2168">
        <v>0</v>
      </c>
      <c r="T2168">
        <v>238302.33962264151</v>
      </c>
      <c r="X2168">
        <f t="shared" si="132"/>
        <v>3765800.085799308</v>
      </c>
      <c r="Y2168">
        <f t="shared" si="133"/>
        <v>75</v>
      </c>
      <c r="Z2168" t="str">
        <f t="shared" si="134"/>
        <v>1_75</v>
      </c>
      <c r="AA2168" t="str">
        <f t="shared" si="135"/>
        <v>5_75</v>
      </c>
    </row>
    <row r="2169" spans="1:27" x14ac:dyDescent="0.25">
      <c r="A2169">
        <v>2022</v>
      </c>
      <c r="B2169">
        <v>5</v>
      </c>
      <c r="C2169">
        <v>1</v>
      </c>
      <c r="D2169">
        <v>76</v>
      </c>
      <c r="G2169">
        <v>41223.773584905684</v>
      </c>
      <c r="H2169">
        <v>0</v>
      </c>
      <c r="I2169">
        <v>0</v>
      </c>
      <c r="K2169">
        <v>0</v>
      </c>
      <c r="O2169">
        <v>1814283.9622641515</v>
      </c>
      <c r="P2169">
        <v>1333901.886792453</v>
      </c>
      <c r="S2169">
        <v>0</v>
      </c>
      <c r="T2169">
        <v>666248</v>
      </c>
      <c r="X2169">
        <f t="shared" si="132"/>
        <v>3855657.6226415103</v>
      </c>
      <c r="Y2169">
        <f t="shared" si="133"/>
        <v>76</v>
      </c>
      <c r="Z2169" t="str">
        <f t="shared" si="134"/>
        <v>1_76</v>
      </c>
      <c r="AA2169" t="str">
        <f t="shared" si="135"/>
        <v>5_76</v>
      </c>
    </row>
    <row r="2170" spans="1:27" x14ac:dyDescent="0.25">
      <c r="A2170">
        <v>2022</v>
      </c>
      <c r="B2170">
        <v>5</v>
      </c>
      <c r="C2170">
        <v>1</v>
      </c>
      <c r="D2170">
        <v>77</v>
      </c>
      <c r="G2170">
        <v>0</v>
      </c>
      <c r="H2170">
        <v>0</v>
      </c>
      <c r="I2170">
        <v>0</v>
      </c>
      <c r="K2170">
        <v>0</v>
      </c>
      <c r="O2170">
        <v>0</v>
      </c>
      <c r="P2170">
        <v>0</v>
      </c>
      <c r="S2170">
        <v>0</v>
      </c>
      <c r="T2170">
        <v>24905.660377358505</v>
      </c>
      <c r="X2170">
        <f t="shared" si="132"/>
        <v>24905.660377358505</v>
      </c>
      <c r="Y2170">
        <f t="shared" si="133"/>
        <v>77</v>
      </c>
      <c r="Z2170" t="str">
        <f t="shared" si="134"/>
        <v>1_77</v>
      </c>
      <c r="AA2170" t="str">
        <f t="shared" si="135"/>
        <v>5_77</v>
      </c>
    </row>
    <row r="2171" spans="1:27" x14ac:dyDescent="0.25">
      <c r="A2171">
        <v>2022</v>
      </c>
      <c r="B2171">
        <v>5</v>
      </c>
      <c r="C2171">
        <v>1</v>
      </c>
      <c r="D2171">
        <v>80</v>
      </c>
      <c r="G2171">
        <v>0</v>
      </c>
      <c r="H2171">
        <v>0</v>
      </c>
      <c r="I2171">
        <v>0</v>
      </c>
      <c r="K2171">
        <v>0</v>
      </c>
      <c r="O2171">
        <v>0</v>
      </c>
      <c r="P2171">
        <v>279106.62353515625</v>
      </c>
      <c r="S2171">
        <v>0</v>
      </c>
      <c r="T2171">
        <v>0</v>
      </c>
      <c r="X2171">
        <f t="shared" si="132"/>
        <v>279106.62353515625</v>
      </c>
      <c r="Y2171">
        <f t="shared" si="133"/>
        <v>80</v>
      </c>
      <c r="Z2171" t="str">
        <f t="shared" si="134"/>
        <v>1_80</v>
      </c>
      <c r="AA2171" t="str">
        <f t="shared" si="135"/>
        <v>5_80</v>
      </c>
    </row>
    <row r="2172" spans="1:27" x14ac:dyDescent="0.25">
      <c r="A2172">
        <v>2022</v>
      </c>
      <c r="B2172">
        <v>5</v>
      </c>
      <c r="C2172">
        <v>1</v>
      </c>
      <c r="D2172">
        <v>83</v>
      </c>
      <c r="G2172">
        <v>870674.65601562499</v>
      </c>
      <c r="H2172">
        <v>0</v>
      </c>
      <c r="I2172">
        <v>0</v>
      </c>
      <c r="K2172">
        <v>0</v>
      </c>
      <c r="O2172">
        <v>0</v>
      </c>
      <c r="P2172">
        <v>0</v>
      </c>
      <c r="S2172">
        <v>1749344.8034277342</v>
      </c>
      <c r="T2172">
        <v>0</v>
      </c>
      <c r="X2172">
        <f t="shared" si="132"/>
        <v>2620019.4594433592</v>
      </c>
      <c r="Y2172">
        <f t="shared" si="133"/>
        <v>83</v>
      </c>
      <c r="Z2172" t="str">
        <f t="shared" si="134"/>
        <v>1_83</v>
      </c>
      <c r="AA2172" t="str">
        <f t="shared" si="135"/>
        <v>5_83</v>
      </c>
    </row>
    <row r="2173" spans="1:27" x14ac:dyDescent="0.25">
      <c r="A2173">
        <v>2022</v>
      </c>
      <c r="B2173">
        <v>5</v>
      </c>
      <c r="C2173">
        <v>1</v>
      </c>
      <c r="D2173">
        <v>84</v>
      </c>
      <c r="G2173">
        <v>870674.65601562499</v>
      </c>
      <c r="H2173">
        <v>0</v>
      </c>
      <c r="I2173">
        <v>0</v>
      </c>
      <c r="K2173">
        <v>0</v>
      </c>
      <c r="O2173">
        <v>0</v>
      </c>
      <c r="P2173">
        <v>0</v>
      </c>
      <c r="S2173">
        <v>1749344.8034277342</v>
      </c>
      <c r="T2173">
        <v>0</v>
      </c>
      <c r="X2173">
        <f t="shared" si="132"/>
        <v>2620019.4594433592</v>
      </c>
      <c r="Y2173">
        <f t="shared" si="133"/>
        <v>84</v>
      </c>
      <c r="Z2173" t="str">
        <f t="shared" si="134"/>
        <v>1_84</v>
      </c>
      <c r="AA2173" t="str">
        <f t="shared" si="135"/>
        <v>5_84</v>
      </c>
    </row>
    <row r="2174" spans="1:27" x14ac:dyDescent="0.25">
      <c r="A2174">
        <v>2022</v>
      </c>
      <c r="B2174">
        <v>5</v>
      </c>
      <c r="C2174">
        <v>1</v>
      </c>
      <c r="D2174">
        <v>88</v>
      </c>
      <c r="G2174">
        <v>320195</v>
      </c>
      <c r="H2174">
        <v>0</v>
      </c>
      <c r="I2174">
        <v>0</v>
      </c>
      <c r="K2174">
        <v>0</v>
      </c>
      <c r="O2174">
        <v>0</v>
      </c>
      <c r="P2174">
        <v>0</v>
      </c>
      <c r="S2174">
        <v>0</v>
      </c>
      <c r="T2174">
        <v>0</v>
      </c>
      <c r="X2174">
        <f t="shared" si="132"/>
        <v>320195</v>
      </c>
      <c r="Y2174">
        <f t="shared" si="133"/>
        <v>88</v>
      </c>
      <c r="Z2174" t="str">
        <f t="shared" si="134"/>
        <v>1_88</v>
      </c>
      <c r="AA2174" t="str">
        <f t="shared" si="135"/>
        <v>5_88</v>
      </c>
    </row>
    <row r="2175" spans="1:27" x14ac:dyDescent="0.25">
      <c r="A2175">
        <v>2022</v>
      </c>
      <c r="B2175">
        <v>5</v>
      </c>
      <c r="C2175">
        <v>1</v>
      </c>
      <c r="D2175">
        <v>90</v>
      </c>
      <c r="G2175">
        <v>320195</v>
      </c>
      <c r="H2175">
        <v>0</v>
      </c>
      <c r="I2175">
        <v>0</v>
      </c>
      <c r="K2175">
        <v>0</v>
      </c>
      <c r="O2175">
        <v>0</v>
      </c>
      <c r="P2175">
        <v>0</v>
      </c>
      <c r="S2175">
        <v>0</v>
      </c>
      <c r="T2175">
        <v>0</v>
      </c>
      <c r="X2175">
        <f t="shared" si="132"/>
        <v>320195</v>
      </c>
      <c r="Y2175">
        <f t="shared" si="133"/>
        <v>90</v>
      </c>
      <c r="Z2175" t="str">
        <f t="shared" si="134"/>
        <v>1_90</v>
      </c>
      <c r="AA2175" t="str">
        <f t="shared" si="135"/>
        <v>5_90</v>
      </c>
    </row>
    <row r="2176" spans="1:27" x14ac:dyDescent="0.25">
      <c r="A2176">
        <v>2022</v>
      </c>
      <c r="B2176">
        <v>5</v>
      </c>
      <c r="C2176">
        <v>1</v>
      </c>
      <c r="D2176">
        <v>94</v>
      </c>
      <c r="G2176">
        <v>0</v>
      </c>
      <c r="H2176">
        <v>0</v>
      </c>
      <c r="I2176">
        <v>0</v>
      </c>
      <c r="K2176">
        <v>0</v>
      </c>
      <c r="O2176">
        <v>0</v>
      </c>
      <c r="P2176">
        <v>0</v>
      </c>
      <c r="S2176">
        <v>19845.514022827148</v>
      </c>
      <c r="T2176">
        <v>0</v>
      </c>
      <c r="X2176">
        <f t="shared" si="132"/>
        <v>19845.514022827148</v>
      </c>
      <c r="Y2176">
        <f t="shared" si="133"/>
        <v>94</v>
      </c>
      <c r="Z2176" t="str">
        <f t="shared" si="134"/>
        <v>1_94</v>
      </c>
      <c r="AA2176" t="str">
        <f t="shared" si="135"/>
        <v>5_94</v>
      </c>
    </row>
    <row r="2177" spans="1:27" x14ac:dyDescent="0.25">
      <c r="A2177">
        <v>2022</v>
      </c>
      <c r="B2177">
        <v>5</v>
      </c>
      <c r="C2177">
        <v>1</v>
      </c>
      <c r="D2177">
        <v>97</v>
      </c>
      <c r="G2177">
        <v>206118.87278320314</v>
      </c>
      <c r="H2177">
        <v>0</v>
      </c>
      <c r="I2177">
        <v>0</v>
      </c>
      <c r="K2177">
        <v>0</v>
      </c>
      <c r="O2177">
        <v>0</v>
      </c>
      <c r="P2177">
        <v>0</v>
      </c>
      <c r="S2177">
        <v>166702.34860656736</v>
      </c>
      <c r="T2177">
        <v>0</v>
      </c>
      <c r="X2177">
        <f t="shared" si="132"/>
        <v>372821.22138977051</v>
      </c>
      <c r="Y2177">
        <f t="shared" si="133"/>
        <v>97</v>
      </c>
      <c r="Z2177" t="str">
        <f t="shared" si="134"/>
        <v>1_97</v>
      </c>
      <c r="AA2177" t="str">
        <f t="shared" si="135"/>
        <v>5_97</v>
      </c>
    </row>
    <row r="2178" spans="1:27" x14ac:dyDescent="0.25">
      <c r="A2178">
        <v>2022</v>
      </c>
      <c r="B2178">
        <v>5</v>
      </c>
      <c r="C2178">
        <v>1</v>
      </c>
      <c r="D2178">
        <v>98</v>
      </c>
      <c r="G2178">
        <v>0</v>
      </c>
      <c r="H2178">
        <v>0</v>
      </c>
      <c r="I2178">
        <v>0</v>
      </c>
      <c r="K2178">
        <v>0</v>
      </c>
      <c r="O2178">
        <v>0</v>
      </c>
      <c r="P2178">
        <v>0</v>
      </c>
      <c r="S2178">
        <v>1778158.5648898315</v>
      </c>
      <c r="T2178">
        <v>0</v>
      </c>
      <c r="X2178">
        <f t="shared" si="132"/>
        <v>1778158.5648898315</v>
      </c>
      <c r="Y2178">
        <f t="shared" si="133"/>
        <v>98</v>
      </c>
      <c r="Z2178" t="str">
        <f t="shared" si="134"/>
        <v>1_98</v>
      </c>
      <c r="AA2178" t="str">
        <f t="shared" si="135"/>
        <v>5_98</v>
      </c>
    </row>
    <row r="2179" spans="1:27" x14ac:dyDescent="0.25">
      <c r="A2179">
        <v>2022</v>
      </c>
      <c r="B2179">
        <v>5</v>
      </c>
      <c r="C2179">
        <v>1</v>
      </c>
      <c r="D2179">
        <v>99</v>
      </c>
      <c r="G2179">
        <v>353102.95927368163</v>
      </c>
      <c r="H2179">
        <v>213457.52026367188</v>
      </c>
      <c r="I2179">
        <v>0</v>
      </c>
      <c r="K2179">
        <v>0</v>
      </c>
      <c r="O2179">
        <v>0</v>
      </c>
      <c r="P2179">
        <v>0</v>
      </c>
      <c r="S2179">
        <v>825573.52715209953</v>
      </c>
      <c r="T2179">
        <v>0</v>
      </c>
      <c r="X2179">
        <f t="shared" ref="X2179:X2242" si="136">SUM(E2179:U2179)</f>
        <v>1392134.006689453</v>
      </c>
      <c r="Y2179">
        <f t="shared" ref="Y2179:Y2242" si="137">+D2179</f>
        <v>99</v>
      </c>
      <c r="Z2179" t="str">
        <f t="shared" ref="Z2179:Z2242" si="138">+C2179&amp;"_"&amp;D2179</f>
        <v>1_99</v>
      </c>
      <c r="AA2179" t="str">
        <f t="shared" ref="AA2179:AA2242" si="139">+B2179&amp;"_"&amp;D2179</f>
        <v>5_99</v>
      </c>
    </row>
    <row r="2180" spans="1:27" x14ac:dyDescent="0.25">
      <c r="A2180">
        <v>2022</v>
      </c>
      <c r="B2180">
        <v>5</v>
      </c>
      <c r="C2180">
        <v>1</v>
      </c>
      <c r="D2180">
        <v>101</v>
      </c>
      <c r="G2180">
        <v>0</v>
      </c>
      <c r="H2180">
        <v>7408396.53515625</v>
      </c>
      <c r="I2180">
        <v>0</v>
      </c>
      <c r="K2180">
        <v>0</v>
      </c>
      <c r="O2180">
        <v>0</v>
      </c>
      <c r="P2180">
        <v>0</v>
      </c>
      <c r="S2180">
        <v>0</v>
      </c>
      <c r="T2180">
        <v>0</v>
      </c>
      <c r="X2180">
        <f t="shared" si="136"/>
        <v>7408396.53515625</v>
      </c>
      <c r="Y2180">
        <f t="shared" si="137"/>
        <v>101</v>
      </c>
      <c r="Z2180" t="str">
        <f t="shared" si="138"/>
        <v>1_101</v>
      </c>
      <c r="AA2180" t="str">
        <f t="shared" si="139"/>
        <v>5_101</v>
      </c>
    </row>
    <row r="2181" spans="1:27" x14ac:dyDescent="0.25">
      <c r="A2181">
        <v>2022</v>
      </c>
      <c r="B2181">
        <v>5</v>
      </c>
      <c r="C2181">
        <v>1</v>
      </c>
      <c r="D2181">
        <v>105</v>
      </c>
      <c r="G2181">
        <v>0</v>
      </c>
      <c r="H2181">
        <v>532113.2216796875</v>
      </c>
      <c r="I2181">
        <v>0</v>
      </c>
      <c r="K2181">
        <v>46251270.7922168</v>
      </c>
      <c r="O2181">
        <v>0</v>
      </c>
      <c r="P2181">
        <v>0</v>
      </c>
      <c r="S2181">
        <v>11880019.816309813</v>
      </c>
      <c r="T2181">
        <v>0</v>
      </c>
      <c r="X2181">
        <f t="shared" si="136"/>
        <v>58663403.830206305</v>
      </c>
      <c r="Y2181">
        <f t="shared" si="137"/>
        <v>105</v>
      </c>
      <c r="Z2181" t="str">
        <f t="shared" si="138"/>
        <v>1_105</v>
      </c>
      <c r="AA2181" t="str">
        <f t="shared" si="139"/>
        <v>5_105</v>
      </c>
    </row>
    <row r="2182" spans="1:27" x14ac:dyDescent="0.25">
      <c r="A2182">
        <v>2022</v>
      </c>
      <c r="B2182">
        <v>5</v>
      </c>
      <c r="C2182">
        <v>1</v>
      </c>
      <c r="D2182">
        <v>106</v>
      </c>
      <c r="G2182">
        <v>0</v>
      </c>
      <c r="H2182">
        <v>0</v>
      </c>
      <c r="I2182">
        <v>0</v>
      </c>
      <c r="K2182">
        <v>0</v>
      </c>
      <c r="O2182">
        <v>0</v>
      </c>
      <c r="P2182">
        <v>0</v>
      </c>
      <c r="S2182">
        <v>446762.32056091307</v>
      </c>
      <c r="T2182">
        <v>0</v>
      </c>
      <c r="X2182">
        <f t="shared" si="136"/>
        <v>446762.32056091307</v>
      </c>
      <c r="Y2182">
        <f t="shared" si="137"/>
        <v>106</v>
      </c>
      <c r="Z2182" t="str">
        <f t="shared" si="138"/>
        <v>1_106</v>
      </c>
      <c r="AA2182" t="str">
        <f t="shared" si="139"/>
        <v>5_106</v>
      </c>
    </row>
    <row r="2183" spans="1:27" x14ac:dyDescent="0.25">
      <c r="A2183">
        <v>2022</v>
      </c>
      <c r="B2183">
        <v>5</v>
      </c>
      <c r="C2183">
        <v>1</v>
      </c>
      <c r="D2183">
        <v>107</v>
      </c>
      <c r="G2183">
        <v>250022.11738281252</v>
      </c>
      <c r="H2183">
        <v>0</v>
      </c>
      <c r="I2183">
        <v>1130973.46875</v>
      </c>
      <c r="K2183">
        <v>4984981.2050976558</v>
      </c>
      <c r="O2183">
        <v>0</v>
      </c>
      <c r="P2183">
        <v>0</v>
      </c>
      <c r="S2183">
        <v>206393.3869238281</v>
      </c>
      <c r="T2183">
        <v>0</v>
      </c>
      <c r="X2183">
        <f t="shared" si="136"/>
        <v>6572370.1781542962</v>
      </c>
      <c r="Y2183">
        <f t="shared" si="137"/>
        <v>107</v>
      </c>
      <c r="Z2183" t="str">
        <f t="shared" si="138"/>
        <v>1_107</v>
      </c>
      <c r="AA2183" t="str">
        <f t="shared" si="139"/>
        <v>5_107</v>
      </c>
    </row>
    <row r="2184" spans="1:27" x14ac:dyDescent="0.25">
      <c r="A2184">
        <v>2022</v>
      </c>
      <c r="B2184">
        <v>5</v>
      </c>
      <c r="C2184">
        <v>1</v>
      </c>
      <c r="D2184">
        <v>109</v>
      </c>
      <c r="G2184">
        <v>0</v>
      </c>
      <c r="H2184">
        <v>0</v>
      </c>
      <c r="I2184">
        <v>0</v>
      </c>
      <c r="K2184">
        <v>0</v>
      </c>
      <c r="O2184">
        <v>1840947.9622641515</v>
      </c>
      <c r="P2184">
        <v>0</v>
      </c>
      <c r="S2184">
        <v>0</v>
      </c>
      <c r="T2184">
        <v>91740</v>
      </c>
      <c r="X2184">
        <f t="shared" si="136"/>
        <v>1932687.9622641515</v>
      </c>
      <c r="Y2184">
        <f t="shared" si="137"/>
        <v>109</v>
      </c>
      <c r="Z2184" t="str">
        <f t="shared" si="138"/>
        <v>1_109</v>
      </c>
      <c r="AA2184" t="str">
        <f t="shared" si="139"/>
        <v>5_109</v>
      </c>
    </row>
    <row r="2185" spans="1:27" x14ac:dyDescent="0.25">
      <c r="A2185">
        <v>2022</v>
      </c>
      <c r="B2185">
        <v>5</v>
      </c>
      <c r="C2185">
        <v>1</v>
      </c>
      <c r="D2185">
        <v>111</v>
      </c>
      <c r="G2185">
        <v>50641.273584905684</v>
      </c>
      <c r="H2185">
        <v>0</v>
      </c>
      <c r="I2185">
        <v>0</v>
      </c>
      <c r="K2185">
        <v>0</v>
      </c>
      <c r="O2185">
        <v>0</v>
      </c>
      <c r="P2185">
        <v>676100.00000000012</v>
      </c>
      <c r="S2185">
        <v>0</v>
      </c>
      <c r="T2185">
        <v>69210.339622641506</v>
      </c>
      <c r="X2185">
        <f t="shared" si="136"/>
        <v>795951.61320754723</v>
      </c>
      <c r="Y2185">
        <f t="shared" si="137"/>
        <v>111</v>
      </c>
      <c r="Z2185" t="str">
        <f t="shared" si="138"/>
        <v>1_111</v>
      </c>
      <c r="AA2185" t="str">
        <f t="shared" si="139"/>
        <v>5_111</v>
      </c>
    </row>
    <row r="2186" spans="1:27" x14ac:dyDescent="0.25">
      <c r="A2186">
        <v>2022</v>
      </c>
      <c r="B2186">
        <v>5</v>
      </c>
      <c r="C2186">
        <v>1</v>
      </c>
      <c r="D2186">
        <v>113</v>
      </c>
      <c r="G2186">
        <v>0</v>
      </c>
      <c r="H2186">
        <v>0</v>
      </c>
      <c r="I2186">
        <v>0</v>
      </c>
      <c r="K2186">
        <v>0</v>
      </c>
      <c r="O2186">
        <v>0</v>
      </c>
      <c r="P2186">
        <v>680701.88679245289</v>
      </c>
      <c r="S2186">
        <v>0</v>
      </c>
      <c r="T2186">
        <v>77352</v>
      </c>
      <c r="X2186">
        <f t="shared" si="136"/>
        <v>758053.88679245289</v>
      </c>
      <c r="Y2186">
        <f t="shared" si="137"/>
        <v>113</v>
      </c>
      <c r="Z2186" t="str">
        <f t="shared" si="138"/>
        <v>1_113</v>
      </c>
      <c r="AA2186" t="str">
        <f t="shared" si="139"/>
        <v>5_113</v>
      </c>
    </row>
    <row r="2187" spans="1:27" x14ac:dyDescent="0.25">
      <c r="A2187">
        <v>2022</v>
      </c>
      <c r="B2187">
        <v>5</v>
      </c>
      <c r="C2187">
        <v>1</v>
      </c>
      <c r="D2187">
        <v>114</v>
      </c>
      <c r="G2187">
        <v>0</v>
      </c>
      <c r="H2187">
        <v>0</v>
      </c>
      <c r="I2187">
        <v>0</v>
      </c>
      <c r="K2187">
        <v>0</v>
      </c>
      <c r="O2187">
        <v>0</v>
      </c>
      <c r="P2187">
        <v>279106.62353515625</v>
      </c>
      <c r="S2187">
        <v>0</v>
      </c>
      <c r="T2187">
        <v>0</v>
      </c>
      <c r="X2187">
        <f t="shared" si="136"/>
        <v>279106.62353515625</v>
      </c>
      <c r="Y2187">
        <f t="shared" si="137"/>
        <v>114</v>
      </c>
      <c r="Z2187" t="str">
        <f t="shared" si="138"/>
        <v>1_114</v>
      </c>
      <c r="AA2187" t="str">
        <f t="shared" si="139"/>
        <v>5_114</v>
      </c>
    </row>
    <row r="2188" spans="1:27" x14ac:dyDescent="0.25">
      <c r="A2188">
        <v>2022</v>
      </c>
      <c r="B2188">
        <v>5</v>
      </c>
      <c r="C2188">
        <v>1</v>
      </c>
      <c r="D2188">
        <v>125</v>
      </c>
      <c r="G2188">
        <v>0</v>
      </c>
      <c r="H2188">
        <v>0</v>
      </c>
      <c r="I2188">
        <v>0</v>
      </c>
      <c r="K2188">
        <v>0</v>
      </c>
      <c r="O2188">
        <v>0</v>
      </c>
      <c r="P2188">
        <v>0</v>
      </c>
      <c r="S2188">
        <v>50.487002006173128</v>
      </c>
      <c r="T2188">
        <v>0</v>
      </c>
      <c r="X2188">
        <f t="shared" si="136"/>
        <v>50.487002006173128</v>
      </c>
      <c r="Y2188">
        <f t="shared" si="137"/>
        <v>125</v>
      </c>
      <c r="Z2188" t="str">
        <f t="shared" si="138"/>
        <v>1_125</v>
      </c>
      <c r="AA2188" t="str">
        <f t="shared" si="139"/>
        <v>5_125</v>
      </c>
    </row>
    <row r="2189" spans="1:27" x14ac:dyDescent="0.25">
      <c r="A2189">
        <v>2022</v>
      </c>
      <c r="B2189">
        <v>5</v>
      </c>
      <c r="C2189">
        <v>1</v>
      </c>
      <c r="D2189">
        <v>127</v>
      </c>
      <c r="G2189">
        <v>0</v>
      </c>
      <c r="H2189">
        <v>0</v>
      </c>
      <c r="I2189">
        <v>0</v>
      </c>
      <c r="K2189">
        <v>0</v>
      </c>
      <c r="O2189">
        <v>0</v>
      </c>
      <c r="P2189">
        <v>0</v>
      </c>
      <c r="S2189">
        <v>50.487002006173128</v>
      </c>
      <c r="T2189">
        <v>0</v>
      </c>
      <c r="X2189">
        <f t="shared" si="136"/>
        <v>50.487002006173128</v>
      </c>
      <c r="Y2189">
        <f t="shared" si="137"/>
        <v>127</v>
      </c>
      <c r="Z2189" t="str">
        <f t="shared" si="138"/>
        <v>1_127</v>
      </c>
      <c r="AA2189" t="str">
        <f t="shared" si="139"/>
        <v>5_127</v>
      </c>
    </row>
    <row r="2190" spans="1:27" x14ac:dyDescent="0.25">
      <c r="A2190">
        <v>2022</v>
      </c>
      <c r="B2190">
        <v>5</v>
      </c>
      <c r="C2190">
        <v>1</v>
      </c>
      <c r="D2190">
        <v>130</v>
      </c>
      <c r="G2190">
        <v>56.505000000000003</v>
      </c>
      <c r="H2190">
        <v>0</v>
      </c>
      <c r="I2190">
        <v>0</v>
      </c>
      <c r="K2190">
        <v>0</v>
      </c>
      <c r="O2190">
        <v>0</v>
      </c>
      <c r="P2190">
        <v>0</v>
      </c>
      <c r="S2190">
        <v>84.144999999999996</v>
      </c>
      <c r="T2190">
        <v>0</v>
      </c>
      <c r="X2190">
        <f t="shared" si="136"/>
        <v>140.65</v>
      </c>
      <c r="Y2190">
        <f t="shared" si="137"/>
        <v>130</v>
      </c>
      <c r="Z2190" t="str">
        <f t="shared" si="138"/>
        <v>1_130</v>
      </c>
      <c r="AA2190" t="str">
        <f t="shared" si="139"/>
        <v>5_130</v>
      </c>
    </row>
    <row r="2191" spans="1:27" x14ac:dyDescent="0.25">
      <c r="A2191">
        <v>2022</v>
      </c>
      <c r="B2191">
        <v>5</v>
      </c>
      <c r="C2191">
        <v>1</v>
      </c>
      <c r="D2191">
        <v>131</v>
      </c>
      <c r="G2191">
        <v>0</v>
      </c>
      <c r="H2191">
        <v>0</v>
      </c>
      <c r="I2191">
        <v>0</v>
      </c>
      <c r="K2191">
        <v>0</v>
      </c>
      <c r="O2191">
        <v>0</v>
      </c>
      <c r="P2191">
        <v>0</v>
      </c>
      <c r="S2191">
        <v>92.559500125385824</v>
      </c>
      <c r="T2191">
        <v>0</v>
      </c>
      <c r="X2191">
        <f t="shared" si="136"/>
        <v>92.559500125385824</v>
      </c>
      <c r="Y2191">
        <f t="shared" si="137"/>
        <v>131</v>
      </c>
      <c r="Z2191" t="str">
        <f t="shared" si="138"/>
        <v>1_131</v>
      </c>
      <c r="AA2191" t="str">
        <f t="shared" si="139"/>
        <v>5_131</v>
      </c>
    </row>
    <row r="2192" spans="1:27" x14ac:dyDescent="0.25">
      <c r="A2192">
        <v>2022</v>
      </c>
      <c r="B2192">
        <v>5</v>
      </c>
      <c r="C2192">
        <v>1</v>
      </c>
      <c r="D2192">
        <v>132</v>
      </c>
      <c r="G2192">
        <v>75.34</v>
      </c>
      <c r="H2192">
        <v>11.800000175833702</v>
      </c>
      <c r="I2192">
        <v>0</v>
      </c>
      <c r="K2192">
        <v>0</v>
      </c>
      <c r="O2192">
        <v>0</v>
      </c>
      <c r="P2192">
        <v>0</v>
      </c>
      <c r="S2192">
        <v>50.487000752314927</v>
      </c>
      <c r="T2192">
        <v>0</v>
      </c>
      <c r="X2192">
        <f t="shared" si="136"/>
        <v>137.62700092814862</v>
      </c>
      <c r="Y2192">
        <f t="shared" si="137"/>
        <v>132</v>
      </c>
      <c r="Z2192" t="str">
        <f t="shared" si="138"/>
        <v>1_132</v>
      </c>
      <c r="AA2192" t="str">
        <f t="shared" si="139"/>
        <v>5_132</v>
      </c>
    </row>
    <row r="2193" spans="1:27" x14ac:dyDescent="0.25">
      <c r="A2193">
        <v>2022</v>
      </c>
      <c r="B2193">
        <v>5</v>
      </c>
      <c r="C2193">
        <v>1</v>
      </c>
      <c r="D2193">
        <v>134</v>
      </c>
      <c r="G2193">
        <v>0</v>
      </c>
      <c r="H2193">
        <v>59.000001758337021</v>
      </c>
      <c r="I2193">
        <v>0</v>
      </c>
      <c r="K2193">
        <v>0</v>
      </c>
      <c r="O2193">
        <v>0</v>
      </c>
      <c r="P2193">
        <v>0</v>
      </c>
      <c r="S2193">
        <v>0</v>
      </c>
      <c r="T2193">
        <v>0</v>
      </c>
      <c r="X2193">
        <f t="shared" si="136"/>
        <v>59.000001758337021</v>
      </c>
      <c r="Y2193">
        <f t="shared" si="137"/>
        <v>134</v>
      </c>
      <c r="Z2193" t="str">
        <f t="shared" si="138"/>
        <v>1_134</v>
      </c>
      <c r="AA2193" t="str">
        <f t="shared" si="139"/>
        <v>5_134</v>
      </c>
    </row>
    <row r="2194" spans="1:27" x14ac:dyDescent="0.25">
      <c r="A2194">
        <v>2022</v>
      </c>
      <c r="B2194">
        <v>5</v>
      </c>
      <c r="C2194">
        <v>1</v>
      </c>
      <c r="D2194">
        <v>137</v>
      </c>
      <c r="G2194">
        <v>0</v>
      </c>
      <c r="H2194">
        <v>11.800000175833702</v>
      </c>
      <c r="I2194">
        <v>0</v>
      </c>
      <c r="K2194">
        <v>2644.2416716539856</v>
      </c>
      <c r="O2194">
        <v>0</v>
      </c>
      <c r="P2194">
        <v>0</v>
      </c>
      <c r="S2194">
        <v>1649.2420020061732</v>
      </c>
      <c r="T2194">
        <v>0</v>
      </c>
      <c r="X2194">
        <f t="shared" si="136"/>
        <v>4305.2836738359929</v>
      </c>
      <c r="Y2194">
        <f t="shared" si="137"/>
        <v>137</v>
      </c>
      <c r="Z2194" t="str">
        <f t="shared" si="138"/>
        <v>1_137</v>
      </c>
      <c r="AA2194" t="str">
        <f t="shared" si="139"/>
        <v>5_137</v>
      </c>
    </row>
    <row r="2195" spans="1:27" x14ac:dyDescent="0.25">
      <c r="A2195">
        <v>2022</v>
      </c>
      <c r="B2195">
        <v>5</v>
      </c>
      <c r="C2195">
        <v>1</v>
      </c>
      <c r="D2195">
        <v>138</v>
      </c>
      <c r="G2195">
        <v>0</v>
      </c>
      <c r="H2195">
        <v>0</v>
      </c>
      <c r="I2195">
        <v>0</v>
      </c>
      <c r="K2195">
        <v>0</v>
      </c>
      <c r="O2195">
        <v>0</v>
      </c>
      <c r="P2195">
        <v>0</v>
      </c>
      <c r="S2195">
        <v>538.52800050154326</v>
      </c>
      <c r="T2195">
        <v>0</v>
      </c>
      <c r="X2195">
        <f t="shared" si="136"/>
        <v>538.52800050154326</v>
      </c>
      <c r="Y2195">
        <f t="shared" si="137"/>
        <v>138</v>
      </c>
      <c r="Z2195" t="str">
        <f t="shared" si="138"/>
        <v>1_138</v>
      </c>
      <c r="AA2195" t="str">
        <f t="shared" si="139"/>
        <v>5_138</v>
      </c>
    </row>
    <row r="2196" spans="1:27" x14ac:dyDescent="0.25">
      <c r="A2196">
        <v>2022</v>
      </c>
      <c r="B2196">
        <v>5</v>
      </c>
      <c r="C2196">
        <v>1</v>
      </c>
      <c r="D2196">
        <v>139</v>
      </c>
      <c r="G2196">
        <v>56.505000000000003</v>
      </c>
      <c r="H2196">
        <v>0</v>
      </c>
      <c r="I2196">
        <v>90</v>
      </c>
      <c r="K2196">
        <v>132.10200524926185</v>
      </c>
      <c r="O2196">
        <v>0</v>
      </c>
      <c r="P2196">
        <v>0</v>
      </c>
      <c r="S2196">
        <v>235.60600100308656</v>
      </c>
      <c r="T2196">
        <v>0</v>
      </c>
      <c r="X2196">
        <f t="shared" si="136"/>
        <v>514.21300625234846</v>
      </c>
      <c r="Y2196">
        <f t="shared" si="137"/>
        <v>139</v>
      </c>
      <c r="Z2196" t="str">
        <f t="shared" si="138"/>
        <v>1_139</v>
      </c>
      <c r="AA2196" t="str">
        <f t="shared" si="139"/>
        <v>5_139</v>
      </c>
    </row>
    <row r="2197" spans="1:27" x14ac:dyDescent="0.25">
      <c r="A2197">
        <v>2022</v>
      </c>
      <c r="B2197">
        <v>5</v>
      </c>
      <c r="C2197">
        <v>1</v>
      </c>
      <c r="D2197">
        <v>140</v>
      </c>
      <c r="G2197">
        <v>1506.8000000000002</v>
      </c>
      <c r="H2197">
        <v>0</v>
      </c>
      <c r="I2197">
        <v>0</v>
      </c>
      <c r="K2197">
        <v>0</v>
      </c>
      <c r="O2197">
        <v>3173.0160254287721</v>
      </c>
      <c r="P2197">
        <v>2431.8000030517578</v>
      </c>
      <c r="S2197">
        <v>84.144999999999996</v>
      </c>
      <c r="T2197">
        <v>880</v>
      </c>
      <c r="X2197">
        <f t="shared" si="136"/>
        <v>8075.7610284805305</v>
      </c>
      <c r="Y2197">
        <f t="shared" si="137"/>
        <v>140</v>
      </c>
      <c r="Z2197" t="str">
        <f t="shared" si="138"/>
        <v>1_140</v>
      </c>
      <c r="AA2197" t="str">
        <f t="shared" si="139"/>
        <v>5_140</v>
      </c>
    </row>
    <row r="2198" spans="1:27" x14ac:dyDescent="0.25">
      <c r="A2198">
        <v>2022</v>
      </c>
      <c r="B2198">
        <v>5</v>
      </c>
      <c r="C2198">
        <v>1</v>
      </c>
      <c r="D2198">
        <v>141</v>
      </c>
      <c r="G2198">
        <v>1506.8000000000002</v>
      </c>
      <c r="H2198">
        <v>0</v>
      </c>
      <c r="I2198">
        <v>0</v>
      </c>
      <c r="K2198">
        <v>0</v>
      </c>
      <c r="O2198">
        <v>3173.0160254287721</v>
      </c>
      <c r="P2198">
        <v>2431.8000030517578</v>
      </c>
      <c r="S2198">
        <v>0</v>
      </c>
      <c r="T2198">
        <v>880</v>
      </c>
      <c r="X2198">
        <f t="shared" si="136"/>
        <v>7991.6160284805301</v>
      </c>
      <c r="Y2198">
        <f t="shared" si="137"/>
        <v>141</v>
      </c>
      <c r="Z2198" t="str">
        <f t="shared" si="138"/>
        <v>1_141</v>
      </c>
      <c r="AA2198" t="str">
        <f t="shared" si="139"/>
        <v>5_141</v>
      </c>
    </row>
    <row r="2199" spans="1:27" x14ac:dyDescent="0.25">
      <c r="A2199">
        <v>2022</v>
      </c>
      <c r="B2199">
        <v>5</v>
      </c>
      <c r="C2199">
        <v>1</v>
      </c>
      <c r="D2199">
        <v>142</v>
      </c>
      <c r="G2199">
        <v>0</v>
      </c>
      <c r="H2199">
        <v>0</v>
      </c>
      <c r="I2199">
        <v>0</v>
      </c>
      <c r="K2199">
        <v>0</v>
      </c>
      <c r="O2199">
        <v>0</v>
      </c>
      <c r="P2199">
        <v>0</v>
      </c>
      <c r="S2199">
        <v>84.144999999999996</v>
      </c>
      <c r="T2199">
        <v>0</v>
      </c>
      <c r="X2199">
        <f t="shared" si="136"/>
        <v>84.144999999999996</v>
      </c>
      <c r="Y2199">
        <f t="shared" si="137"/>
        <v>142</v>
      </c>
      <c r="Z2199" t="str">
        <f t="shared" si="138"/>
        <v>1_142</v>
      </c>
      <c r="AA2199" t="str">
        <f t="shared" si="139"/>
        <v>5_142</v>
      </c>
    </row>
    <row r="2200" spans="1:27" x14ac:dyDescent="0.25">
      <c r="A2200">
        <v>2022</v>
      </c>
      <c r="B2200">
        <v>5</v>
      </c>
      <c r="C2200">
        <v>1</v>
      </c>
      <c r="D2200">
        <v>143</v>
      </c>
      <c r="G2200">
        <v>650.9376258659363</v>
      </c>
      <c r="H2200">
        <v>35.400001406669617</v>
      </c>
      <c r="I2200">
        <v>0</v>
      </c>
      <c r="K2200">
        <v>1140.4805622053145</v>
      </c>
      <c r="O2200">
        <v>1590.5075771141051</v>
      </c>
      <c r="P2200">
        <v>687.19998359680176</v>
      </c>
      <c r="S2200">
        <v>3976.6926791357992</v>
      </c>
      <c r="T2200">
        <v>0</v>
      </c>
      <c r="X2200">
        <f t="shared" si="136"/>
        <v>8081.2184293246264</v>
      </c>
      <c r="Y2200">
        <f t="shared" si="137"/>
        <v>143</v>
      </c>
      <c r="Z2200" t="str">
        <f t="shared" si="138"/>
        <v>1_143</v>
      </c>
      <c r="AA2200" t="str">
        <f t="shared" si="139"/>
        <v>5_143</v>
      </c>
    </row>
    <row r="2201" spans="1:27" x14ac:dyDescent="0.25">
      <c r="A2201">
        <v>2022</v>
      </c>
      <c r="B2201">
        <v>5</v>
      </c>
      <c r="C2201">
        <v>1</v>
      </c>
      <c r="D2201">
        <v>144</v>
      </c>
      <c r="G2201">
        <v>3.7670000561326744</v>
      </c>
      <c r="H2201">
        <v>0</v>
      </c>
      <c r="I2201">
        <v>0</v>
      </c>
      <c r="K2201">
        <v>0</v>
      </c>
      <c r="O2201">
        <v>0</v>
      </c>
      <c r="P2201">
        <v>380</v>
      </c>
      <c r="S2201">
        <v>0</v>
      </c>
      <c r="T2201">
        <v>88</v>
      </c>
      <c r="X2201">
        <f t="shared" si="136"/>
        <v>471.7670000561327</v>
      </c>
      <c r="Y2201">
        <f t="shared" si="137"/>
        <v>144</v>
      </c>
      <c r="Z2201" t="str">
        <f t="shared" si="138"/>
        <v>1_144</v>
      </c>
      <c r="AA2201" t="str">
        <f t="shared" si="139"/>
        <v>5_144</v>
      </c>
    </row>
    <row r="2202" spans="1:27" x14ac:dyDescent="0.25">
      <c r="A2202">
        <v>2022</v>
      </c>
      <c r="B2202">
        <v>5</v>
      </c>
      <c r="C2202">
        <v>1</v>
      </c>
      <c r="D2202">
        <v>146</v>
      </c>
      <c r="G2202">
        <v>828.74</v>
      </c>
      <c r="H2202">
        <v>0</v>
      </c>
      <c r="I2202">
        <v>0</v>
      </c>
      <c r="K2202">
        <v>0</v>
      </c>
      <c r="O2202">
        <v>0</v>
      </c>
      <c r="P2202">
        <v>0</v>
      </c>
      <c r="S2202">
        <v>0</v>
      </c>
      <c r="T2202">
        <v>0</v>
      </c>
      <c r="X2202">
        <f t="shared" si="136"/>
        <v>828.74</v>
      </c>
      <c r="Y2202">
        <f t="shared" si="137"/>
        <v>146</v>
      </c>
      <c r="Z2202" t="str">
        <f t="shared" si="138"/>
        <v>1_146</v>
      </c>
      <c r="AA2202" t="str">
        <f t="shared" si="139"/>
        <v>5_146</v>
      </c>
    </row>
    <row r="2203" spans="1:27" x14ac:dyDescent="0.25">
      <c r="A2203">
        <v>2022</v>
      </c>
      <c r="B2203">
        <v>5</v>
      </c>
      <c r="C2203">
        <v>1</v>
      </c>
      <c r="D2203">
        <v>147</v>
      </c>
      <c r="G2203">
        <v>0</v>
      </c>
      <c r="H2203">
        <v>0</v>
      </c>
      <c r="I2203">
        <v>0</v>
      </c>
      <c r="K2203">
        <v>0</v>
      </c>
      <c r="O2203">
        <v>3170.0121451643827</v>
      </c>
      <c r="P2203">
        <v>0</v>
      </c>
      <c r="S2203">
        <v>0</v>
      </c>
      <c r="T2203">
        <v>146.92367275616436</v>
      </c>
      <c r="X2203">
        <f t="shared" si="136"/>
        <v>3316.9358179205469</v>
      </c>
      <c r="Y2203">
        <f t="shared" si="137"/>
        <v>147</v>
      </c>
      <c r="Z2203" t="str">
        <f t="shared" si="138"/>
        <v>1_147</v>
      </c>
      <c r="AA2203" t="str">
        <f t="shared" si="139"/>
        <v>5_147</v>
      </c>
    </row>
    <row r="2204" spans="1:27" x14ac:dyDescent="0.25">
      <c r="A2204">
        <v>2022</v>
      </c>
      <c r="B2204">
        <v>5</v>
      </c>
      <c r="C2204">
        <v>1</v>
      </c>
      <c r="D2204">
        <v>148</v>
      </c>
      <c r="G2204">
        <v>0</v>
      </c>
      <c r="H2204">
        <v>0</v>
      </c>
      <c r="I2204">
        <v>0</v>
      </c>
      <c r="K2204">
        <v>0</v>
      </c>
      <c r="O2204">
        <v>1479.1214794520547</v>
      </c>
      <c r="P2204">
        <v>0</v>
      </c>
      <c r="S2204">
        <v>0</v>
      </c>
      <c r="T2204">
        <v>29.172615999999998</v>
      </c>
      <c r="X2204">
        <f t="shared" si="136"/>
        <v>1508.2940954520548</v>
      </c>
      <c r="Y2204">
        <f t="shared" si="137"/>
        <v>148</v>
      </c>
      <c r="Z2204" t="str">
        <f t="shared" si="138"/>
        <v>1_148</v>
      </c>
      <c r="AA2204" t="str">
        <f t="shared" si="139"/>
        <v>5_148</v>
      </c>
    </row>
    <row r="2205" spans="1:27" x14ac:dyDescent="0.25">
      <c r="A2205">
        <v>2022</v>
      </c>
      <c r="B2205">
        <v>5</v>
      </c>
      <c r="C2205">
        <v>1</v>
      </c>
      <c r="D2205">
        <v>149</v>
      </c>
      <c r="G2205">
        <v>0</v>
      </c>
      <c r="H2205">
        <v>0</v>
      </c>
      <c r="I2205">
        <v>0</v>
      </c>
      <c r="K2205">
        <v>0</v>
      </c>
      <c r="O2205">
        <v>352.65879452054793</v>
      </c>
      <c r="P2205">
        <v>0</v>
      </c>
      <c r="S2205">
        <v>0</v>
      </c>
      <c r="T2205">
        <v>0</v>
      </c>
      <c r="X2205">
        <f t="shared" si="136"/>
        <v>352.65879452054793</v>
      </c>
      <c r="Y2205">
        <f t="shared" si="137"/>
        <v>149</v>
      </c>
      <c r="Z2205" t="str">
        <f t="shared" si="138"/>
        <v>1_149</v>
      </c>
      <c r="AA2205" t="str">
        <f t="shared" si="139"/>
        <v>5_149</v>
      </c>
    </row>
    <row r="2206" spans="1:27" x14ac:dyDescent="0.25">
      <c r="A2206">
        <v>2022</v>
      </c>
      <c r="B2206">
        <v>5</v>
      </c>
      <c r="C2206">
        <v>1</v>
      </c>
      <c r="D2206">
        <v>150</v>
      </c>
      <c r="G2206">
        <v>0</v>
      </c>
      <c r="H2206">
        <v>0</v>
      </c>
      <c r="I2206">
        <v>0</v>
      </c>
      <c r="K2206">
        <v>0</v>
      </c>
      <c r="O2206">
        <v>389.3596902739726</v>
      </c>
      <c r="P2206">
        <v>0</v>
      </c>
      <c r="S2206">
        <v>0</v>
      </c>
      <c r="T2206">
        <v>131.63818799999999</v>
      </c>
      <c r="X2206">
        <f t="shared" si="136"/>
        <v>520.99787827397256</v>
      </c>
      <c r="Y2206">
        <f t="shared" si="137"/>
        <v>150</v>
      </c>
      <c r="Z2206" t="str">
        <f t="shared" si="138"/>
        <v>1_150</v>
      </c>
      <c r="AA2206" t="str">
        <f t="shared" si="139"/>
        <v>5_150</v>
      </c>
    </row>
    <row r="2207" spans="1:27" x14ac:dyDescent="0.25">
      <c r="A2207">
        <v>2022</v>
      </c>
      <c r="B2207">
        <v>5</v>
      </c>
      <c r="C2207">
        <v>1</v>
      </c>
      <c r="D2207">
        <v>152</v>
      </c>
      <c r="G2207">
        <v>0</v>
      </c>
      <c r="H2207">
        <v>0</v>
      </c>
      <c r="I2207">
        <v>0</v>
      </c>
      <c r="K2207">
        <v>0</v>
      </c>
      <c r="O2207">
        <v>2012.6744658493139</v>
      </c>
      <c r="P2207">
        <v>0</v>
      </c>
      <c r="S2207">
        <v>0</v>
      </c>
      <c r="T2207">
        <v>3.6164383561643834</v>
      </c>
      <c r="X2207">
        <f t="shared" si="136"/>
        <v>2016.2909042054782</v>
      </c>
      <c r="Y2207">
        <f t="shared" si="137"/>
        <v>152</v>
      </c>
      <c r="Z2207" t="str">
        <f t="shared" si="138"/>
        <v>1_152</v>
      </c>
      <c r="AA2207" t="str">
        <f t="shared" si="139"/>
        <v>5_152</v>
      </c>
    </row>
    <row r="2208" spans="1:27" x14ac:dyDescent="0.25">
      <c r="A2208">
        <v>2022</v>
      </c>
      <c r="B2208">
        <v>5</v>
      </c>
      <c r="C2208">
        <v>1</v>
      </c>
      <c r="D2208">
        <v>153</v>
      </c>
      <c r="G2208">
        <v>569.28142465753285</v>
      </c>
      <c r="H2208">
        <v>0</v>
      </c>
      <c r="I2208">
        <v>0</v>
      </c>
      <c r="K2208">
        <v>0</v>
      </c>
      <c r="O2208">
        <v>0</v>
      </c>
      <c r="P2208">
        <v>9303.890410958913</v>
      </c>
      <c r="S2208">
        <v>0</v>
      </c>
      <c r="T2208">
        <v>900.13150684931315</v>
      </c>
      <c r="X2208">
        <f t="shared" si="136"/>
        <v>10773.303342465759</v>
      </c>
      <c r="Y2208">
        <f t="shared" si="137"/>
        <v>153</v>
      </c>
      <c r="Z2208" t="str">
        <f t="shared" si="138"/>
        <v>1_153</v>
      </c>
      <c r="AA2208" t="str">
        <f t="shared" si="139"/>
        <v>5_153</v>
      </c>
    </row>
    <row r="2209" spans="1:27" x14ac:dyDescent="0.25">
      <c r="A2209">
        <v>2022</v>
      </c>
      <c r="B2209">
        <v>5</v>
      </c>
      <c r="C2209">
        <v>1</v>
      </c>
      <c r="D2209">
        <v>154</v>
      </c>
      <c r="G2209">
        <v>223.33665753424651</v>
      </c>
      <c r="H2209">
        <v>0</v>
      </c>
      <c r="I2209">
        <v>0</v>
      </c>
      <c r="K2209">
        <v>0</v>
      </c>
      <c r="O2209">
        <v>0</v>
      </c>
      <c r="P2209">
        <v>3382.3561643835642</v>
      </c>
      <c r="S2209">
        <v>0</v>
      </c>
      <c r="T2209">
        <v>327.70958904109585</v>
      </c>
      <c r="X2209">
        <f t="shared" si="136"/>
        <v>3933.4024109589068</v>
      </c>
      <c r="Y2209">
        <f t="shared" si="137"/>
        <v>154</v>
      </c>
      <c r="Z2209" t="str">
        <f t="shared" si="138"/>
        <v>1_154</v>
      </c>
      <c r="AA2209" t="str">
        <f t="shared" si="139"/>
        <v>5_154</v>
      </c>
    </row>
    <row r="2210" spans="1:27" x14ac:dyDescent="0.25">
      <c r="A2210">
        <v>2022</v>
      </c>
      <c r="B2210">
        <v>5</v>
      </c>
      <c r="C2210">
        <v>1</v>
      </c>
      <c r="D2210">
        <v>155</v>
      </c>
      <c r="G2210">
        <v>0</v>
      </c>
      <c r="H2210">
        <v>0</v>
      </c>
      <c r="I2210">
        <v>0</v>
      </c>
      <c r="K2210">
        <v>0</v>
      </c>
      <c r="O2210">
        <v>0</v>
      </c>
      <c r="P2210">
        <v>9608.9315068493179</v>
      </c>
      <c r="S2210">
        <v>0</v>
      </c>
      <c r="T2210">
        <v>789.5890410958923</v>
      </c>
      <c r="X2210">
        <f t="shared" si="136"/>
        <v>10398.520547945211</v>
      </c>
      <c r="Y2210">
        <f t="shared" si="137"/>
        <v>155</v>
      </c>
      <c r="Z2210" t="str">
        <f t="shared" si="138"/>
        <v>1_155</v>
      </c>
      <c r="AA2210" t="str">
        <f t="shared" si="139"/>
        <v>5_155</v>
      </c>
    </row>
    <row r="2211" spans="1:27" x14ac:dyDescent="0.25">
      <c r="A2211">
        <v>2022</v>
      </c>
      <c r="B2211">
        <v>5</v>
      </c>
      <c r="C2211">
        <v>1</v>
      </c>
      <c r="D2211">
        <v>156</v>
      </c>
      <c r="G2211">
        <v>0</v>
      </c>
      <c r="H2211">
        <v>0</v>
      </c>
      <c r="I2211">
        <v>0</v>
      </c>
      <c r="K2211">
        <v>0</v>
      </c>
      <c r="O2211">
        <v>0</v>
      </c>
      <c r="P2211">
        <v>2582.1369863013688</v>
      </c>
      <c r="S2211">
        <v>0</v>
      </c>
      <c r="T2211">
        <v>180.69835520000001</v>
      </c>
      <c r="X2211">
        <f t="shared" si="136"/>
        <v>2762.8353415013689</v>
      </c>
      <c r="Y2211">
        <f t="shared" si="137"/>
        <v>156</v>
      </c>
      <c r="Z2211" t="str">
        <f t="shared" si="138"/>
        <v>1_156</v>
      </c>
      <c r="AA2211" t="str">
        <f t="shared" si="139"/>
        <v>5_156</v>
      </c>
    </row>
    <row r="2212" spans="1:27" x14ac:dyDescent="0.25">
      <c r="A2212">
        <v>2022</v>
      </c>
      <c r="B2212">
        <v>5</v>
      </c>
      <c r="C2212">
        <v>1</v>
      </c>
      <c r="D2212">
        <v>164</v>
      </c>
      <c r="G2212">
        <v>442375.38480000006</v>
      </c>
      <c r="H2212">
        <v>0</v>
      </c>
      <c r="I2212">
        <v>88022.16</v>
      </c>
      <c r="K2212">
        <v>2353441.1639999994</v>
      </c>
      <c r="O2212">
        <v>2043708.2753999999</v>
      </c>
      <c r="P2212">
        <v>1466569.6</v>
      </c>
      <c r="S2212">
        <v>14482214.4619</v>
      </c>
      <c r="T2212">
        <v>139376.59999999998</v>
      </c>
      <c r="X2212">
        <f t="shared" si="136"/>
        <v>21015707.6461</v>
      </c>
      <c r="Y2212">
        <f t="shared" si="137"/>
        <v>164</v>
      </c>
      <c r="Z2212" t="str">
        <f t="shared" si="138"/>
        <v>1_164</v>
      </c>
      <c r="AA2212" t="str">
        <f t="shared" si="139"/>
        <v>5_164</v>
      </c>
    </row>
    <row r="2213" spans="1:27" x14ac:dyDescent="0.25">
      <c r="A2213">
        <v>2022</v>
      </c>
      <c r="B2213">
        <v>5</v>
      </c>
      <c r="C2213">
        <v>1</v>
      </c>
      <c r="D2213">
        <v>165</v>
      </c>
      <c r="G2213">
        <v>210218.18840000001</v>
      </c>
      <c r="H2213">
        <v>0</v>
      </c>
      <c r="I2213">
        <v>25342.379999999997</v>
      </c>
      <c r="K2213">
        <v>861342.46889999998</v>
      </c>
      <c r="O2213">
        <v>1289892.3312000001</v>
      </c>
      <c r="P2213">
        <v>761346.60000000009</v>
      </c>
      <c r="S2213">
        <v>6290988.1706999997</v>
      </c>
      <c r="T2213">
        <v>87606.2</v>
      </c>
      <c r="X2213">
        <f t="shared" si="136"/>
        <v>9526736.3391999993</v>
      </c>
      <c r="Y2213">
        <f t="shared" si="137"/>
        <v>165</v>
      </c>
      <c r="Z2213" t="str">
        <f t="shared" si="138"/>
        <v>1_165</v>
      </c>
      <c r="AA2213" t="str">
        <f t="shared" si="139"/>
        <v>5_165</v>
      </c>
    </row>
    <row r="2214" spans="1:27" x14ac:dyDescent="0.25">
      <c r="A2214">
        <v>2022</v>
      </c>
      <c r="B2214">
        <v>5</v>
      </c>
      <c r="C2214">
        <v>1</v>
      </c>
      <c r="D2214">
        <v>166</v>
      </c>
      <c r="G2214">
        <v>90333.413400000005</v>
      </c>
      <c r="H2214">
        <v>0</v>
      </c>
      <c r="I2214">
        <v>7285.68</v>
      </c>
      <c r="K2214">
        <v>185629.7304</v>
      </c>
      <c r="O2214">
        <v>467702.89169999998</v>
      </c>
      <c r="P2214">
        <v>140002.19999999998</v>
      </c>
      <c r="S2214">
        <v>2414825.1850999999</v>
      </c>
      <c r="T2214">
        <v>8878.32</v>
      </c>
      <c r="X2214">
        <f t="shared" si="136"/>
        <v>3314657.4205999994</v>
      </c>
      <c r="Y2214">
        <f t="shared" si="137"/>
        <v>166</v>
      </c>
      <c r="Z2214" t="str">
        <f t="shared" si="138"/>
        <v>1_166</v>
      </c>
      <c r="AA2214" t="str">
        <f t="shared" si="139"/>
        <v>5_166</v>
      </c>
    </row>
    <row r="2215" spans="1:27" x14ac:dyDescent="0.25">
      <c r="A2215">
        <v>2022</v>
      </c>
      <c r="B2215">
        <v>5</v>
      </c>
      <c r="C2215">
        <v>1</v>
      </c>
      <c r="D2215">
        <v>167</v>
      </c>
      <c r="G2215">
        <v>74433.659800000009</v>
      </c>
      <c r="H2215">
        <v>0</v>
      </c>
      <c r="I2215">
        <v>6003.18</v>
      </c>
      <c r="K2215">
        <v>373674.72570000001</v>
      </c>
      <c r="O2215">
        <v>385381.79129999998</v>
      </c>
      <c r="P2215">
        <v>115359.59999999999</v>
      </c>
      <c r="S2215">
        <v>1989791.9611</v>
      </c>
      <c r="T2215">
        <v>7315.88</v>
      </c>
      <c r="X2215">
        <f t="shared" si="136"/>
        <v>2951960.7978999997</v>
      </c>
      <c r="Y2215">
        <f t="shared" si="137"/>
        <v>167</v>
      </c>
      <c r="Z2215" t="str">
        <f t="shared" si="138"/>
        <v>1_167</v>
      </c>
      <c r="AA2215" t="str">
        <f t="shared" si="139"/>
        <v>5_167</v>
      </c>
    </row>
    <row r="2216" spans="1:27" x14ac:dyDescent="0.25">
      <c r="A2216">
        <v>2022</v>
      </c>
      <c r="B2216">
        <v>5</v>
      </c>
      <c r="C2216">
        <v>1</v>
      </c>
      <c r="D2216">
        <v>168</v>
      </c>
      <c r="G2216">
        <v>0</v>
      </c>
      <c r="H2216">
        <v>0</v>
      </c>
      <c r="I2216">
        <v>0</v>
      </c>
      <c r="K2216">
        <v>0</v>
      </c>
      <c r="O2216">
        <v>316163.71379999997</v>
      </c>
      <c r="P2216">
        <v>0</v>
      </c>
      <c r="S2216">
        <v>0</v>
      </c>
      <c r="T2216">
        <v>11280.28</v>
      </c>
      <c r="X2216">
        <f t="shared" si="136"/>
        <v>327443.9938</v>
      </c>
      <c r="Y2216">
        <f t="shared" si="137"/>
        <v>168</v>
      </c>
      <c r="Z2216" t="str">
        <f t="shared" si="138"/>
        <v>1_168</v>
      </c>
      <c r="AA2216" t="str">
        <f t="shared" si="139"/>
        <v>5_168</v>
      </c>
    </row>
    <row r="2217" spans="1:27" x14ac:dyDescent="0.25">
      <c r="A2217">
        <v>2022</v>
      </c>
      <c r="B2217">
        <v>5</v>
      </c>
      <c r="C2217">
        <v>1</v>
      </c>
      <c r="D2217">
        <v>169</v>
      </c>
      <c r="G2217">
        <v>0</v>
      </c>
      <c r="H2217">
        <v>0</v>
      </c>
      <c r="I2217">
        <v>0</v>
      </c>
      <c r="K2217">
        <v>0</v>
      </c>
      <c r="O2217">
        <v>0</v>
      </c>
      <c r="P2217">
        <v>347346.6</v>
      </c>
      <c r="S2217">
        <v>0</v>
      </c>
      <c r="T2217">
        <v>52911.759999999995</v>
      </c>
      <c r="X2217">
        <f t="shared" si="136"/>
        <v>400258.36</v>
      </c>
      <c r="Y2217">
        <f t="shared" si="137"/>
        <v>169</v>
      </c>
      <c r="Z2217" t="str">
        <f t="shared" si="138"/>
        <v>1_169</v>
      </c>
      <c r="AA2217" t="str">
        <f t="shared" si="139"/>
        <v>5_169</v>
      </c>
    </row>
    <row r="2218" spans="1:27" x14ac:dyDescent="0.25">
      <c r="A2218">
        <v>2022</v>
      </c>
      <c r="B2218">
        <v>5</v>
      </c>
      <c r="C2218">
        <v>1</v>
      </c>
      <c r="D2218">
        <v>172</v>
      </c>
      <c r="G2218">
        <v>45451.1152</v>
      </c>
      <c r="H2218">
        <v>0</v>
      </c>
      <c r="I2218">
        <v>12053.52</v>
      </c>
      <c r="K2218">
        <v>302038.01279999997</v>
      </c>
      <c r="O2218">
        <v>120643.93439999998</v>
      </c>
      <c r="P2218">
        <v>158638.19999999998</v>
      </c>
      <c r="S2218">
        <v>1886371.0245000003</v>
      </c>
      <c r="T2218">
        <v>7219.96</v>
      </c>
      <c r="X2218">
        <f t="shared" si="136"/>
        <v>2532415.7669000002</v>
      </c>
      <c r="Y2218">
        <f t="shared" si="137"/>
        <v>172</v>
      </c>
      <c r="Z2218" t="str">
        <f t="shared" si="138"/>
        <v>1_172</v>
      </c>
      <c r="AA2218" t="str">
        <f t="shared" si="139"/>
        <v>5_172</v>
      </c>
    </row>
    <row r="2219" spans="1:27" x14ac:dyDescent="0.25">
      <c r="A2219">
        <v>2022</v>
      </c>
      <c r="B2219">
        <v>5</v>
      </c>
      <c r="C2219">
        <v>1</v>
      </c>
      <c r="D2219">
        <v>175</v>
      </c>
      <c r="G2219">
        <v>204890.897</v>
      </c>
      <c r="H2219">
        <v>0</v>
      </c>
      <c r="I2219">
        <v>55708.200000000004</v>
      </c>
      <c r="K2219">
        <v>1234295.037</v>
      </c>
      <c r="O2219">
        <v>420800.24910000002</v>
      </c>
      <c r="P2219">
        <v>437736.4</v>
      </c>
      <c r="S2219">
        <v>7511849.6585999997</v>
      </c>
      <c r="T2219">
        <v>7779.2000000000007</v>
      </c>
      <c r="X2219">
        <f t="shared" si="136"/>
        <v>9873059.6416999996</v>
      </c>
      <c r="Y2219">
        <f t="shared" si="137"/>
        <v>175</v>
      </c>
      <c r="Z2219" t="str">
        <f t="shared" si="138"/>
        <v>1_175</v>
      </c>
      <c r="AA2219" t="str">
        <f t="shared" si="139"/>
        <v>5_175</v>
      </c>
    </row>
    <row r="2220" spans="1:27" x14ac:dyDescent="0.25">
      <c r="A2220">
        <v>2022</v>
      </c>
      <c r="B2220">
        <v>5</v>
      </c>
      <c r="C2220">
        <v>1</v>
      </c>
      <c r="D2220">
        <v>176</v>
      </c>
      <c r="G2220">
        <v>146133.23100000003</v>
      </c>
      <c r="H2220">
        <v>0</v>
      </c>
      <c r="I2220">
        <v>6809.4000000000005</v>
      </c>
      <c r="K2220">
        <v>328801.87799999997</v>
      </c>
      <c r="O2220">
        <v>316694.32739999995</v>
      </c>
      <c r="P2220">
        <v>254626.40000000002</v>
      </c>
      <c r="S2220">
        <v>3368745.0749999997</v>
      </c>
      <c r="T2220">
        <v>7779.2000000000007</v>
      </c>
      <c r="X2220">
        <f t="shared" si="136"/>
        <v>4429589.5114000002</v>
      </c>
      <c r="Y2220">
        <f t="shared" si="137"/>
        <v>176</v>
      </c>
      <c r="Z2220" t="str">
        <f t="shared" si="138"/>
        <v>1_176</v>
      </c>
      <c r="AA2220" t="str">
        <f t="shared" si="139"/>
        <v>5_176</v>
      </c>
    </row>
    <row r="2221" spans="1:27" x14ac:dyDescent="0.25">
      <c r="A2221">
        <v>2022</v>
      </c>
      <c r="B2221">
        <v>5</v>
      </c>
      <c r="C2221">
        <v>1</v>
      </c>
      <c r="D2221">
        <v>177</v>
      </c>
      <c r="G2221">
        <v>58218.231600000006</v>
      </c>
      <c r="H2221">
        <v>0</v>
      </c>
      <c r="I2221">
        <v>48150</v>
      </c>
      <c r="K2221">
        <v>901935.21179999993</v>
      </c>
      <c r="O2221">
        <v>0</v>
      </c>
      <c r="P2221">
        <v>175549.2</v>
      </c>
      <c r="S2221">
        <v>3476938.7159999995</v>
      </c>
      <c r="T2221">
        <v>0</v>
      </c>
      <c r="X2221">
        <f t="shared" si="136"/>
        <v>4660791.3593999995</v>
      </c>
      <c r="Y2221">
        <f t="shared" si="137"/>
        <v>177</v>
      </c>
      <c r="Z2221" t="str">
        <f t="shared" si="138"/>
        <v>1_177</v>
      </c>
      <c r="AA2221" t="str">
        <f t="shared" si="139"/>
        <v>5_177</v>
      </c>
    </row>
    <row r="2222" spans="1:27" x14ac:dyDescent="0.25">
      <c r="A2222">
        <v>2022</v>
      </c>
      <c r="B2222">
        <v>5</v>
      </c>
      <c r="C2222">
        <v>1</v>
      </c>
      <c r="D2222">
        <v>178</v>
      </c>
      <c r="G2222">
        <v>0</v>
      </c>
      <c r="H2222">
        <v>0</v>
      </c>
      <c r="I2222">
        <v>0</v>
      </c>
      <c r="K2222">
        <v>0</v>
      </c>
      <c r="O2222">
        <v>79658.7</v>
      </c>
      <c r="P2222">
        <v>0</v>
      </c>
      <c r="S2222">
        <v>404232.57999999996</v>
      </c>
      <c r="T2222">
        <v>0</v>
      </c>
      <c r="X2222">
        <f t="shared" si="136"/>
        <v>483891.27999999997</v>
      </c>
      <c r="Y2222">
        <f t="shared" si="137"/>
        <v>178</v>
      </c>
      <c r="Z2222" t="str">
        <f t="shared" si="138"/>
        <v>1_178</v>
      </c>
      <c r="AA2222" t="str">
        <f t="shared" si="139"/>
        <v>5_178</v>
      </c>
    </row>
    <row r="2223" spans="1:27" x14ac:dyDescent="0.25">
      <c r="A2223">
        <v>2022</v>
      </c>
      <c r="B2223">
        <v>5</v>
      </c>
      <c r="C2223">
        <v>1</v>
      </c>
      <c r="D2223">
        <v>179</v>
      </c>
      <c r="G2223">
        <v>539.43439999999998</v>
      </c>
      <c r="H2223">
        <v>0</v>
      </c>
      <c r="I2223">
        <v>748.80000000000007</v>
      </c>
      <c r="K2223">
        <v>3557.9471999999996</v>
      </c>
      <c r="O2223">
        <v>24447.221700000002</v>
      </c>
      <c r="P2223">
        <v>7560.8</v>
      </c>
      <c r="S2223">
        <v>261933.28759999998</v>
      </c>
      <c r="T2223">
        <v>0</v>
      </c>
      <c r="X2223">
        <f t="shared" si="136"/>
        <v>298787.49089999998</v>
      </c>
      <c r="Y2223">
        <f t="shared" si="137"/>
        <v>179</v>
      </c>
      <c r="Z2223" t="str">
        <f t="shared" si="138"/>
        <v>1_179</v>
      </c>
      <c r="AA2223" t="str">
        <f t="shared" si="139"/>
        <v>5_179</v>
      </c>
    </row>
    <row r="2224" spans="1:27" x14ac:dyDescent="0.25">
      <c r="A2224">
        <v>2022</v>
      </c>
      <c r="B2224">
        <v>5</v>
      </c>
      <c r="C2224">
        <v>1</v>
      </c>
      <c r="D2224">
        <v>180</v>
      </c>
      <c r="G2224">
        <v>27266.299400000004</v>
      </c>
      <c r="H2224">
        <v>0</v>
      </c>
      <c r="I2224">
        <v>6971.58</v>
      </c>
      <c r="K2224">
        <v>257803.65809999994</v>
      </c>
      <c r="O2224">
        <v>333015.69509999995</v>
      </c>
      <c r="P2224">
        <v>267486.60000000003</v>
      </c>
      <c r="S2224">
        <v>679376.6325999999</v>
      </c>
      <c r="T2224">
        <v>43991.199999999997</v>
      </c>
      <c r="X2224">
        <f t="shared" si="136"/>
        <v>1615911.6651999999</v>
      </c>
      <c r="Y2224">
        <f t="shared" si="137"/>
        <v>180</v>
      </c>
      <c r="Z2224" t="str">
        <f t="shared" si="138"/>
        <v>1_180</v>
      </c>
      <c r="AA2224" t="str">
        <f t="shared" si="139"/>
        <v>5_180</v>
      </c>
    </row>
    <row r="2225" spans="1:27" x14ac:dyDescent="0.25">
      <c r="A2225">
        <v>2022</v>
      </c>
      <c r="B2225">
        <v>5</v>
      </c>
      <c r="C2225">
        <v>1</v>
      </c>
      <c r="D2225">
        <v>182</v>
      </c>
      <c r="G2225">
        <v>0</v>
      </c>
      <c r="H2225">
        <v>0</v>
      </c>
      <c r="I2225">
        <v>0</v>
      </c>
      <c r="K2225">
        <v>0</v>
      </c>
      <c r="O2225">
        <v>0</v>
      </c>
      <c r="P2225">
        <v>0</v>
      </c>
      <c r="S2225">
        <v>168289.98972839356</v>
      </c>
      <c r="T2225">
        <v>0</v>
      </c>
      <c r="X2225">
        <f t="shared" si="136"/>
        <v>168289.98972839356</v>
      </c>
      <c r="Y2225">
        <f t="shared" si="137"/>
        <v>182</v>
      </c>
      <c r="Z2225" t="str">
        <f t="shared" si="138"/>
        <v>1_182</v>
      </c>
      <c r="AA2225" t="str">
        <f t="shared" si="139"/>
        <v>5_182</v>
      </c>
    </row>
    <row r="2226" spans="1:27" x14ac:dyDescent="0.25">
      <c r="A2226">
        <v>2022</v>
      </c>
      <c r="B2226">
        <v>5</v>
      </c>
      <c r="C2226">
        <v>1</v>
      </c>
      <c r="D2226">
        <v>187</v>
      </c>
      <c r="G2226">
        <v>0</v>
      </c>
      <c r="H2226">
        <v>0</v>
      </c>
      <c r="I2226">
        <v>0</v>
      </c>
      <c r="K2226">
        <v>0</v>
      </c>
      <c r="O2226">
        <v>0</v>
      </c>
      <c r="P2226">
        <v>0</v>
      </c>
      <c r="S2226">
        <v>5385280</v>
      </c>
      <c r="T2226">
        <v>0</v>
      </c>
      <c r="X2226">
        <f t="shared" si="136"/>
        <v>5385280</v>
      </c>
      <c r="Y2226">
        <f t="shared" si="137"/>
        <v>187</v>
      </c>
      <c r="Z2226" t="str">
        <f t="shared" si="138"/>
        <v>1_187</v>
      </c>
      <c r="AA2226" t="str">
        <f t="shared" si="139"/>
        <v>5_187</v>
      </c>
    </row>
    <row r="2227" spans="1:27" x14ac:dyDescent="0.25">
      <c r="A2227">
        <v>2022</v>
      </c>
      <c r="B2227">
        <v>5</v>
      </c>
      <c r="C2227">
        <v>1</v>
      </c>
      <c r="D2227">
        <v>190</v>
      </c>
      <c r="G2227">
        <v>0</v>
      </c>
      <c r="H2227">
        <v>0</v>
      </c>
      <c r="I2227">
        <v>0</v>
      </c>
      <c r="K2227">
        <v>0</v>
      </c>
      <c r="O2227">
        <v>0</v>
      </c>
      <c r="P2227">
        <v>5400.0279055665287</v>
      </c>
      <c r="S2227">
        <v>0</v>
      </c>
      <c r="T2227">
        <v>0</v>
      </c>
      <c r="X2227">
        <f t="shared" si="136"/>
        <v>5400.0279055665287</v>
      </c>
      <c r="Y2227">
        <f t="shared" si="137"/>
        <v>190</v>
      </c>
      <c r="Z2227" t="str">
        <f t="shared" si="138"/>
        <v>1_190</v>
      </c>
      <c r="AA2227" t="str">
        <f t="shared" si="139"/>
        <v>5_190</v>
      </c>
    </row>
    <row r="2228" spans="1:27" x14ac:dyDescent="0.25">
      <c r="A2228">
        <v>2022</v>
      </c>
      <c r="B2228">
        <v>5</v>
      </c>
      <c r="C2228">
        <v>1</v>
      </c>
      <c r="D2228">
        <v>191</v>
      </c>
      <c r="G2228">
        <v>425497.11418321118</v>
      </c>
      <c r="H2228">
        <v>1850099.043368127</v>
      </c>
      <c r="I2228">
        <v>399283.06773800799</v>
      </c>
      <c r="K2228">
        <v>7967854.9005677067</v>
      </c>
      <c r="O2228">
        <v>1373000.6469006187</v>
      </c>
      <c r="P2228">
        <v>1236727.7864703175</v>
      </c>
      <c r="S2228">
        <v>10146902.431747148</v>
      </c>
      <c r="T2228">
        <v>160344.53136984218</v>
      </c>
      <c r="X2228">
        <f t="shared" si="136"/>
        <v>23559709.522344977</v>
      </c>
      <c r="Y2228">
        <f t="shared" si="137"/>
        <v>191</v>
      </c>
      <c r="Z2228" t="str">
        <f t="shared" si="138"/>
        <v>1_191</v>
      </c>
      <c r="AA2228" t="str">
        <f t="shared" si="139"/>
        <v>5_191</v>
      </c>
    </row>
    <row r="2229" spans="1:27" x14ac:dyDescent="0.25">
      <c r="A2229">
        <v>2022</v>
      </c>
      <c r="B2229">
        <v>5</v>
      </c>
      <c r="C2229">
        <v>1</v>
      </c>
      <c r="D2229">
        <v>192</v>
      </c>
      <c r="G2229">
        <v>0</v>
      </c>
      <c r="H2229">
        <v>0</v>
      </c>
      <c r="I2229">
        <v>0</v>
      </c>
      <c r="K2229">
        <v>0</v>
      </c>
      <c r="O2229">
        <v>31443.396226415083</v>
      </c>
      <c r="P2229">
        <v>19811.32075471698</v>
      </c>
      <c r="S2229">
        <v>0</v>
      </c>
      <c r="T2229">
        <v>0</v>
      </c>
      <c r="X2229">
        <f t="shared" si="136"/>
        <v>51254.716981132064</v>
      </c>
      <c r="Y2229">
        <f t="shared" si="137"/>
        <v>192</v>
      </c>
      <c r="Z2229" t="str">
        <f t="shared" si="138"/>
        <v>1_192</v>
      </c>
      <c r="AA2229" t="str">
        <f t="shared" si="139"/>
        <v>5_192</v>
      </c>
    </row>
    <row r="2230" spans="1:27" x14ac:dyDescent="0.25">
      <c r="A2230">
        <v>2022</v>
      </c>
      <c r="B2230">
        <v>5</v>
      </c>
      <c r="C2230">
        <v>1</v>
      </c>
      <c r="D2230">
        <v>193</v>
      </c>
      <c r="G2230">
        <v>5512.6829268292631</v>
      </c>
      <c r="H2230">
        <v>0</v>
      </c>
      <c r="I2230">
        <v>0</v>
      </c>
      <c r="K2230">
        <v>143199.99999999985</v>
      </c>
      <c r="O2230">
        <v>13006.829268292669</v>
      </c>
      <c r="P2230">
        <v>0</v>
      </c>
      <c r="S2230">
        <v>440564.06504065014</v>
      </c>
      <c r="T2230">
        <v>0</v>
      </c>
      <c r="X2230">
        <f t="shared" si="136"/>
        <v>602283.57723577193</v>
      </c>
      <c r="Y2230">
        <f t="shared" si="137"/>
        <v>193</v>
      </c>
      <c r="Z2230" t="str">
        <f t="shared" si="138"/>
        <v>1_193</v>
      </c>
      <c r="AA2230" t="str">
        <f t="shared" si="139"/>
        <v>5_193</v>
      </c>
    </row>
    <row r="2231" spans="1:27" x14ac:dyDescent="0.25">
      <c r="A2231">
        <v>2022</v>
      </c>
      <c r="B2231">
        <v>5</v>
      </c>
      <c r="C2231">
        <v>1</v>
      </c>
      <c r="D2231">
        <v>194</v>
      </c>
      <c r="G2231">
        <v>146862.58903518252</v>
      </c>
      <c r="H2231">
        <v>256384.05640693614</v>
      </c>
      <c r="I2231">
        <v>22619.469026548621</v>
      </c>
      <c r="K2231">
        <v>1015888.36283186</v>
      </c>
      <c r="O2231">
        <v>131149.79710770576</v>
      </c>
      <c r="P2231">
        <v>149105.69105691067</v>
      </c>
      <c r="S2231">
        <v>2681965.8323080814</v>
      </c>
      <c r="T2231">
        <v>0</v>
      </c>
      <c r="X2231">
        <f t="shared" si="136"/>
        <v>4403975.7977732252</v>
      </c>
      <c r="Y2231">
        <f t="shared" si="137"/>
        <v>194</v>
      </c>
      <c r="Z2231" t="str">
        <f t="shared" si="138"/>
        <v>1_194</v>
      </c>
      <c r="AA2231" t="str">
        <f t="shared" si="139"/>
        <v>5_194</v>
      </c>
    </row>
    <row r="2232" spans="1:27" x14ac:dyDescent="0.25">
      <c r="A2232">
        <v>2022</v>
      </c>
      <c r="B2232">
        <v>5</v>
      </c>
      <c r="C2232">
        <v>1</v>
      </c>
      <c r="D2232">
        <v>195</v>
      </c>
      <c r="G2232">
        <v>18835</v>
      </c>
      <c r="H2232">
        <v>0</v>
      </c>
      <c r="I2232">
        <v>0</v>
      </c>
      <c r="K2232">
        <v>0</v>
      </c>
      <c r="O2232">
        <v>704162.90999999992</v>
      </c>
      <c r="P2232">
        <v>609360</v>
      </c>
      <c r="S2232">
        <v>0</v>
      </c>
      <c r="T2232">
        <v>0</v>
      </c>
      <c r="X2232">
        <f t="shared" si="136"/>
        <v>1332357.9099999999</v>
      </c>
      <c r="Y2232">
        <f t="shared" si="137"/>
        <v>195</v>
      </c>
      <c r="Z2232" t="str">
        <f t="shared" si="138"/>
        <v>1_195</v>
      </c>
      <c r="AA2232" t="str">
        <f t="shared" si="139"/>
        <v>5_195</v>
      </c>
    </row>
    <row r="2233" spans="1:27" x14ac:dyDescent="0.25">
      <c r="A2233">
        <v>2022</v>
      </c>
      <c r="B2233">
        <v>5</v>
      </c>
      <c r="C2233">
        <v>1</v>
      </c>
      <c r="D2233">
        <v>196</v>
      </c>
      <c r="G2233">
        <v>0</v>
      </c>
      <c r="H2233">
        <v>0</v>
      </c>
      <c r="I2233">
        <v>0</v>
      </c>
      <c r="K2233">
        <v>0</v>
      </c>
      <c r="O2233">
        <v>0</v>
      </c>
      <c r="P2233">
        <v>84905.660377358494</v>
      </c>
      <c r="S2233">
        <v>0</v>
      </c>
      <c r="T2233">
        <v>99622.641509434121</v>
      </c>
      <c r="X2233">
        <f t="shared" si="136"/>
        <v>184528.30188679261</v>
      </c>
      <c r="Y2233">
        <f t="shared" si="137"/>
        <v>196</v>
      </c>
      <c r="Z2233" t="str">
        <f t="shared" si="138"/>
        <v>1_196</v>
      </c>
      <c r="AA2233" t="str">
        <f t="shared" si="139"/>
        <v>5_196</v>
      </c>
    </row>
    <row r="2234" spans="1:27" x14ac:dyDescent="0.25">
      <c r="A2234">
        <v>2022</v>
      </c>
      <c r="B2234">
        <v>5</v>
      </c>
      <c r="C2234">
        <v>1</v>
      </c>
      <c r="D2234">
        <v>197</v>
      </c>
      <c r="G2234">
        <v>29497.765378125463</v>
      </c>
      <c r="H2234">
        <v>0</v>
      </c>
      <c r="I2234">
        <v>0</v>
      </c>
      <c r="K2234">
        <v>0</v>
      </c>
      <c r="O2234">
        <v>108165.28301886776</v>
      </c>
      <c r="P2234">
        <v>97334.713913176864</v>
      </c>
      <c r="S2234">
        <v>0</v>
      </c>
      <c r="T2234">
        <v>7471.698113207548</v>
      </c>
      <c r="X2234">
        <f t="shared" si="136"/>
        <v>242469.46042337766</v>
      </c>
      <c r="Y2234">
        <f t="shared" si="137"/>
        <v>197</v>
      </c>
      <c r="Z2234" t="str">
        <f t="shared" si="138"/>
        <v>1_197</v>
      </c>
      <c r="AA2234" t="str">
        <f t="shared" si="139"/>
        <v>5_197</v>
      </c>
    </row>
    <row r="2235" spans="1:27" x14ac:dyDescent="0.25">
      <c r="A2235">
        <v>2022</v>
      </c>
      <c r="B2235">
        <v>5</v>
      </c>
      <c r="C2235">
        <v>1</v>
      </c>
      <c r="D2235">
        <v>198</v>
      </c>
      <c r="G2235">
        <v>25587.16981132076</v>
      </c>
      <c r="H2235">
        <v>534339.62264150905</v>
      </c>
      <c r="I2235">
        <v>0</v>
      </c>
      <c r="K2235">
        <v>0</v>
      </c>
      <c r="O2235">
        <v>74520.849056603794</v>
      </c>
      <c r="P2235">
        <v>120943.39622641506</v>
      </c>
      <c r="S2235">
        <v>59104.718113207557</v>
      </c>
      <c r="T2235">
        <v>0</v>
      </c>
      <c r="X2235">
        <f t="shared" si="136"/>
        <v>814495.75584905618</v>
      </c>
      <c r="Y2235">
        <f t="shared" si="137"/>
        <v>198</v>
      </c>
      <c r="Z2235" t="str">
        <f t="shared" si="138"/>
        <v>1_198</v>
      </c>
      <c r="AA2235" t="str">
        <f t="shared" si="139"/>
        <v>5_198</v>
      </c>
    </row>
    <row r="2236" spans="1:27" x14ac:dyDescent="0.25">
      <c r="A2236">
        <v>2022</v>
      </c>
      <c r="B2236">
        <v>5</v>
      </c>
      <c r="C2236">
        <v>1</v>
      </c>
      <c r="D2236">
        <v>199</v>
      </c>
      <c r="G2236">
        <v>49752.830188679247</v>
      </c>
      <c r="H2236">
        <v>249358.49056603794</v>
      </c>
      <c r="I2236">
        <v>27169.811320754699</v>
      </c>
      <c r="K2236">
        <v>1838004.0849056619</v>
      </c>
      <c r="O2236">
        <v>135828.55415094353</v>
      </c>
      <c r="P2236">
        <v>59433.962264150941</v>
      </c>
      <c r="S2236">
        <v>3229849.4002207546</v>
      </c>
      <c r="T2236">
        <v>0</v>
      </c>
      <c r="X2236">
        <f t="shared" si="136"/>
        <v>5589397.133616983</v>
      </c>
      <c r="Y2236">
        <f t="shared" si="137"/>
        <v>199</v>
      </c>
      <c r="Z2236" t="str">
        <f t="shared" si="138"/>
        <v>1_199</v>
      </c>
      <c r="AA2236" t="str">
        <f t="shared" si="139"/>
        <v>5_199</v>
      </c>
    </row>
    <row r="2237" spans="1:27" x14ac:dyDescent="0.25">
      <c r="A2237">
        <v>2022</v>
      </c>
      <c r="B2237">
        <v>5</v>
      </c>
      <c r="C2237">
        <v>1</v>
      </c>
      <c r="D2237">
        <v>200</v>
      </c>
      <c r="G2237">
        <v>6396.7924528301901</v>
      </c>
      <c r="H2237">
        <v>107981.13207547163</v>
      </c>
      <c r="I2237">
        <v>16981.132075471691</v>
      </c>
      <c r="K2237">
        <v>949223.49056603713</v>
      </c>
      <c r="O2237">
        <v>60371.320754716973</v>
      </c>
      <c r="P2237">
        <v>0</v>
      </c>
      <c r="S2237">
        <v>761443.33603236754</v>
      </c>
      <c r="T2237">
        <v>0</v>
      </c>
      <c r="X2237">
        <f t="shared" si="136"/>
        <v>1902397.203956895</v>
      </c>
      <c r="Y2237">
        <f t="shared" si="137"/>
        <v>200</v>
      </c>
      <c r="Z2237" t="str">
        <f t="shared" si="138"/>
        <v>1_200</v>
      </c>
      <c r="AA2237" t="str">
        <f t="shared" si="139"/>
        <v>5_200</v>
      </c>
    </row>
    <row r="2238" spans="1:27" x14ac:dyDescent="0.25">
      <c r="A2238">
        <v>2022</v>
      </c>
      <c r="B2238">
        <v>5</v>
      </c>
      <c r="C2238">
        <v>1</v>
      </c>
      <c r="D2238">
        <v>201</v>
      </c>
      <c r="G2238">
        <v>60058.773584905495</v>
      </c>
      <c r="H2238">
        <v>539905.66037735902</v>
      </c>
      <c r="I2238">
        <v>76415.094339622563</v>
      </c>
      <c r="K2238">
        <v>1659583.3018867916</v>
      </c>
      <c r="O2238">
        <v>0</v>
      </c>
      <c r="P2238">
        <v>28301.886792452802</v>
      </c>
      <c r="S2238">
        <v>1359243.0368628914</v>
      </c>
      <c r="T2238">
        <v>0</v>
      </c>
      <c r="X2238">
        <f t="shared" si="136"/>
        <v>3723507.7538440228</v>
      </c>
      <c r="Y2238">
        <f t="shared" si="137"/>
        <v>201</v>
      </c>
      <c r="Z2238" t="str">
        <f t="shared" si="138"/>
        <v>1_201</v>
      </c>
      <c r="AA2238" t="str">
        <f t="shared" si="139"/>
        <v>5_201</v>
      </c>
    </row>
    <row r="2239" spans="1:27" x14ac:dyDescent="0.25">
      <c r="A2239">
        <v>2022</v>
      </c>
      <c r="B2239">
        <v>5</v>
      </c>
      <c r="C2239">
        <v>1</v>
      </c>
      <c r="D2239">
        <v>202</v>
      </c>
      <c r="G2239">
        <v>0</v>
      </c>
      <c r="H2239">
        <v>0</v>
      </c>
      <c r="I2239">
        <v>0</v>
      </c>
      <c r="K2239">
        <v>0</v>
      </c>
      <c r="O2239">
        <v>0</v>
      </c>
      <c r="P2239">
        <v>0</v>
      </c>
      <c r="S2239">
        <v>37257.764146341462</v>
      </c>
      <c r="T2239">
        <v>0</v>
      </c>
      <c r="X2239">
        <f t="shared" si="136"/>
        <v>37257.764146341462</v>
      </c>
      <c r="Y2239">
        <f t="shared" si="137"/>
        <v>202</v>
      </c>
      <c r="Z2239" t="str">
        <f t="shared" si="138"/>
        <v>1_202</v>
      </c>
      <c r="AA2239" t="str">
        <f t="shared" si="139"/>
        <v>5_202</v>
      </c>
    </row>
    <row r="2240" spans="1:27" x14ac:dyDescent="0.25">
      <c r="A2240">
        <v>2022</v>
      </c>
      <c r="B2240">
        <v>5</v>
      </c>
      <c r="C2240">
        <v>1</v>
      </c>
      <c r="D2240">
        <v>203</v>
      </c>
      <c r="G2240">
        <v>78456.052692130688</v>
      </c>
      <c r="H2240">
        <v>162130.08130081306</v>
      </c>
      <c r="I2240">
        <v>256097.56097561039</v>
      </c>
      <c r="K2240">
        <v>2316259.9999999991</v>
      </c>
      <c r="O2240">
        <v>114351.70731707304</v>
      </c>
      <c r="P2240">
        <v>60602.853198343342</v>
      </c>
      <c r="S2240">
        <v>1277410.0337398364</v>
      </c>
      <c r="T2240">
        <v>53250.191747200486</v>
      </c>
      <c r="X2240">
        <f t="shared" si="136"/>
        <v>4318558.4809710067</v>
      </c>
      <c r="Y2240">
        <f t="shared" si="137"/>
        <v>203</v>
      </c>
      <c r="Z2240" t="str">
        <f t="shared" si="138"/>
        <v>1_203</v>
      </c>
      <c r="AA2240" t="str">
        <f t="shared" si="139"/>
        <v>5_203</v>
      </c>
    </row>
    <row r="2241" spans="1:27" x14ac:dyDescent="0.25">
      <c r="A2241">
        <v>2022</v>
      </c>
      <c r="B2241">
        <v>5</v>
      </c>
      <c r="C2241">
        <v>1</v>
      </c>
      <c r="D2241">
        <v>204</v>
      </c>
      <c r="G2241">
        <v>1054.76</v>
      </c>
      <c r="H2241">
        <v>0</v>
      </c>
      <c r="I2241">
        <v>0</v>
      </c>
      <c r="K2241">
        <v>0</v>
      </c>
      <c r="O2241">
        <v>0</v>
      </c>
      <c r="P2241">
        <v>0</v>
      </c>
      <c r="S2241">
        <v>0</v>
      </c>
      <c r="T2241">
        <v>0</v>
      </c>
      <c r="X2241">
        <f t="shared" si="136"/>
        <v>1054.76</v>
      </c>
      <c r="Y2241">
        <f t="shared" si="137"/>
        <v>204</v>
      </c>
      <c r="Z2241" t="str">
        <f t="shared" si="138"/>
        <v>1_204</v>
      </c>
      <c r="AA2241" t="str">
        <f t="shared" si="139"/>
        <v>5_204</v>
      </c>
    </row>
    <row r="2242" spans="1:27" x14ac:dyDescent="0.25">
      <c r="A2242">
        <v>2022</v>
      </c>
      <c r="B2242">
        <v>5</v>
      </c>
      <c r="C2242">
        <v>1</v>
      </c>
      <c r="D2242">
        <v>205</v>
      </c>
      <c r="G2242">
        <v>1008877.9400000001</v>
      </c>
      <c r="H2242">
        <v>3457960.5</v>
      </c>
      <c r="I2242">
        <v>439704</v>
      </c>
      <c r="K2242">
        <v>12903888.487499999</v>
      </c>
      <c r="O2242">
        <v>0</v>
      </c>
      <c r="P2242">
        <v>0</v>
      </c>
      <c r="S2242">
        <v>12350650.686415093</v>
      </c>
      <c r="T2242">
        <v>0</v>
      </c>
      <c r="X2242">
        <f t="shared" si="136"/>
        <v>30161081.613915093</v>
      </c>
      <c r="Y2242">
        <f t="shared" si="137"/>
        <v>205</v>
      </c>
      <c r="Z2242" t="str">
        <f t="shared" si="138"/>
        <v>1_205</v>
      </c>
      <c r="AA2242" t="str">
        <f t="shared" si="139"/>
        <v>5_205</v>
      </c>
    </row>
    <row r="2243" spans="1:27" x14ac:dyDescent="0.25">
      <c r="A2243">
        <v>2022</v>
      </c>
      <c r="B2243">
        <v>5</v>
      </c>
      <c r="C2243">
        <v>1</v>
      </c>
      <c r="D2243">
        <v>206</v>
      </c>
      <c r="G2243">
        <v>90408</v>
      </c>
      <c r="H2243">
        <v>590000</v>
      </c>
      <c r="I2243">
        <v>0</v>
      </c>
      <c r="K2243">
        <v>2201700</v>
      </c>
      <c r="O2243">
        <v>0</v>
      </c>
      <c r="P2243">
        <v>0</v>
      </c>
      <c r="S2243">
        <v>6212441.226415094</v>
      </c>
      <c r="T2243">
        <v>0</v>
      </c>
      <c r="X2243">
        <f t="shared" ref="X2243:X2306" si="140">SUM(E2243:U2243)</f>
        <v>9094549.226415094</v>
      </c>
      <c r="Y2243">
        <f t="shared" ref="Y2243:Y2306" si="141">+D2243</f>
        <v>206</v>
      </c>
      <c r="Z2243" t="str">
        <f t="shared" ref="Z2243:Z2306" si="142">+C2243&amp;"_"&amp;D2243</f>
        <v>1_206</v>
      </c>
      <c r="AA2243" t="str">
        <f t="shared" ref="AA2243:AA2306" si="143">+B2243&amp;"_"&amp;D2243</f>
        <v>5_206</v>
      </c>
    </row>
    <row r="2244" spans="1:27" x14ac:dyDescent="0.25">
      <c r="A2244">
        <v>2022</v>
      </c>
      <c r="B2244">
        <v>5</v>
      </c>
      <c r="C2244">
        <v>1</v>
      </c>
      <c r="D2244">
        <v>207</v>
      </c>
      <c r="G2244">
        <v>918469.94000000006</v>
      </c>
      <c r="H2244">
        <v>2867960.5</v>
      </c>
      <c r="I2244">
        <v>439704</v>
      </c>
      <c r="K2244">
        <v>10702188.487499999</v>
      </c>
      <c r="O2244">
        <v>0</v>
      </c>
      <c r="P2244">
        <v>0</v>
      </c>
      <c r="S2244">
        <v>6138209.459999999</v>
      </c>
      <c r="T2244">
        <v>0</v>
      </c>
      <c r="X2244">
        <f t="shared" si="140"/>
        <v>21066532.387499996</v>
      </c>
      <c r="Y2244">
        <f t="shared" si="141"/>
        <v>207</v>
      </c>
      <c r="Z2244" t="str">
        <f t="shared" si="142"/>
        <v>1_207</v>
      </c>
      <c r="AA2244" t="str">
        <f t="shared" si="143"/>
        <v>5_207</v>
      </c>
    </row>
    <row r="2245" spans="1:27" x14ac:dyDescent="0.25">
      <c r="A2245">
        <v>2022</v>
      </c>
      <c r="B2245">
        <v>5</v>
      </c>
      <c r="C2245">
        <v>1</v>
      </c>
      <c r="D2245">
        <v>208</v>
      </c>
      <c r="G2245">
        <v>3482.6981132075457</v>
      </c>
      <c r="H2245">
        <v>0</v>
      </c>
      <c r="I2245">
        <v>0</v>
      </c>
      <c r="K2245">
        <v>45695.660377358545</v>
      </c>
      <c r="O2245">
        <v>0</v>
      </c>
      <c r="P2245">
        <v>6928.3018867924402</v>
      </c>
      <c r="S2245">
        <v>300064.2452830188</v>
      </c>
      <c r="T2245">
        <v>0</v>
      </c>
      <c r="X2245">
        <f t="shared" si="140"/>
        <v>356170.90566037735</v>
      </c>
      <c r="Y2245">
        <f t="shared" si="141"/>
        <v>208</v>
      </c>
      <c r="Z2245" t="str">
        <f t="shared" si="142"/>
        <v>1_208</v>
      </c>
      <c r="AA2245" t="str">
        <f t="shared" si="143"/>
        <v>5_208</v>
      </c>
    </row>
    <row r="2246" spans="1:27" x14ac:dyDescent="0.25">
      <c r="A2246">
        <v>2022</v>
      </c>
      <c r="B2246">
        <v>5</v>
      </c>
      <c r="C2246">
        <v>1</v>
      </c>
      <c r="D2246">
        <v>209</v>
      </c>
      <c r="G2246">
        <v>11921.801599999999</v>
      </c>
      <c r="H2246">
        <v>23720.36</v>
      </c>
      <c r="I2246">
        <v>0</v>
      </c>
      <c r="K2246">
        <v>73693.100699999995</v>
      </c>
      <c r="O2246">
        <v>8569.4763000000003</v>
      </c>
      <c r="P2246">
        <v>48282.600000000006</v>
      </c>
      <c r="S2246">
        <v>518795.9975</v>
      </c>
      <c r="T2246">
        <v>0</v>
      </c>
      <c r="X2246">
        <f t="shared" si="140"/>
        <v>684983.33609999996</v>
      </c>
      <c r="Y2246">
        <f t="shared" si="141"/>
        <v>209</v>
      </c>
      <c r="Z2246" t="str">
        <f t="shared" si="142"/>
        <v>1_209</v>
      </c>
      <c r="AA2246" t="str">
        <f t="shared" si="143"/>
        <v>5_209</v>
      </c>
    </row>
    <row r="2247" spans="1:27" x14ac:dyDescent="0.25">
      <c r="A2247">
        <v>2022</v>
      </c>
      <c r="B2247">
        <v>5</v>
      </c>
      <c r="C2247">
        <v>1</v>
      </c>
      <c r="D2247">
        <v>210</v>
      </c>
      <c r="G2247">
        <v>66650.661099999998</v>
      </c>
      <c r="H2247">
        <v>153418.88</v>
      </c>
      <c r="I2247">
        <v>69076.800000000003</v>
      </c>
      <c r="K2247">
        <v>957680.05410000007</v>
      </c>
      <c r="O2247">
        <v>112941.3714</v>
      </c>
      <c r="P2247">
        <v>97289.600000000006</v>
      </c>
      <c r="S2247">
        <v>1685663.3217999998</v>
      </c>
      <c r="T2247">
        <v>16709.879999999997</v>
      </c>
      <c r="X2247">
        <f t="shared" si="140"/>
        <v>3159430.5684000002</v>
      </c>
      <c r="Y2247">
        <f t="shared" si="141"/>
        <v>210</v>
      </c>
      <c r="Z2247" t="str">
        <f t="shared" si="142"/>
        <v>1_210</v>
      </c>
      <c r="AA2247" t="str">
        <f t="shared" si="143"/>
        <v>5_210</v>
      </c>
    </row>
    <row r="2248" spans="1:27" x14ac:dyDescent="0.25">
      <c r="A2248">
        <v>2022</v>
      </c>
      <c r="B2248">
        <v>5</v>
      </c>
      <c r="C2248">
        <v>1</v>
      </c>
      <c r="D2248">
        <v>211</v>
      </c>
      <c r="G2248">
        <v>11921.801599999999</v>
      </c>
      <c r="H2248">
        <v>23720.36</v>
      </c>
      <c r="I2248">
        <v>0</v>
      </c>
      <c r="K2248">
        <v>73693.100699999995</v>
      </c>
      <c r="O2248">
        <v>8569.4763000000003</v>
      </c>
      <c r="P2248">
        <v>10602.6</v>
      </c>
      <c r="S2248">
        <v>101879.4002</v>
      </c>
      <c r="T2248">
        <v>0</v>
      </c>
      <c r="X2248">
        <f t="shared" si="140"/>
        <v>230386.73879999999</v>
      </c>
      <c r="Y2248">
        <f t="shared" si="141"/>
        <v>211</v>
      </c>
      <c r="Z2248" t="str">
        <f t="shared" si="142"/>
        <v>1_211</v>
      </c>
      <c r="AA2248" t="str">
        <f t="shared" si="143"/>
        <v>5_211</v>
      </c>
    </row>
    <row r="2249" spans="1:27" x14ac:dyDescent="0.25">
      <c r="A2249">
        <v>2022</v>
      </c>
      <c r="B2249">
        <v>5</v>
      </c>
      <c r="C2249">
        <v>1</v>
      </c>
      <c r="D2249">
        <v>213</v>
      </c>
      <c r="G2249">
        <v>136228.65789999999</v>
      </c>
      <c r="H2249">
        <v>489238.62</v>
      </c>
      <c r="I2249">
        <v>147026.52000000002</v>
      </c>
      <c r="K2249">
        <v>3333393.6152999997</v>
      </c>
      <c r="O2249">
        <v>108857.11320000001</v>
      </c>
      <c r="P2249">
        <v>46392.800000000003</v>
      </c>
      <c r="S2249">
        <v>1580551.0706999998</v>
      </c>
      <c r="T2249">
        <v>33498.080000000002</v>
      </c>
      <c r="X2249">
        <f t="shared" si="140"/>
        <v>5875186.4770999998</v>
      </c>
      <c r="Y2249">
        <f t="shared" si="141"/>
        <v>213</v>
      </c>
      <c r="Z2249" t="str">
        <f t="shared" si="142"/>
        <v>1_213</v>
      </c>
      <c r="AA2249" t="str">
        <f t="shared" si="143"/>
        <v>5_213</v>
      </c>
    </row>
    <row r="2250" spans="1:27" x14ac:dyDescent="0.25">
      <c r="A2250">
        <v>2022</v>
      </c>
      <c r="B2250">
        <v>5</v>
      </c>
      <c r="C2250">
        <v>1</v>
      </c>
      <c r="D2250">
        <v>216</v>
      </c>
      <c r="G2250">
        <v>0</v>
      </c>
      <c r="H2250">
        <v>0</v>
      </c>
      <c r="I2250">
        <v>0</v>
      </c>
      <c r="K2250">
        <v>0</v>
      </c>
      <c r="O2250">
        <v>83325</v>
      </c>
      <c r="P2250">
        <v>0</v>
      </c>
      <c r="S2250">
        <v>0</v>
      </c>
      <c r="T2250">
        <v>0</v>
      </c>
      <c r="X2250">
        <f t="shared" si="140"/>
        <v>83325</v>
      </c>
      <c r="Y2250">
        <f t="shared" si="141"/>
        <v>216</v>
      </c>
      <c r="Z2250" t="str">
        <f t="shared" si="142"/>
        <v>1_216</v>
      </c>
      <c r="AA2250" t="str">
        <f t="shared" si="143"/>
        <v>5_216</v>
      </c>
    </row>
    <row r="2251" spans="1:27" x14ac:dyDescent="0.25">
      <c r="A2251">
        <v>2022</v>
      </c>
      <c r="B2251">
        <v>5</v>
      </c>
      <c r="C2251">
        <v>1</v>
      </c>
      <c r="D2251">
        <v>218</v>
      </c>
      <c r="G2251">
        <v>459008.00825000001</v>
      </c>
      <c r="H2251">
        <v>733871.5</v>
      </c>
      <c r="I2251">
        <v>101484</v>
      </c>
      <c r="K2251">
        <v>2968759.1314475997</v>
      </c>
      <c r="O2251">
        <v>67307.268599999996</v>
      </c>
      <c r="P2251">
        <v>199264</v>
      </c>
      <c r="S2251">
        <v>4120644.4880066663</v>
      </c>
      <c r="T2251">
        <v>21120</v>
      </c>
      <c r="X2251">
        <f t="shared" si="140"/>
        <v>8671458.3963042665</v>
      </c>
      <c r="Y2251">
        <f t="shared" si="141"/>
        <v>218</v>
      </c>
      <c r="Z2251" t="str">
        <f t="shared" si="142"/>
        <v>1_218</v>
      </c>
      <c r="AA2251" t="str">
        <f t="shared" si="143"/>
        <v>5_218</v>
      </c>
    </row>
    <row r="2252" spans="1:27" x14ac:dyDescent="0.25">
      <c r="A2252">
        <v>2022</v>
      </c>
      <c r="B2252">
        <v>5</v>
      </c>
      <c r="C2252">
        <v>1</v>
      </c>
      <c r="D2252">
        <v>219</v>
      </c>
      <c r="G2252">
        <v>72513.808250000016</v>
      </c>
      <c r="H2252">
        <v>11127.4</v>
      </c>
      <c r="I2252">
        <v>36000</v>
      </c>
      <c r="K2252">
        <v>1904346.1039499999</v>
      </c>
      <c r="O2252">
        <v>31443.521999999997</v>
      </c>
      <c r="P2252">
        <v>2784</v>
      </c>
      <c r="S2252">
        <v>1341656.571906666</v>
      </c>
      <c r="T2252">
        <v>0</v>
      </c>
      <c r="X2252">
        <f t="shared" si="140"/>
        <v>3399871.4061066657</v>
      </c>
      <c r="Y2252">
        <f t="shared" si="141"/>
        <v>219</v>
      </c>
      <c r="Z2252" t="str">
        <f t="shared" si="142"/>
        <v>1_219</v>
      </c>
      <c r="AA2252" t="str">
        <f t="shared" si="143"/>
        <v>5_219</v>
      </c>
    </row>
    <row r="2253" spans="1:27" x14ac:dyDescent="0.25">
      <c r="A2253">
        <v>2022</v>
      </c>
      <c r="B2253">
        <v>5</v>
      </c>
      <c r="C2253">
        <v>1</v>
      </c>
      <c r="D2253">
        <v>220</v>
      </c>
      <c r="G2253">
        <v>274614.3</v>
      </c>
      <c r="H2253">
        <v>698318.1</v>
      </c>
      <c r="I2253">
        <v>6480</v>
      </c>
      <c r="K2253">
        <v>389418.48353760003</v>
      </c>
      <c r="O2253">
        <v>14632.536599999999</v>
      </c>
      <c r="P2253">
        <v>28800</v>
      </c>
      <c r="S2253">
        <v>2096908.5461000002</v>
      </c>
      <c r="T2253">
        <v>19800</v>
      </c>
      <c r="X2253">
        <f t="shared" si="140"/>
        <v>3528971.9662376</v>
      </c>
      <c r="Y2253">
        <f t="shared" si="141"/>
        <v>220</v>
      </c>
      <c r="Z2253" t="str">
        <f t="shared" si="142"/>
        <v>1_220</v>
      </c>
      <c r="AA2253" t="str">
        <f t="shared" si="143"/>
        <v>5_220</v>
      </c>
    </row>
    <row r="2254" spans="1:27" x14ac:dyDescent="0.25">
      <c r="A2254">
        <v>2022</v>
      </c>
      <c r="B2254">
        <v>5</v>
      </c>
      <c r="C2254">
        <v>1</v>
      </c>
      <c r="D2254">
        <v>221</v>
      </c>
      <c r="G2254">
        <v>111879.90000000001</v>
      </c>
      <c r="H2254">
        <v>24426</v>
      </c>
      <c r="I2254">
        <v>59004</v>
      </c>
      <c r="K2254">
        <v>656106.6</v>
      </c>
      <c r="O2254">
        <v>21231.21</v>
      </c>
      <c r="P2254">
        <v>167680</v>
      </c>
      <c r="S2254">
        <v>682079.37</v>
      </c>
      <c r="T2254">
        <v>1320</v>
      </c>
      <c r="X2254">
        <f t="shared" si="140"/>
        <v>1723727.08</v>
      </c>
      <c r="Y2254">
        <f t="shared" si="141"/>
        <v>221</v>
      </c>
      <c r="Z2254" t="str">
        <f t="shared" si="142"/>
        <v>1_221</v>
      </c>
      <c r="AA2254" t="str">
        <f t="shared" si="143"/>
        <v>5_221</v>
      </c>
    </row>
    <row r="2255" spans="1:27" x14ac:dyDescent="0.25">
      <c r="A2255">
        <v>2022</v>
      </c>
      <c r="B2255">
        <v>5</v>
      </c>
      <c r="C2255">
        <v>1</v>
      </c>
      <c r="D2255">
        <v>222</v>
      </c>
      <c r="G2255">
        <v>1905304.864033211</v>
      </c>
      <c r="H2255">
        <v>6065651.4033681266</v>
      </c>
      <c r="I2255">
        <v>940471.06773800787</v>
      </c>
      <c r="K2255">
        <v>23914195.620215304</v>
      </c>
      <c r="O2255">
        <v>1532202.3918006185</v>
      </c>
      <c r="P2255">
        <v>1484274.3864703178</v>
      </c>
      <c r="S2255">
        <v>27136993.603668906</v>
      </c>
      <c r="T2255">
        <v>181464.53136984218</v>
      </c>
      <c r="X2255">
        <f t="shared" si="140"/>
        <v>63160557.868664332</v>
      </c>
      <c r="Y2255">
        <f t="shared" si="141"/>
        <v>222</v>
      </c>
      <c r="Z2255" t="str">
        <f t="shared" si="142"/>
        <v>1_222</v>
      </c>
      <c r="AA2255" t="str">
        <f t="shared" si="143"/>
        <v>5_222</v>
      </c>
    </row>
    <row r="2256" spans="1:27" x14ac:dyDescent="0.25">
      <c r="A2256">
        <v>2022</v>
      </c>
      <c r="B2256">
        <v>5</v>
      </c>
      <c r="C2256">
        <v>1</v>
      </c>
      <c r="D2256">
        <v>224</v>
      </c>
      <c r="G2256">
        <v>1988208.5206015073</v>
      </c>
      <c r="H2256">
        <v>8153967.3203125</v>
      </c>
      <c r="I2256">
        <v>1130973.46875</v>
      </c>
      <c r="K2256">
        <v>55556568.568710938</v>
      </c>
      <c r="O2256">
        <v>1840947.9622641515</v>
      </c>
      <c r="P2256">
        <v>1635908.5103276093</v>
      </c>
      <c r="S2256">
        <v>76492095.737617195</v>
      </c>
      <c r="T2256">
        <v>238302.33962264151</v>
      </c>
      <c r="X2256">
        <f t="shared" si="140"/>
        <v>147036972.42820653</v>
      </c>
      <c r="Y2256">
        <f t="shared" si="141"/>
        <v>224</v>
      </c>
      <c r="Z2256" t="str">
        <f t="shared" si="142"/>
        <v>1_224</v>
      </c>
      <c r="AA2256" t="str">
        <f t="shared" si="143"/>
        <v>5_224</v>
      </c>
    </row>
    <row r="2257" spans="1:27" x14ac:dyDescent="0.25">
      <c r="A2257">
        <v>2022</v>
      </c>
      <c r="B2257">
        <v>5</v>
      </c>
      <c r="C2257">
        <v>1</v>
      </c>
      <c r="D2257">
        <v>226</v>
      </c>
      <c r="G2257">
        <v>1988208.5206015073</v>
      </c>
      <c r="H2257">
        <v>8153967.3203125</v>
      </c>
      <c r="I2257">
        <v>1130973.46875</v>
      </c>
      <c r="K2257">
        <v>55556568.568710938</v>
      </c>
      <c r="O2257">
        <v>1840947.9622641515</v>
      </c>
      <c r="P2257">
        <v>1635908.5103276093</v>
      </c>
      <c r="S2257">
        <v>76492095.737617195</v>
      </c>
      <c r="T2257">
        <v>238302.33962264151</v>
      </c>
      <c r="X2257">
        <f t="shared" si="140"/>
        <v>147036972.42820653</v>
      </c>
      <c r="Y2257">
        <f t="shared" si="141"/>
        <v>226</v>
      </c>
      <c r="Z2257" t="str">
        <f t="shared" si="142"/>
        <v>1_226</v>
      </c>
      <c r="AA2257" t="str">
        <f t="shared" si="143"/>
        <v>5_226</v>
      </c>
    </row>
    <row r="2258" spans="1:27" x14ac:dyDescent="0.25">
      <c r="A2258">
        <v>2022</v>
      </c>
      <c r="B2258">
        <v>5</v>
      </c>
      <c r="C2258">
        <v>1</v>
      </c>
      <c r="D2258">
        <v>227</v>
      </c>
      <c r="G2258">
        <v>0</v>
      </c>
      <c r="H2258">
        <v>0</v>
      </c>
      <c r="I2258">
        <v>0</v>
      </c>
      <c r="K2258">
        <v>0</v>
      </c>
      <c r="O2258">
        <v>316163.71379999997</v>
      </c>
      <c r="P2258">
        <v>347346.6</v>
      </c>
      <c r="S2258">
        <v>0</v>
      </c>
      <c r="T2258">
        <v>64192.039999999994</v>
      </c>
      <c r="X2258">
        <f t="shared" si="140"/>
        <v>727702.35379999992</v>
      </c>
      <c r="Y2258">
        <f t="shared" si="141"/>
        <v>227</v>
      </c>
      <c r="Z2258" t="str">
        <f t="shared" si="142"/>
        <v>1_227</v>
      </c>
      <c r="AA2258" t="str">
        <f t="shared" si="143"/>
        <v>5_227</v>
      </c>
    </row>
    <row r="2259" spans="1:27" x14ac:dyDescent="0.25">
      <c r="A2259">
        <v>2022</v>
      </c>
      <c r="B2259">
        <v>5</v>
      </c>
      <c r="C2259">
        <v>1</v>
      </c>
      <c r="D2259">
        <v>228</v>
      </c>
      <c r="G2259">
        <v>1988208.5206015073</v>
      </c>
      <c r="H2259">
        <v>8153967.3203125</v>
      </c>
      <c r="I2259">
        <v>1130973.46875</v>
      </c>
      <c r="K2259">
        <v>55556568.568710938</v>
      </c>
      <c r="O2259">
        <v>2157111.6760641513</v>
      </c>
      <c r="P2259">
        <v>1983255.1103276091</v>
      </c>
      <c r="S2259">
        <v>76492095.737617195</v>
      </c>
      <c r="T2259">
        <v>302494.37962264149</v>
      </c>
      <c r="X2259">
        <f t="shared" si="140"/>
        <v>147764674.78200656</v>
      </c>
      <c r="Y2259">
        <f t="shared" si="141"/>
        <v>228</v>
      </c>
      <c r="Z2259" t="str">
        <f t="shared" si="142"/>
        <v>1_228</v>
      </c>
      <c r="AA2259" t="str">
        <f t="shared" si="143"/>
        <v>5_228</v>
      </c>
    </row>
    <row r="2260" spans="1:27" x14ac:dyDescent="0.25">
      <c r="A2260">
        <v>2022</v>
      </c>
      <c r="B2260">
        <v>5</v>
      </c>
      <c r="C2260">
        <v>1</v>
      </c>
      <c r="D2260">
        <v>229</v>
      </c>
      <c r="G2260">
        <v>1562711.406418296</v>
      </c>
      <c r="H2260">
        <v>6303868.2769443728</v>
      </c>
      <c r="I2260">
        <v>731690.40101199213</v>
      </c>
      <c r="K2260">
        <v>47588713.66814322</v>
      </c>
      <c r="O2260">
        <v>467947.31536353298</v>
      </c>
      <c r="P2260">
        <v>399180.72385729157</v>
      </c>
      <c r="S2260">
        <v>66345193.305870034</v>
      </c>
      <c r="T2260">
        <v>77957.80825279931</v>
      </c>
      <c r="X2260">
        <f t="shared" si="140"/>
        <v>123477262.90586154</v>
      </c>
      <c r="Y2260">
        <f t="shared" si="141"/>
        <v>229</v>
      </c>
      <c r="Z2260" t="str">
        <f t="shared" si="142"/>
        <v>1_229</v>
      </c>
      <c r="AA2260" t="str">
        <f t="shared" si="143"/>
        <v>5_229</v>
      </c>
    </row>
    <row r="2261" spans="1:27" x14ac:dyDescent="0.25">
      <c r="A2261">
        <v>2022</v>
      </c>
      <c r="B2261">
        <v>5</v>
      </c>
      <c r="C2261">
        <v>1</v>
      </c>
      <c r="D2261">
        <v>230</v>
      </c>
      <c r="G2261">
        <v>1562711.406418296</v>
      </c>
      <c r="H2261">
        <v>6303868.2769443728</v>
      </c>
      <c r="I2261">
        <v>731690.40101199213</v>
      </c>
      <c r="K2261">
        <v>47588713.66814322</v>
      </c>
      <c r="O2261">
        <v>784111.02916353312</v>
      </c>
      <c r="P2261">
        <v>746527.32385729172</v>
      </c>
      <c r="S2261">
        <v>66345193.305870034</v>
      </c>
      <c r="T2261">
        <v>142149.8482527993</v>
      </c>
      <c r="X2261">
        <f t="shared" si="140"/>
        <v>124204965.25966154</v>
      </c>
      <c r="Y2261">
        <f t="shared" si="141"/>
        <v>230</v>
      </c>
      <c r="Z2261" t="str">
        <f t="shared" si="142"/>
        <v>1_230</v>
      </c>
      <c r="AA2261" t="str">
        <f t="shared" si="143"/>
        <v>5_230</v>
      </c>
    </row>
    <row r="2262" spans="1:27" x14ac:dyDescent="0.25">
      <c r="A2262">
        <v>2022</v>
      </c>
      <c r="B2262">
        <v>5</v>
      </c>
      <c r="C2262">
        <v>1</v>
      </c>
      <c r="D2262">
        <v>231</v>
      </c>
      <c r="G2262">
        <v>1103703.3981682959</v>
      </c>
      <c r="H2262">
        <v>5569996.7769443728</v>
      </c>
      <c r="I2262">
        <v>630206.40101199213</v>
      </c>
      <c r="K2262">
        <v>44619954.536695629</v>
      </c>
      <c r="O2262">
        <v>716803.76056353294</v>
      </c>
      <c r="P2262">
        <v>547263.32385729172</v>
      </c>
      <c r="S2262">
        <v>62224548.817863375</v>
      </c>
      <c r="T2262">
        <v>121029.8482527993</v>
      </c>
      <c r="X2262">
        <f t="shared" si="140"/>
        <v>115533506.86335729</v>
      </c>
      <c r="Y2262">
        <f t="shared" si="141"/>
        <v>231</v>
      </c>
      <c r="Z2262" t="str">
        <f t="shared" si="142"/>
        <v>1_231</v>
      </c>
      <c r="AA2262" t="str">
        <f t="shared" si="143"/>
        <v>5_231</v>
      </c>
    </row>
    <row r="2263" spans="1:27" x14ac:dyDescent="0.25">
      <c r="A2263">
        <v>2022</v>
      </c>
      <c r="B2263">
        <v>5</v>
      </c>
      <c r="C2263">
        <v>1</v>
      </c>
      <c r="D2263">
        <v>232</v>
      </c>
      <c r="G2263">
        <v>442375.3848</v>
      </c>
      <c r="H2263">
        <v>0</v>
      </c>
      <c r="I2263">
        <v>88022.160000000018</v>
      </c>
      <c r="K2263">
        <v>2353441.1639999999</v>
      </c>
      <c r="O2263">
        <v>1727544.5616000001</v>
      </c>
      <c r="P2263">
        <v>1119223</v>
      </c>
      <c r="S2263">
        <v>14482214.4619</v>
      </c>
      <c r="T2263">
        <v>75184.56</v>
      </c>
      <c r="X2263">
        <f t="shared" si="140"/>
        <v>20288005.292299997</v>
      </c>
      <c r="Y2263">
        <f t="shared" si="141"/>
        <v>232</v>
      </c>
      <c r="Z2263" t="str">
        <f t="shared" si="142"/>
        <v>1_232</v>
      </c>
      <c r="AA2263" t="str">
        <f t="shared" si="143"/>
        <v>5_232</v>
      </c>
    </row>
    <row r="2264" spans="1:27" x14ac:dyDescent="0.25">
      <c r="A2264">
        <v>2022</v>
      </c>
      <c r="B2264">
        <v>5</v>
      </c>
      <c r="C2264">
        <v>1</v>
      </c>
      <c r="D2264">
        <v>233</v>
      </c>
      <c r="G2264">
        <v>1534156.9813682958</v>
      </c>
      <c r="H2264">
        <v>5546276.4169443734</v>
      </c>
      <c r="I2264">
        <v>718228.56101199216</v>
      </c>
      <c r="K2264">
        <v>46899702.599995621</v>
      </c>
      <c r="O2264">
        <v>2435778.8458635332</v>
      </c>
      <c r="P2264">
        <v>1618203.7238572913</v>
      </c>
      <c r="S2264">
        <v>76187967.282263368</v>
      </c>
      <c r="T2264">
        <v>196214.4082527993</v>
      </c>
      <c r="X2264">
        <f t="shared" si="140"/>
        <v>135136528.81955728</v>
      </c>
      <c r="Y2264">
        <f t="shared" si="141"/>
        <v>233</v>
      </c>
      <c r="Z2264" t="str">
        <f t="shared" si="142"/>
        <v>1_233</v>
      </c>
      <c r="AA2264" t="str">
        <f t="shared" si="143"/>
        <v>5_233</v>
      </c>
    </row>
    <row r="2265" spans="1:27" x14ac:dyDescent="0.25">
      <c r="A2265">
        <v>2022</v>
      </c>
      <c r="B2265">
        <v>5</v>
      </c>
      <c r="C2265">
        <v>1</v>
      </c>
      <c r="D2265">
        <v>234</v>
      </c>
      <c r="G2265">
        <v>1008877.9400000001</v>
      </c>
      <c r="H2265">
        <v>3457960.5</v>
      </c>
      <c r="I2265">
        <v>439704</v>
      </c>
      <c r="K2265">
        <v>12903888.487499999</v>
      </c>
      <c r="O2265">
        <v>83325</v>
      </c>
      <c r="P2265">
        <v>0</v>
      </c>
      <c r="S2265">
        <v>12350650.686415093</v>
      </c>
      <c r="T2265">
        <v>0</v>
      </c>
      <c r="X2265">
        <f t="shared" si="140"/>
        <v>30244406.613915093</v>
      </c>
      <c r="Y2265">
        <f t="shared" si="141"/>
        <v>234</v>
      </c>
      <c r="Z2265" t="str">
        <f t="shared" si="142"/>
        <v>1_234</v>
      </c>
      <c r="AA2265" t="str">
        <f t="shared" si="143"/>
        <v>5_234</v>
      </c>
    </row>
    <row r="2266" spans="1:27" x14ac:dyDescent="0.25">
      <c r="A2266">
        <v>2022</v>
      </c>
      <c r="B2266">
        <v>5</v>
      </c>
      <c r="C2266">
        <v>1</v>
      </c>
      <c r="D2266">
        <v>235</v>
      </c>
      <c r="G2266">
        <v>525279.04136829602</v>
      </c>
      <c r="H2266">
        <v>2088315.9169443734</v>
      </c>
      <c r="I2266">
        <v>278524.56101199216</v>
      </c>
      <c r="K2266">
        <v>33995814.112495624</v>
      </c>
      <c r="O2266">
        <v>2352453.8458635332</v>
      </c>
      <c r="P2266">
        <v>1618203.7238572913</v>
      </c>
      <c r="S2266">
        <v>63837316.59584827</v>
      </c>
      <c r="T2266">
        <v>196214.4082527993</v>
      </c>
      <c r="X2266">
        <f t="shared" si="140"/>
        <v>104892122.20564219</v>
      </c>
      <c r="Y2266">
        <f t="shared" si="141"/>
        <v>235</v>
      </c>
      <c r="Z2266" t="str">
        <f t="shared" si="142"/>
        <v>1_235</v>
      </c>
      <c r="AA2266" t="str">
        <f t="shared" si="143"/>
        <v>5_235</v>
      </c>
    </row>
    <row r="2267" spans="1:27" x14ac:dyDescent="0.25">
      <c r="A2267">
        <v>2022</v>
      </c>
      <c r="B2267">
        <v>5</v>
      </c>
      <c r="C2267">
        <v>2</v>
      </c>
      <c r="D2267">
        <v>0</v>
      </c>
      <c r="F2267">
        <v>2</v>
      </c>
      <c r="G2267">
        <v>2</v>
      </c>
      <c r="H2267">
        <v>8</v>
      </c>
      <c r="K2267">
        <v>44</v>
      </c>
      <c r="O2267">
        <v>1</v>
      </c>
      <c r="P2267">
        <v>2</v>
      </c>
      <c r="S2267">
        <v>15</v>
      </c>
      <c r="U2267">
        <v>5</v>
      </c>
      <c r="X2267">
        <f t="shared" si="140"/>
        <v>79</v>
      </c>
      <c r="Y2267">
        <f t="shared" si="141"/>
        <v>0</v>
      </c>
      <c r="Z2267" t="str">
        <f t="shared" si="142"/>
        <v>2_0</v>
      </c>
      <c r="AA2267" t="str">
        <f t="shared" si="143"/>
        <v>5_0</v>
      </c>
    </row>
    <row r="2268" spans="1:27" x14ac:dyDescent="0.25">
      <c r="A2268">
        <v>2022</v>
      </c>
      <c r="B2268">
        <v>5</v>
      </c>
      <c r="C2268">
        <v>2</v>
      </c>
      <c r="D2268">
        <v>1</v>
      </c>
      <c r="F2268">
        <v>2</v>
      </c>
      <c r="G2268">
        <v>31</v>
      </c>
      <c r="H2268">
        <v>124.02000000000001</v>
      </c>
      <c r="K2268">
        <v>590.11999999999966</v>
      </c>
      <c r="O2268">
        <v>23</v>
      </c>
      <c r="P2268">
        <v>23</v>
      </c>
      <c r="S2268">
        <v>262</v>
      </c>
      <c r="U2268">
        <v>180.99</v>
      </c>
      <c r="X2268">
        <f t="shared" si="140"/>
        <v>1236.1299999999997</v>
      </c>
      <c r="Y2268">
        <f t="shared" si="141"/>
        <v>1</v>
      </c>
      <c r="Z2268" t="str">
        <f t="shared" si="142"/>
        <v>2_1</v>
      </c>
      <c r="AA2268" t="str">
        <f t="shared" si="143"/>
        <v>5_1</v>
      </c>
    </row>
    <row r="2269" spans="1:27" x14ac:dyDescent="0.25">
      <c r="A2269">
        <v>2022</v>
      </c>
      <c r="B2269">
        <v>5</v>
      </c>
      <c r="C2269">
        <v>2</v>
      </c>
      <c r="D2269">
        <v>5</v>
      </c>
      <c r="F2269">
        <v>0</v>
      </c>
      <c r="G2269">
        <v>0</v>
      </c>
      <c r="H2269">
        <v>0</v>
      </c>
      <c r="K2269">
        <v>315.72544109589035</v>
      </c>
      <c r="O2269">
        <v>1364.3726027397254</v>
      </c>
      <c r="P2269">
        <v>1221.153493150684</v>
      </c>
      <c r="S2269">
        <v>0</v>
      </c>
      <c r="U2269">
        <v>1577.858765753427</v>
      </c>
      <c r="X2269">
        <f t="shared" si="140"/>
        <v>4479.1103027397266</v>
      </c>
      <c r="Y2269">
        <f t="shared" si="141"/>
        <v>5</v>
      </c>
      <c r="Z2269" t="str">
        <f t="shared" si="142"/>
        <v>2_5</v>
      </c>
      <c r="AA2269" t="str">
        <f t="shared" si="143"/>
        <v>5_5</v>
      </c>
    </row>
    <row r="2270" spans="1:27" x14ac:dyDescent="0.25">
      <c r="A2270">
        <v>2022</v>
      </c>
      <c r="B2270">
        <v>5</v>
      </c>
      <c r="C2270">
        <v>2</v>
      </c>
      <c r="D2270">
        <v>6</v>
      </c>
      <c r="F2270">
        <v>0</v>
      </c>
      <c r="G2270">
        <v>0</v>
      </c>
      <c r="H2270">
        <v>0</v>
      </c>
      <c r="K2270">
        <v>315.72544109589035</v>
      </c>
      <c r="O2270">
        <v>1364.3726027397254</v>
      </c>
      <c r="P2270">
        <v>1221.153493150684</v>
      </c>
      <c r="S2270">
        <v>0</v>
      </c>
      <c r="U2270">
        <v>1577.858765753427</v>
      </c>
      <c r="X2270">
        <f t="shared" si="140"/>
        <v>4479.1103027397266</v>
      </c>
      <c r="Y2270">
        <f t="shared" si="141"/>
        <v>6</v>
      </c>
      <c r="Z2270" t="str">
        <f t="shared" si="142"/>
        <v>2_6</v>
      </c>
      <c r="AA2270" t="str">
        <f t="shared" si="143"/>
        <v>5_6</v>
      </c>
    </row>
    <row r="2271" spans="1:27" x14ac:dyDescent="0.25">
      <c r="A2271">
        <v>2022</v>
      </c>
      <c r="B2271">
        <v>5</v>
      </c>
      <c r="C2271">
        <v>2</v>
      </c>
      <c r="D2271">
        <v>7</v>
      </c>
      <c r="F2271">
        <v>0</v>
      </c>
      <c r="G2271">
        <v>0</v>
      </c>
      <c r="H2271">
        <v>0</v>
      </c>
      <c r="K2271">
        <v>0</v>
      </c>
      <c r="O2271">
        <v>7406</v>
      </c>
      <c r="P2271">
        <v>3703</v>
      </c>
      <c r="S2271">
        <v>0</v>
      </c>
      <c r="U2271">
        <v>0</v>
      </c>
      <c r="X2271">
        <f t="shared" si="140"/>
        <v>11109</v>
      </c>
      <c r="Y2271">
        <f t="shared" si="141"/>
        <v>7</v>
      </c>
      <c r="Z2271" t="str">
        <f t="shared" si="142"/>
        <v>2_7</v>
      </c>
      <c r="AA2271" t="str">
        <f t="shared" si="143"/>
        <v>5_7</v>
      </c>
    </row>
    <row r="2272" spans="1:27" x14ac:dyDescent="0.25">
      <c r="A2272">
        <v>2022</v>
      </c>
      <c r="B2272">
        <v>5</v>
      </c>
      <c r="C2272">
        <v>2</v>
      </c>
      <c r="D2272">
        <v>8</v>
      </c>
      <c r="F2272">
        <v>258.58</v>
      </c>
      <c r="G2272">
        <v>60.16</v>
      </c>
      <c r="H2272">
        <v>345.26820000000004</v>
      </c>
      <c r="K2272">
        <v>6135.3094399999982</v>
      </c>
      <c r="O2272">
        <v>2495.04</v>
      </c>
      <c r="P2272">
        <v>1276.5</v>
      </c>
      <c r="S2272">
        <v>6534.3599999999988</v>
      </c>
      <c r="U2272">
        <v>1828.0848000000001</v>
      </c>
      <c r="X2272">
        <f t="shared" si="140"/>
        <v>18933.302439999996</v>
      </c>
      <c r="Y2272">
        <f t="shared" si="141"/>
        <v>8</v>
      </c>
      <c r="Z2272" t="str">
        <f t="shared" si="142"/>
        <v>2_8</v>
      </c>
      <c r="AA2272" t="str">
        <f t="shared" si="143"/>
        <v>5_8</v>
      </c>
    </row>
    <row r="2273" spans="1:27" x14ac:dyDescent="0.25">
      <c r="A2273">
        <v>2022</v>
      </c>
      <c r="B2273">
        <v>5</v>
      </c>
      <c r="C2273">
        <v>2</v>
      </c>
      <c r="D2273">
        <v>9</v>
      </c>
      <c r="F2273">
        <v>258.58</v>
      </c>
      <c r="G2273">
        <v>60</v>
      </c>
      <c r="H2273">
        <v>344.8347</v>
      </c>
      <c r="K2273">
        <v>5986.2134000000005</v>
      </c>
      <c r="O2273">
        <v>2414.54</v>
      </c>
      <c r="P2273">
        <v>1276.5</v>
      </c>
      <c r="S2273">
        <v>6313.0199999999986</v>
      </c>
      <c r="U2273">
        <v>1809.9617000000001</v>
      </c>
      <c r="X2273">
        <f t="shared" si="140"/>
        <v>18463.649799999999</v>
      </c>
      <c r="Y2273">
        <f t="shared" si="141"/>
        <v>9</v>
      </c>
      <c r="Z2273" t="str">
        <f t="shared" si="142"/>
        <v>2_9</v>
      </c>
      <c r="AA2273" t="str">
        <f t="shared" si="143"/>
        <v>5_9</v>
      </c>
    </row>
    <row r="2274" spans="1:27" x14ac:dyDescent="0.25">
      <c r="A2274">
        <v>2022</v>
      </c>
      <c r="B2274">
        <v>5</v>
      </c>
      <c r="C2274">
        <v>2</v>
      </c>
      <c r="D2274">
        <v>10</v>
      </c>
      <c r="F2274">
        <v>0</v>
      </c>
      <c r="G2274">
        <v>60</v>
      </c>
      <c r="H2274">
        <v>153.64170000000001</v>
      </c>
      <c r="K2274">
        <v>4236.6365000000005</v>
      </c>
      <c r="O2274">
        <v>0</v>
      </c>
      <c r="P2274">
        <v>0</v>
      </c>
      <c r="S2274">
        <v>5118.5199999999995</v>
      </c>
      <c r="U2274">
        <v>0</v>
      </c>
      <c r="X2274">
        <f t="shared" si="140"/>
        <v>9568.7982000000011</v>
      </c>
      <c r="Y2274">
        <f t="shared" si="141"/>
        <v>10</v>
      </c>
      <c r="Z2274" t="str">
        <f t="shared" si="142"/>
        <v>2_10</v>
      </c>
      <c r="AA2274" t="str">
        <f t="shared" si="143"/>
        <v>5_10</v>
      </c>
    </row>
    <row r="2275" spans="1:27" x14ac:dyDescent="0.25">
      <c r="A2275">
        <v>2022</v>
      </c>
      <c r="B2275">
        <v>5</v>
      </c>
      <c r="C2275">
        <v>2</v>
      </c>
      <c r="D2275">
        <v>11</v>
      </c>
      <c r="F2275">
        <v>165</v>
      </c>
      <c r="G2275">
        <v>0</v>
      </c>
      <c r="H2275">
        <v>45.084000000000003</v>
      </c>
      <c r="K2275">
        <v>290.45740000000001</v>
      </c>
      <c r="O2275">
        <v>0</v>
      </c>
      <c r="P2275">
        <v>0</v>
      </c>
      <c r="S2275">
        <v>692.16</v>
      </c>
      <c r="U2275">
        <v>0</v>
      </c>
      <c r="X2275">
        <f t="shared" si="140"/>
        <v>1192.7013999999999</v>
      </c>
      <c r="Y2275">
        <f t="shared" si="141"/>
        <v>11</v>
      </c>
      <c r="Z2275" t="str">
        <f t="shared" si="142"/>
        <v>2_11</v>
      </c>
      <c r="AA2275" t="str">
        <f t="shared" si="143"/>
        <v>5_11</v>
      </c>
    </row>
    <row r="2276" spans="1:27" x14ac:dyDescent="0.25">
      <c r="A2276">
        <v>2022</v>
      </c>
      <c r="B2276">
        <v>5</v>
      </c>
      <c r="C2276">
        <v>2</v>
      </c>
      <c r="D2276">
        <v>12</v>
      </c>
      <c r="F2276">
        <v>93.580000000000013</v>
      </c>
      <c r="G2276">
        <v>0</v>
      </c>
      <c r="H2276">
        <v>146.10900000000001</v>
      </c>
      <c r="K2276">
        <v>1459.1195</v>
      </c>
      <c r="O2276">
        <v>2414.54</v>
      </c>
      <c r="P2276">
        <v>1276.5</v>
      </c>
      <c r="S2276">
        <v>502.34000000000003</v>
      </c>
      <c r="U2276">
        <v>1809.9617000000001</v>
      </c>
      <c r="X2276">
        <f t="shared" si="140"/>
        <v>7702.1502</v>
      </c>
      <c r="Y2276">
        <f t="shared" si="141"/>
        <v>12</v>
      </c>
      <c r="Z2276" t="str">
        <f t="shared" si="142"/>
        <v>2_12</v>
      </c>
      <c r="AA2276" t="str">
        <f t="shared" si="143"/>
        <v>5_12</v>
      </c>
    </row>
    <row r="2277" spans="1:27" x14ac:dyDescent="0.25">
      <c r="A2277">
        <v>2022</v>
      </c>
      <c r="B2277">
        <v>5</v>
      </c>
      <c r="C2277">
        <v>2</v>
      </c>
      <c r="D2277">
        <v>14</v>
      </c>
      <c r="F2277">
        <v>165</v>
      </c>
      <c r="G2277">
        <v>60</v>
      </c>
      <c r="H2277">
        <v>296.5428</v>
      </c>
      <c r="K2277">
        <v>3848.6706000000017</v>
      </c>
      <c r="O2277">
        <v>1771</v>
      </c>
      <c r="P2277">
        <v>0</v>
      </c>
      <c r="S2277">
        <v>814.86</v>
      </c>
      <c r="U2277">
        <v>135</v>
      </c>
      <c r="X2277">
        <f t="shared" si="140"/>
        <v>7091.0734000000011</v>
      </c>
      <c r="Y2277">
        <f t="shared" si="141"/>
        <v>14</v>
      </c>
      <c r="Z2277" t="str">
        <f t="shared" si="142"/>
        <v>2_14</v>
      </c>
      <c r="AA2277" t="str">
        <f t="shared" si="143"/>
        <v>5_14</v>
      </c>
    </row>
    <row r="2278" spans="1:27" x14ac:dyDescent="0.25">
      <c r="A2278">
        <v>2022</v>
      </c>
      <c r="B2278">
        <v>5</v>
      </c>
      <c r="C2278">
        <v>2</v>
      </c>
      <c r="D2278">
        <v>15</v>
      </c>
      <c r="F2278">
        <v>0</v>
      </c>
      <c r="G2278">
        <v>12</v>
      </c>
      <c r="H2278">
        <v>125.02679999999999</v>
      </c>
      <c r="K2278">
        <v>108.12</v>
      </c>
      <c r="O2278">
        <v>0</v>
      </c>
      <c r="P2278">
        <v>0</v>
      </c>
      <c r="S2278">
        <v>25.560000000000002</v>
      </c>
      <c r="U2278">
        <v>0</v>
      </c>
      <c r="X2278">
        <f t="shared" si="140"/>
        <v>270.70679999999999</v>
      </c>
      <c r="Y2278">
        <f t="shared" si="141"/>
        <v>15</v>
      </c>
      <c r="Z2278" t="str">
        <f t="shared" si="142"/>
        <v>2_15</v>
      </c>
      <c r="AA2278" t="str">
        <f t="shared" si="143"/>
        <v>5_15</v>
      </c>
    </row>
    <row r="2279" spans="1:27" x14ac:dyDescent="0.25">
      <c r="A2279">
        <v>2022</v>
      </c>
      <c r="B2279">
        <v>5</v>
      </c>
      <c r="C2279">
        <v>2</v>
      </c>
      <c r="D2279">
        <v>17</v>
      </c>
      <c r="F2279">
        <v>0</v>
      </c>
      <c r="G2279">
        <v>0</v>
      </c>
      <c r="H2279">
        <v>0</v>
      </c>
      <c r="K2279">
        <v>72.772599999999997</v>
      </c>
      <c r="O2279">
        <v>0</v>
      </c>
      <c r="P2279">
        <v>0</v>
      </c>
      <c r="S2279">
        <v>214.9</v>
      </c>
      <c r="U2279">
        <v>2.4198</v>
      </c>
      <c r="X2279">
        <f t="shared" si="140"/>
        <v>290.0924</v>
      </c>
      <c r="Y2279">
        <f t="shared" si="141"/>
        <v>17</v>
      </c>
      <c r="Z2279" t="str">
        <f t="shared" si="142"/>
        <v>2_17</v>
      </c>
      <c r="AA2279" t="str">
        <f t="shared" si="143"/>
        <v>5_17</v>
      </c>
    </row>
    <row r="2280" spans="1:27" x14ac:dyDescent="0.25">
      <c r="A2280">
        <v>2022</v>
      </c>
      <c r="B2280">
        <v>5</v>
      </c>
      <c r="C2280">
        <v>2</v>
      </c>
      <c r="D2280">
        <v>18</v>
      </c>
      <c r="F2280">
        <v>0</v>
      </c>
      <c r="G2280">
        <v>0.16</v>
      </c>
      <c r="H2280">
        <v>0.4335</v>
      </c>
      <c r="K2280">
        <v>76.323439999999991</v>
      </c>
      <c r="O2280">
        <v>80.5</v>
      </c>
      <c r="P2280">
        <v>0</v>
      </c>
      <c r="S2280">
        <v>6.44</v>
      </c>
      <c r="U2280">
        <v>15.7033</v>
      </c>
      <c r="X2280">
        <f t="shared" si="140"/>
        <v>179.56024000000002</v>
      </c>
      <c r="Y2280">
        <f t="shared" si="141"/>
        <v>18</v>
      </c>
      <c r="Z2280" t="str">
        <f t="shared" si="142"/>
        <v>2_18</v>
      </c>
      <c r="AA2280" t="str">
        <f t="shared" si="143"/>
        <v>5_18</v>
      </c>
    </row>
    <row r="2281" spans="1:27" x14ac:dyDescent="0.25">
      <c r="A2281">
        <v>2022</v>
      </c>
      <c r="B2281">
        <v>5</v>
      </c>
      <c r="C2281">
        <v>2</v>
      </c>
      <c r="D2281">
        <v>19</v>
      </c>
      <c r="F2281">
        <v>103</v>
      </c>
      <c r="G2281">
        <v>60.000000178813934</v>
      </c>
      <c r="H2281">
        <v>279.20280097246166</v>
      </c>
      <c r="K2281">
        <v>4995.5494073432701</v>
      </c>
      <c r="O2281">
        <v>2231</v>
      </c>
      <c r="P2281">
        <v>1276.5</v>
      </c>
      <c r="S2281">
        <v>6092.7040145874025</v>
      </c>
      <c r="U2281">
        <v>1465.8899999999999</v>
      </c>
      <c r="X2281">
        <f t="shared" si="140"/>
        <v>16503.846223081946</v>
      </c>
      <c r="Y2281">
        <f t="shared" si="141"/>
        <v>19</v>
      </c>
      <c r="Z2281" t="str">
        <f t="shared" si="142"/>
        <v>2_19</v>
      </c>
      <c r="AA2281" t="str">
        <f t="shared" si="143"/>
        <v>5_19</v>
      </c>
    </row>
    <row r="2282" spans="1:27" x14ac:dyDescent="0.25">
      <c r="A2282">
        <v>2022</v>
      </c>
      <c r="B2282">
        <v>5</v>
      </c>
      <c r="C2282">
        <v>2</v>
      </c>
      <c r="D2282">
        <v>20</v>
      </c>
      <c r="F2282">
        <v>3.5</v>
      </c>
      <c r="G2282">
        <v>49.8125</v>
      </c>
      <c r="H2282">
        <v>177.43812499999999</v>
      </c>
      <c r="K2282">
        <v>1875.2674999999999</v>
      </c>
      <c r="O2282">
        <v>46</v>
      </c>
      <c r="P2282">
        <v>28.270833333333332</v>
      </c>
      <c r="S2282">
        <v>524.19166666666672</v>
      </c>
      <c r="U2282">
        <v>244.39208333333335</v>
      </c>
      <c r="X2282">
        <f t="shared" si="140"/>
        <v>2948.8727083333333</v>
      </c>
      <c r="Y2282">
        <f t="shared" si="141"/>
        <v>20</v>
      </c>
      <c r="Z2282" t="str">
        <f t="shared" si="142"/>
        <v>2_20</v>
      </c>
      <c r="AA2282" t="str">
        <f t="shared" si="143"/>
        <v>5_20</v>
      </c>
    </row>
    <row r="2283" spans="1:27" x14ac:dyDescent="0.25">
      <c r="A2283">
        <v>2022</v>
      </c>
      <c r="B2283">
        <v>5</v>
      </c>
      <c r="C2283">
        <v>2</v>
      </c>
      <c r="D2283">
        <v>21</v>
      </c>
      <c r="F2283">
        <v>1.1875</v>
      </c>
      <c r="G2283">
        <v>18.8125</v>
      </c>
      <c r="H2283">
        <v>47.638124999999995</v>
      </c>
      <c r="K2283">
        <v>825.99093749999975</v>
      </c>
      <c r="O2283">
        <v>23</v>
      </c>
      <c r="P2283">
        <v>13.65625</v>
      </c>
      <c r="S2283">
        <v>232.85</v>
      </c>
      <c r="U2283">
        <v>180.99</v>
      </c>
      <c r="X2283">
        <f t="shared" si="140"/>
        <v>1344.1253124999996</v>
      </c>
      <c r="Y2283">
        <f t="shared" si="141"/>
        <v>21</v>
      </c>
      <c r="Z2283" t="str">
        <f t="shared" si="142"/>
        <v>2_21</v>
      </c>
      <c r="AA2283" t="str">
        <f t="shared" si="143"/>
        <v>5_21</v>
      </c>
    </row>
    <row r="2284" spans="1:27" x14ac:dyDescent="0.25">
      <c r="A2284">
        <v>2022</v>
      </c>
      <c r="B2284">
        <v>5</v>
      </c>
      <c r="C2284">
        <v>2</v>
      </c>
      <c r="D2284">
        <v>22</v>
      </c>
      <c r="F2284">
        <v>1.1875</v>
      </c>
      <c r="G2284">
        <v>18.8125</v>
      </c>
      <c r="H2284">
        <v>30.298124999999999</v>
      </c>
      <c r="K2284">
        <v>453.25921875000012</v>
      </c>
      <c r="O2284">
        <v>23</v>
      </c>
      <c r="P2284">
        <v>13.65625</v>
      </c>
      <c r="S2284">
        <v>176.85</v>
      </c>
      <c r="U2284">
        <v>180.99</v>
      </c>
      <c r="X2284">
        <f t="shared" si="140"/>
        <v>898.05359375000012</v>
      </c>
      <c r="Y2284">
        <f t="shared" si="141"/>
        <v>22</v>
      </c>
      <c r="Z2284" t="str">
        <f t="shared" si="142"/>
        <v>2_22</v>
      </c>
      <c r="AA2284" t="str">
        <f t="shared" si="143"/>
        <v>5_22</v>
      </c>
    </row>
    <row r="2285" spans="1:27" x14ac:dyDescent="0.25">
      <c r="A2285">
        <v>2022</v>
      </c>
      <c r="B2285">
        <v>5</v>
      </c>
      <c r="C2285">
        <v>2</v>
      </c>
      <c r="D2285">
        <v>23</v>
      </c>
      <c r="F2285">
        <v>0</v>
      </c>
      <c r="G2285">
        <v>0</v>
      </c>
      <c r="H2285">
        <v>8.67</v>
      </c>
      <c r="K2285">
        <v>121.93171875000004</v>
      </c>
      <c r="O2285">
        <v>0</v>
      </c>
      <c r="P2285">
        <v>0</v>
      </c>
      <c r="S2285">
        <v>28</v>
      </c>
      <c r="U2285">
        <v>0</v>
      </c>
      <c r="X2285">
        <f t="shared" si="140"/>
        <v>158.60171875000003</v>
      </c>
      <c r="Y2285">
        <f t="shared" si="141"/>
        <v>23</v>
      </c>
      <c r="Z2285" t="str">
        <f t="shared" si="142"/>
        <v>2_23</v>
      </c>
      <c r="AA2285" t="str">
        <f t="shared" si="143"/>
        <v>5_23</v>
      </c>
    </row>
    <row r="2286" spans="1:27" x14ac:dyDescent="0.25">
      <c r="A2286">
        <v>2022</v>
      </c>
      <c r="B2286">
        <v>5</v>
      </c>
      <c r="C2286">
        <v>2</v>
      </c>
      <c r="D2286">
        <v>24</v>
      </c>
      <c r="F2286">
        <v>0</v>
      </c>
      <c r="G2286">
        <v>0</v>
      </c>
      <c r="H2286">
        <v>8.67</v>
      </c>
      <c r="K2286">
        <v>250.80000000000007</v>
      </c>
      <c r="O2286">
        <v>0</v>
      </c>
      <c r="P2286">
        <v>0</v>
      </c>
      <c r="S2286">
        <v>28</v>
      </c>
      <c r="U2286">
        <v>0</v>
      </c>
      <c r="X2286">
        <f t="shared" si="140"/>
        <v>287.47000000000008</v>
      </c>
      <c r="Y2286">
        <f t="shared" si="141"/>
        <v>24</v>
      </c>
      <c r="Z2286" t="str">
        <f t="shared" si="142"/>
        <v>2_24</v>
      </c>
      <c r="AA2286" t="str">
        <f t="shared" si="143"/>
        <v>5_24</v>
      </c>
    </row>
    <row r="2287" spans="1:27" x14ac:dyDescent="0.25">
      <c r="A2287">
        <v>2022</v>
      </c>
      <c r="B2287">
        <v>5</v>
      </c>
      <c r="C2287">
        <v>2</v>
      </c>
      <c r="D2287">
        <v>26</v>
      </c>
      <c r="F2287">
        <v>2.3125</v>
      </c>
      <c r="G2287">
        <v>31</v>
      </c>
      <c r="H2287">
        <v>129.80000000000001</v>
      </c>
      <c r="K2287">
        <v>1049.2765624999995</v>
      </c>
      <c r="O2287">
        <v>23</v>
      </c>
      <c r="P2287">
        <v>14.614583333333332</v>
      </c>
      <c r="S2287">
        <v>291.34166666666664</v>
      </c>
      <c r="U2287">
        <v>63.402083333333337</v>
      </c>
      <c r="X2287">
        <f t="shared" si="140"/>
        <v>1604.7473958333328</v>
      </c>
      <c r="Y2287">
        <f t="shared" si="141"/>
        <v>26</v>
      </c>
      <c r="Z2287" t="str">
        <f t="shared" si="142"/>
        <v>2_26</v>
      </c>
      <c r="AA2287" t="str">
        <f t="shared" si="143"/>
        <v>5_26</v>
      </c>
    </row>
    <row r="2288" spans="1:27" x14ac:dyDescent="0.25">
      <c r="A2288">
        <v>2022</v>
      </c>
      <c r="B2288">
        <v>5</v>
      </c>
      <c r="C2288">
        <v>2</v>
      </c>
      <c r="D2288">
        <v>27</v>
      </c>
      <c r="F2288">
        <v>1</v>
      </c>
      <c r="G2288">
        <v>15</v>
      </c>
      <c r="H2288">
        <v>115.35000000000001</v>
      </c>
      <c r="K2288">
        <v>113.81</v>
      </c>
      <c r="O2288">
        <v>0</v>
      </c>
      <c r="P2288">
        <v>11.5</v>
      </c>
      <c r="S2288">
        <v>85.6</v>
      </c>
      <c r="U2288">
        <v>0</v>
      </c>
      <c r="X2288">
        <f t="shared" si="140"/>
        <v>342.26</v>
      </c>
      <c r="Y2288">
        <f t="shared" si="141"/>
        <v>27</v>
      </c>
      <c r="Z2288" t="str">
        <f t="shared" si="142"/>
        <v>2_27</v>
      </c>
      <c r="AA2288" t="str">
        <f t="shared" si="143"/>
        <v>5_27</v>
      </c>
    </row>
    <row r="2289" spans="1:27" x14ac:dyDescent="0.25">
      <c r="A2289">
        <v>2022</v>
      </c>
      <c r="B2289">
        <v>5</v>
      </c>
      <c r="C2289">
        <v>2</v>
      </c>
      <c r="D2289">
        <v>28</v>
      </c>
      <c r="F2289">
        <v>1</v>
      </c>
      <c r="G2289">
        <v>16</v>
      </c>
      <c r="H2289">
        <v>0</v>
      </c>
      <c r="K2289">
        <v>508.98000000000008</v>
      </c>
      <c r="O2289">
        <v>23</v>
      </c>
      <c r="P2289">
        <v>0</v>
      </c>
      <c r="S2289">
        <v>146.80000000000001</v>
      </c>
      <c r="U2289">
        <v>30</v>
      </c>
      <c r="X2289">
        <f t="shared" si="140"/>
        <v>725.78</v>
      </c>
      <c r="Y2289">
        <f t="shared" si="141"/>
        <v>28</v>
      </c>
      <c r="Z2289" t="str">
        <f t="shared" si="142"/>
        <v>2_28</v>
      </c>
      <c r="AA2289" t="str">
        <f t="shared" si="143"/>
        <v>5_28</v>
      </c>
    </row>
    <row r="2290" spans="1:27" x14ac:dyDescent="0.25">
      <c r="A2290">
        <v>2022</v>
      </c>
      <c r="B2290">
        <v>5</v>
      </c>
      <c r="C2290">
        <v>2</v>
      </c>
      <c r="D2290">
        <v>29</v>
      </c>
      <c r="F2290">
        <v>0.3125</v>
      </c>
      <c r="G2290">
        <v>0</v>
      </c>
      <c r="H2290">
        <v>14.45</v>
      </c>
      <c r="K2290">
        <v>426.48656249999993</v>
      </c>
      <c r="O2290">
        <v>0</v>
      </c>
      <c r="P2290">
        <v>3.114583333333333</v>
      </c>
      <c r="S2290">
        <v>58.941666666666663</v>
      </c>
      <c r="U2290">
        <v>33.402083333333337</v>
      </c>
      <c r="X2290">
        <f t="shared" si="140"/>
        <v>536.70739583333329</v>
      </c>
      <c r="Y2290">
        <f t="shared" si="141"/>
        <v>29</v>
      </c>
      <c r="Z2290" t="str">
        <f t="shared" si="142"/>
        <v>2_29</v>
      </c>
      <c r="AA2290" t="str">
        <f t="shared" si="143"/>
        <v>5_29</v>
      </c>
    </row>
    <row r="2291" spans="1:27" x14ac:dyDescent="0.25">
      <c r="A2291">
        <v>2022</v>
      </c>
      <c r="B2291">
        <v>5</v>
      </c>
      <c r="C2291">
        <v>2</v>
      </c>
      <c r="D2291">
        <v>30</v>
      </c>
      <c r="F2291">
        <v>18200</v>
      </c>
      <c r="G2291">
        <v>1168662.1157499999</v>
      </c>
      <c r="H2291">
        <v>1229599.1400000001</v>
      </c>
      <c r="K2291">
        <v>44370333.218966268</v>
      </c>
      <c r="O2291">
        <v>0</v>
      </c>
      <c r="P2291">
        <v>21137</v>
      </c>
      <c r="S2291">
        <v>21929594.38474872</v>
      </c>
      <c r="U2291">
        <v>6704229.1600000001</v>
      </c>
      <c r="X2291">
        <f t="shared" si="140"/>
        <v>75441755.019464985</v>
      </c>
      <c r="Y2291">
        <f t="shared" si="141"/>
        <v>30</v>
      </c>
      <c r="Z2291" t="str">
        <f t="shared" si="142"/>
        <v>2_30</v>
      </c>
      <c r="AA2291" t="str">
        <f t="shared" si="143"/>
        <v>5_30</v>
      </c>
    </row>
    <row r="2292" spans="1:27" x14ac:dyDescent="0.25">
      <c r="A2292">
        <v>2022</v>
      </c>
      <c r="B2292">
        <v>5</v>
      </c>
      <c r="C2292">
        <v>2</v>
      </c>
      <c r="D2292">
        <v>31</v>
      </c>
      <c r="F2292">
        <v>0</v>
      </c>
      <c r="G2292">
        <v>822500</v>
      </c>
      <c r="H2292">
        <v>551529</v>
      </c>
      <c r="K2292">
        <v>18043589.1855</v>
      </c>
      <c r="O2292">
        <v>0</v>
      </c>
      <c r="P2292">
        <v>0</v>
      </c>
      <c r="S2292">
        <v>10440362.1</v>
      </c>
      <c r="U2292">
        <v>0</v>
      </c>
      <c r="X2292">
        <f t="shared" si="140"/>
        <v>29857980.285499997</v>
      </c>
      <c r="Y2292">
        <f t="shared" si="141"/>
        <v>31</v>
      </c>
      <c r="Z2292" t="str">
        <f t="shared" si="142"/>
        <v>2_31</v>
      </c>
      <c r="AA2292" t="str">
        <f t="shared" si="143"/>
        <v>5_31</v>
      </c>
    </row>
    <row r="2293" spans="1:27" x14ac:dyDescent="0.25">
      <c r="A2293">
        <v>2022</v>
      </c>
      <c r="B2293">
        <v>5</v>
      </c>
      <c r="C2293">
        <v>2</v>
      </c>
      <c r="D2293">
        <v>32</v>
      </c>
      <c r="F2293">
        <v>0</v>
      </c>
      <c r="G2293">
        <v>0</v>
      </c>
      <c r="H2293">
        <v>0</v>
      </c>
      <c r="K2293">
        <v>1278400.9296500001</v>
      </c>
      <c r="O2293">
        <v>0</v>
      </c>
      <c r="P2293">
        <v>0</v>
      </c>
      <c r="S2293">
        <v>488671.4</v>
      </c>
      <c r="U2293">
        <v>529322.375</v>
      </c>
      <c r="X2293">
        <f t="shared" si="140"/>
        <v>2296394.7046500002</v>
      </c>
      <c r="Y2293">
        <f t="shared" si="141"/>
        <v>32</v>
      </c>
      <c r="Z2293" t="str">
        <f t="shared" si="142"/>
        <v>2_32</v>
      </c>
      <c r="AA2293" t="str">
        <f t="shared" si="143"/>
        <v>5_32</v>
      </c>
    </row>
    <row r="2294" spans="1:27" x14ac:dyDescent="0.25">
      <c r="A2294">
        <v>2022</v>
      </c>
      <c r="B2294">
        <v>5</v>
      </c>
      <c r="C2294">
        <v>2</v>
      </c>
      <c r="D2294">
        <v>33</v>
      </c>
      <c r="F2294">
        <v>18200</v>
      </c>
      <c r="G2294">
        <v>346162.11575</v>
      </c>
      <c r="H2294">
        <v>98079.24</v>
      </c>
      <c r="K2294">
        <v>12171878.163380381</v>
      </c>
      <c r="O2294">
        <v>0</v>
      </c>
      <c r="P2294">
        <v>21137</v>
      </c>
      <c r="S2294">
        <v>4432392.6766153844</v>
      </c>
      <c r="U2294">
        <v>5884731.7850000001</v>
      </c>
      <c r="X2294">
        <f t="shared" si="140"/>
        <v>22972580.980745766</v>
      </c>
      <c r="Y2294">
        <f t="shared" si="141"/>
        <v>33</v>
      </c>
      <c r="Z2294" t="str">
        <f t="shared" si="142"/>
        <v>2_33</v>
      </c>
      <c r="AA2294" t="str">
        <f t="shared" si="143"/>
        <v>5_33</v>
      </c>
    </row>
    <row r="2295" spans="1:27" x14ac:dyDescent="0.25">
      <c r="A2295">
        <v>2022</v>
      </c>
      <c r="B2295">
        <v>5</v>
      </c>
      <c r="C2295">
        <v>2</v>
      </c>
      <c r="D2295">
        <v>34</v>
      </c>
      <c r="F2295">
        <v>0</v>
      </c>
      <c r="G2295">
        <v>0</v>
      </c>
      <c r="H2295">
        <v>495557.06999999995</v>
      </c>
      <c r="K2295">
        <v>12713320.555710888</v>
      </c>
      <c r="O2295">
        <v>0</v>
      </c>
      <c r="P2295">
        <v>0</v>
      </c>
      <c r="S2295">
        <v>6568168.2081333334</v>
      </c>
      <c r="U2295">
        <v>290175</v>
      </c>
      <c r="X2295">
        <f t="shared" si="140"/>
        <v>20067220.833844222</v>
      </c>
      <c r="Y2295">
        <f t="shared" si="141"/>
        <v>34</v>
      </c>
      <c r="Z2295" t="str">
        <f t="shared" si="142"/>
        <v>2_34</v>
      </c>
      <c r="AA2295" t="str">
        <f t="shared" si="143"/>
        <v>5_34</v>
      </c>
    </row>
    <row r="2296" spans="1:27" x14ac:dyDescent="0.25">
      <c r="A2296">
        <v>2022</v>
      </c>
      <c r="B2296">
        <v>5</v>
      </c>
      <c r="C2296">
        <v>2</v>
      </c>
      <c r="D2296">
        <v>35</v>
      </c>
      <c r="F2296">
        <v>97105</v>
      </c>
      <c r="G2296">
        <v>326190</v>
      </c>
      <c r="H2296">
        <v>1000726.0349999999</v>
      </c>
      <c r="K2296">
        <v>9348540.3499999978</v>
      </c>
      <c r="O2296">
        <v>1749495</v>
      </c>
      <c r="P2296">
        <v>796116.25</v>
      </c>
      <c r="S2296">
        <v>2638221.7999999998</v>
      </c>
      <c r="U2296">
        <v>8001783.8699999992</v>
      </c>
      <c r="X2296">
        <f t="shared" si="140"/>
        <v>23958178.305</v>
      </c>
      <c r="Y2296">
        <f t="shared" si="141"/>
        <v>35</v>
      </c>
      <c r="Z2296" t="str">
        <f t="shared" si="142"/>
        <v>2_35</v>
      </c>
      <c r="AA2296" t="str">
        <f t="shared" si="143"/>
        <v>5_35</v>
      </c>
    </row>
    <row r="2297" spans="1:27" x14ac:dyDescent="0.25">
      <c r="A2297">
        <v>2022</v>
      </c>
      <c r="B2297">
        <v>5</v>
      </c>
      <c r="C2297">
        <v>2</v>
      </c>
      <c r="D2297">
        <v>36</v>
      </c>
      <c r="F2297">
        <v>95105</v>
      </c>
      <c r="G2297">
        <v>306690</v>
      </c>
      <c r="H2297">
        <v>918895.87499999988</v>
      </c>
      <c r="K2297">
        <v>8545926.7399999984</v>
      </c>
      <c r="O2297">
        <v>69920</v>
      </c>
      <c r="P2297">
        <v>236008.75</v>
      </c>
      <c r="S2297">
        <v>2321570</v>
      </c>
      <c r="U2297">
        <v>2664400.37</v>
      </c>
      <c r="X2297">
        <f t="shared" si="140"/>
        <v>15158516.734999999</v>
      </c>
      <c r="Y2297">
        <f t="shared" si="141"/>
        <v>36</v>
      </c>
      <c r="Z2297" t="str">
        <f t="shared" si="142"/>
        <v>2_36</v>
      </c>
      <c r="AA2297" t="str">
        <f t="shared" si="143"/>
        <v>5_36</v>
      </c>
    </row>
    <row r="2298" spans="1:27" x14ac:dyDescent="0.25">
      <c r="A2298">
        <v>2022</v>
      </c>
      <c r="B2298">
        <v>5</v>
      </c>
      <c r="C2298">
        <v>2</v>
      </c>
      <c r="D2298">
        <v>37</v>
      </c>
      <c r="F2298">
        <v>0</v>
      </c>
      <c r="G2298">
        <v>0</v>
      </c>
      <c r="H2298">
        <v>0</v>
      </c>
      <c r="K2298">
        <v>255429</v>
      </c>
      <c r="O2298">
        <v>1656575</v>
      </c>
      <c r="P2298">
        <v>545732.5</v>
      </c>
      <c r="S2298">
        <v>0</v>
      </c>
      <c r="U2298">
        <v>5153206</v>
      </c>
      <c r="X2298">
        <f t="shared" si="140"/>
        <v>7610942.5</v>
      </c>
      <c r="Y2298">
        <f t="shared" si="141"/>
        <v>37</v>
      </c>
      <c r="Z2298" t="str">
        <f t="shared" si="142"/>
        <v>2_37</v>
      </c>
      <c r="AA2298" t="str">
        <f t="shared" si="143"/>
        <v>5_37</v>
      </c>
    </row>
    <row r="2299" spans="1:27" x14ac:dyDescent="0.25">
      <c r="A2299">
        <v>2022</v>
      </c>
      <c r="B2299">
        <v>5</v>
      </c>
      <c r="C2299">
        <v>2</v>
      </c>
      <c r="D2299">
        <v>38</v>
      </c>
      <c r="F2299">
        <v>0</v>
      </c>
      <c r="G2299">
        <v>0</v>
      </c>
      <c r="H2299">
        <v>0</v>
      </c>
      <c r="K2299">
        <v>222552</v>
      </c>
      <c r="O2299">
        <v>1389200</v>
      </c>
      <c r="P2299">
        <v>518420</v>
      </c>
      <c r="S2299">
        <v>0</v>
      </c>
      <c r="U2299">
        <v>5113884.25</v>
      </c>
      <c r="X2299">
        <f t="shared" si="140"/>
        <v>7244056.25</v>
      </c>
      <c r="Y2299">
        <f t="shared" si="141"/>
        <v>38</v>
      </c>
      <c r="Z2299" t="str">
        <f t="shared" si="142"/>
        <v>2_38</v>
      </c>
      <c r="AA2299" t="str">
        <f t="shared" si="143"/>
        <v>5_38</v>
      </c>
    </row>
    <row r="2300" spans="1:27" x14ac:dyDescent="0.25">
      <c r="A2300">
        <v>2022</v>
      </c>
      <c r="B2300">
        <v>5</v>
      </c>
      <c r="C2300">
        <v>2</v>
      </c>
      <c r="D2300">
        <v>39</v>
      </c>
      <c r="F2300">
        <v>0</v>
      </c>
      <c r="G2300">
        <v>0</v>
      </c>
      <c r="H2300">
        <v>0</v>
      </c>
      <c r="K2300">
        <v>32877</v>
      </c>
      <c r="O2300">
        <v>267375</v>
      </c>
      <c r="P2300">
        <v>27312.5</v>
      </c>
      <c r="S2300">
        <v>0</v>
      </c>
      <c r="U2300">
        <v>39321.75</v>
      </c>
      <c r="X2300">
        <f t="shared" si="140"/>
        <v>366886.25</v>
      </c>
      <c r="Y2300">
        <f t="shared" si="141"/>
        <v>39</v>
      </c>
      <c r="Z2300" t="str">
        <f t="shared" si="142"/>
        <v>2_39</v>
      </c>
      <c r="AA2300" t="str">
        <f t="shared" si="143"/>
        <v>5_39</v>
      </c>
    </row>
    <row r="2301" spans="1:27" x14ac:dyDescent="0.25">
      <c r="A2301">
        <v>2022</v>
      </c>
      <c r="B2301">
        <v>5</v>
      </c>
      <c r="C2301">
        <v>2</v>
      </c>
      <c r="D2301">
        <v>40</v>
      </c>
      <c r="F2301">
        <v>2000</v>
      </c>
      <c r="G2301">
        <v>19500</v>
      </c>
      <c r="H2301">
        <v>81830.16</v>
      </c>
      <c r="K2301">
        <v>547184.6100000001</v>
      </c>
      <c r="O2301">
        <v>23000</v>
      </c>
      <c r="P2301">
        <v>14375</v>
      </c>
      <c r="S2301">
        <v>316651.8</v>
      </c>
      <c r="U2301">
        <v>184177.5</v>
      </c>
      <c r="X2301">
        <f t="shared" si="140"/>
        <v>1188719.07</v>
      </c>
      <c r="Y2301">
        <f t="shared" si="141"/>
        <v>40</v>
      </c>
      <c r="Z2301" t="str">
        <f t="shared" si="142"/>
        <v>2_40</v>
      </c>
      <c r="AA2301" t="str">
        <f t="shared" si="143"/>
        <v>5_40</v>
      </c>
    </row>
    <row r="2302" spans="1:27" x14ac:dyDescent="0.25">
      <c r="A2302">
        <v>2022</v>
      </c>
      <c r="B2302">
        <v>5</v>
      </c>
      <c r="C2302">
        <v>2</v>
      </c>
      <c r="D2302">
        <v>41</v>
      </c>
      <c r="F2302">
        <v>0</v>
      </c>
      <c r="G2302">
        <v>0</v>
      </c>
      <c r="H2302">
        <v>0</v>
      </c>
      <c r="K2302">
        <v>507613.15899999999</v>
      </c>
      <c r="O2302">
        <v>0</v>
      </c>
      <c r="P2302">
        <v>0</v>
      </c>
      <c r="S2302">
        <v>0</v>
      </c>
      <c r="U2302">
        <v>0</v>
      </c>
      <c r="X2302">
        <f t="shared" si="140"/>
        <v>507613.15899999999</v>
      </c>
      <c r="Y2302">
        <f t="shared" si="141"/>
        <v>41</v>
      </c>
      <c r="Z2302" t="str">
        <f t="shared" si="142"/>
        <v>2_41</v>
      </c>
      <c r="AA2302" t="str">
        <f t="shared" si="143"/>
        <v>5_41</v>
      </c>
    </row>
    <row r="2303" spans="1:27" x14ac:dyDescent="0.25">
      <c r="A2303">
        <v>2022</v>
      </c>
      <c r="B2303">
        <v>5</v>
      </c>
      <c r="C2303">
        <v>2</v>
      </c>
      <c r="D2303">
        <v>43</v>
      </c>
      <c r="F2303">
        <v>115305</v>
      </c>
      <c r="G2303">
        <v>1494852.1157499999</v>
      </c>
      <c r="H2303">
        <v>2230325.1749999998</v>
      </c>
      <c r="K2303">
        <v>53718873.568966284</v>
      </c>
      <c r="O2303">
        <v>1749495</v>
      </c>
      <c r="P2303">
        <v>817253.25</v>
      </c>
      <c r="S2303">
        <v>24567816.184748717</v>
      </c>
      <c r="U2303">
        <v>14706013.029999999</v>
      </c>
      <c r="X2303">
        <f t="shared" si="140"/>
        <v>99399933.324465007</v>
      </c>
      <c r="Y2303">
        <f t="shared" si="141"/>
        <v>43</v>
      </c>
      <c r="Z2303" t="str">
        <f t="shared" si="142"/>
        <v>2_43</v>
      </c>
      <c r="AA2303" t="str">
        <f t="shared" si="143"/>
        <v>5_43</v>
      </c>
    </row>
    <row r="2304" spans="1:27" x14ac:dyDescent="0.25">
      <c r="A2304">
        <v>2022</v>
      </c>
      <c r="B2304">
        <v>5</v>
      </c>
      <c r="C2304">
        <v>2</v>
      </c>
      <c r="D2304">
        <v>44</v>
      </c>
      <c r="F2304">
        <v>0</v>
      </c>
      <c r="G2304">
        <v>0</v>
      </c>
      <c r="H2304">
        <v>0</v>
      </c>
      <c r="K2304">
        <v>103097.31</v>
      </c>
      <c r="O2304">
        <v>0</v>
      </c>
      <c r="P2304">
        <v>0</v>
      </c>
      <c r="S2304">
        <v>133200</v>
      </c>
      <c r="U2304">
        <v>120000</v>
      </c>
      <c r="X2304">
        <f t="shared" si="140"/>
        <v>356297.31</v>
      </c>
      <c r="Y2304">
        <f t="shared" si="141"/>
        <v>44</v>
      </c>
      <c r="Z2304" t="str">
        <f t="shared" si="142"/>
        <v>2_44</v>
      </c>
      <c r="AA2304" t="str">
        <f t="shared" si="143"/>
        <v>5_44</v>
      </c>
    </row>
    <row r="2305" spans="1:27" x14ac:dyDescent="0.25">
      <c r="A2305">
        <v>2022</v>
      </c>
      <c r="B2305">
        <v>5</v>
      </c>
      <c r="C2305">
        <v>2</v>
      </c>
      <c r="D2305">
        <v>46</v>
      </c>
      <c r="F2305">
        <v>19842.5</v>
      </c>
      <c r="G2305">
        <v>147892</v>
      </c>
      <c r="H2305">
        <v>1918997.1</v>
      </c>
      <c r="K2305">
        <v>7259982.0099999988</v>
      </c>
      <c r="O2305">
        <v>0</v>
      </c>
      <c r="P2305">
        <v>138408.25</v>
      </c>
      <c r="S2305">
        <v>1606309.6</v>
      </c>
      <c r="U2305">
        <v>732506.82499999995</v>
      </c>
      <c r="X2305">
        <f t="shared" si="140"/>
        <v>11823938.284999998</v>
      </c>
      <c r="Y2305">
        <f t="shared" si="141"/>
        <v>46</v>
      </c>
      <c r="Z2305" t="str">
        <f t="shared" si="142"/>
        <v>2_46</v>
      </c>
      <c r="AA2305" t="str">
        <f t="shared" si="143"/>
        <v>5_46</v>
      </c>
    </row>
    <row r="2306" spans="1:27" x14ac:dyDescent="0.25">
      <c r="A2306">
        <v>2022</v>
      </c>
      <c r="B2306">
        <v>5</v>
      </c>
      <c r="C2306">
        <v>2</v>
      </c>
      <c r="D2306">
        <v>53</v>
      </c>
      <c r="F2306">
        <v>19842.5</v>
      </c>
      <c r="G2306">
        <v>147892</v>
      </c>
      <c r="H2306">
        <v>1918997.1</v>
      </c>
      <c r="K2306">
        <v>7259982.0099999988</v>
      </c>
      <c r="O2306">
        <v>0</v>
      </c>
      <c r="P2306">
        <v>138408.25</v>
      </c>
      <c r="S2306">
        <v>1606309.6</v>
      </c>
      <c r="U2306">
        <v>732506.82499999995</v>
      </c>
      <c r="X2306">
        <f t="shared" si="140"/>
        <v>11823938.284999998</v>
      </c>
      <c r="Y2306">
        <f t="shared" si="141"/>
        <v>53</v>
      </c>
      <c r="Z2306" t="str">
        <f t="shared" si="142"/>
        <v>2_53</v>
      </c>
      <c r="AA2306" t="str">
        <f t="shared" si="143"/>
        <v>5_53</v>
      </c>
    </row>
    <row r="2307" spans="1:27" x14ac:dyDescent="0.25">
      <c r="A2307">
        <v>2022</v>
      </c>
      <c r="B2307">
        <v>5</v>
      </c>
      <c r="C2307">
        <v>2</v>
      </c>
      <c r="D2307">
        <v>56</v>
      </c>
      <c r="F2307">
        <v>0</v>
      </c>
      <c r="G2307">
        <v>0</v>
      </c>
      <c r="H2307">
        <v>63162.75</v>
      </c>
      <c r="K2307">
        <v>1200842.1100000001</v>
      </c>
      <c r="O2307">
        <v>0</v>
      </c>
      <c r="P2307">
        <v>0</v>
      </c>
      <c r="S2307">
        <v>105098</v>
      </c>
      <c r="U2307">
        <v>990570</v>
      </c>
      <c r="X2307">
        <f t="shared" ref="X2307:X2370" si="144">SUM(E2307:U2307)</f>
        <v>2359672.8600000003</v>
      </c>
      <c r="Y2307">
        <f t="shared" ref="Y2307:Y2370" si="145">+D2307</f>
        <v>56</v>
      </c>
      <c r="Z2307" t="str">
        <f t="shared" ref="Z2307:Z2370" si="146">+C2307&amp;"_"&amp;D2307</f>
        <v>2_56</v>
      </c>
      <c r="AA2307" t="str">
        <f t="shared" ref="AA2307:AA2370" si="147">+B2307&amp;"_"&amp;D2307</f>
        <v>5_56</v>
      </c>
    </row>
    <row r="2308" spans="1:27" x14ac:dyDescent="0.25">
      <c r="A2308">
        <v>2022</v>
      </c>
      <c r="B2308">
        <v>5</v>
      </c>
      <c r="C2308">
        <v>2</v>
      </c>
      <c r="D2308">
        <v>58</v>
      </c>
      <c r="F2308">
        <v>0</v>
      </c>
      <c r="G2308">
        <v>0</v>
      </c>
      <c r="H2308">
        <v>0</v>
      </c>
      <c r="K2308">
        <v>129554.02195121975</v>
      </c>
      <c r="O2308">
        <v>0</v>
      </c>
      <c r="P2308">
        <v>0</v>
      </c>
      <c r="S2308">
        <v>90479.495934959312</v>
      </c>
      <c r="U2308">
        <v>748200</v>
      </c>
      <c r="X2308">
        <f t="shared" si="144"/>
        <v>968233.51788617903</v>
      </c>
      <c r="Y2308">
        <f t="shared" si="145"/>
        <v>58</v>
      </c>
      <c r="Z2308" t="str">
        <f t="shared" si="146"/>
        <v>2_58</v>
      </c>
      <c r="AA2308" t="str">
        <f t="shared" si="147"/>
        <v>5_58</v>
      </c>
    </row>
    <row r="2309" spans="1:27" x14ac:dyDescent="0.25">
      <c r="A2309">
        <v>2022</v>
      </c>
      <c r="B2309">
        <v>5</v>
      </c>
      <c r="C2309">
        <v>2</v>
      </c>
      <c r="D2309">
        <v>59</v>
      </c>
      <c r="F2309">
        <v>0</v>
      </c>
      <c r="G2309">
        <v>0</v>
      </c>
      <c r="H2309">
        <v>57744</v>
      </c>
      <c r="K2309">
        <v>35855.25</v>
      </c>
      <c r="O2309">
        <v>0</v>
      </c>
      <c r="P2309">
        <v>0</v>
      </c>
      <c r="S2309">
        <v>14612.566037735822</v>
      </c>
      <c r="U2309">
        <v>0</v>
      </c>
      <c r="X2309">
        <f t="shared" si="144"/>
        <v>108211.81603773581</v>
      </c>
      <c r="Y2309">
        <f t="shared" si="145"/>
        <v>59</v>
      </c>
      <c r="Z2309" t="str">
        <f t="shared" si="146"/>
        <v>2_59</v>
      </c>
      <c r="AA2309" t="str">
        <f t="shared" si="147"/>
        <v>5_59</v>
      </c>
    </row>
    <row r="2310" spans="1:27" x14ac:dyDescent="0.25">
      <c r="A2310">
        <v>2022</v>
      </c>
      <c r="B2310">
        <v>5</v>
      </c>
      <c r="C2310">
        <v>2</v>
      </c>
      <c r="D2310">
        <v>61</v>
      </c>
      <c r="F2310">
        <v>0</v>
      </c>
      <c r="G2310">
        <v>0</v>
      </c>
      <c r="H2310">
        <v>5418.75</v>
      </c>
      <c r="K2310">
        <v>1035434.62</v>
      </c>
      <c r="O2310">
        <v>0</v>
      </c>
      <c r="P2310">
        <v>0</v>
      </c>
      <c r="S2310">
        <v>0</v>
      </c>
      <c r="U2310">
        <v>242370</v>
      </c>
      <c r="X2310">
        <f t="shared" si="144"/>
        <v>1283223.3700000001</v>
      </c>
      <c r="Y2310">
        <f t="shared" si="145"/>
        <v>61</v>
      </c>
      <c r="Z2310" t="str">
        <f t="shared" si="146"/>
        <v>2_61</v>
      </c>
      <c r="AA2310" t="str">
        <f t="shared" si="147"/>
        <v>5_61</v>
      </c>
    </row>
    <row r="2311" spans="1:27" x14ac:dyDescent="0.25">
      <c r="A2311">
        <v>2022</v>
      </c>
      <c r="B2311">
        <v>5</v>
      </c>
      <c r="C2311">
        <v>2</v>
      </c>
      <c r="D2311">
        <v>70</v>
      </c>
      <c r="F2311">
        <v>159811.3203125</v>
      </c>
      <c r="G2311">
        <v>1067358.42578125</v>
      </c>
      <c r="H2311">
        <v>6907777.5750000002</v>
      </c>
      <c r="K2311">
        <v>49432020.09796875</v>
      </c>
      <c r="O2311">
        <v>0</v>
      </c>
      <c r="P2311">
        <v>230000</v>
      </c>
      <c r="S2311">
        <v>16353354.168749999</v>
      </c>
      <c r="U2311">
        <v>1658596.1442333984</v>
      </c>
      <c r="X2311">
        <f t="shared" si="144"/>
        <v>75808917.732045904</v>
      </c>
      <c r="Y2311">
        <f t="shared" si="145"/>
        <v>70</v>
      </c>
      <c r="Z2311" t="str">
        <f t="shared" si="146"/>
        <v>2_70</v>
      </c>
      <c r="AA2311" t="str">
        <f t="shared" si="147"/>
        <v>5_70</v>
      </c>
    </row>
    <row r="2312" spans="1:27" x14ac:dyDescent="0.25">
      <c r="A2312">
        <v>2022</v>
      </c>
      <c r="B2312">
        <v>5</v>
      </c>
      <c r="C2312">
        <v>2</v>
      </c>
      <c r="D2312">
        <v>71</v>
      </c>
      <c r="F2312">
        <v>159811.3203125</v>
      </c>
      <c r="G2312">
        <v>1067358.42578125</v>
      </c>
      <c r="H2312">
        <v>6907777.5750000002</v>
      </c>
      <c r="K2312">
        <v>49432020.09796875</v>
      </c>
      <c r="O2312">
        <v>0</v>
      </c>
      <c r="P2312">
        <v>230000</v>
      </c>
      <c r="S2312">
        <v>16353354.168749999</v>
      </c>
      <c r="U2312">
        <v>1658596.1442333984</v>
      </c>
      <c r="X2312">
        <f t="shared" si="144"/>
        <v>75808917.732045904</v>
      </c>
      <c r="Y2312">
        <f t="shared" si="145"/>
        <v>71</v>
      </c>
      <c r="Z2312" t="str">
        <f t="shared" si="146"/>
        <v>2_71</v>
      </c>
      <c r="AA2312" t="str">
        <f t="shared" si="147"/>
        <v>5_71</v>
      </c>
    </row>
    <row r="2313" spans="1:27" x14ac:dyDescent="0.25">
      <c r="A2313">
        <v>2022</v>
      </c>
      <c r="B2313">
        <v>5</v>
      </c>
      <c r="C2313">
        <v>2</v>
      </c>
      <c r="D2313">
        <v>75</v>
      </c>
      <c r="F2313">
        <v>0</v>
      </c>
      <c r="G2313">
        <v>0</v>
      </c>
      <c r="H2313">
        <v>0</v>
      </c>
      <c r="K2313">
        <v>178795.52830188721</v>
      </c>
      <c r="O2313">
        <v>573850</v>
      </c>
      <c r="P2313">
        <v>455563.82011902955</v>
      </c>
      <c r="S2313">
        <v>0</v>
      </c>
      <c r="U2313">
        <v>3408619.8413897594</v>
      </c>
      <c r="X2313">
        <f t="shared" si="144"/>
        <v>4616829.1898106765</v>
      </c>
      <c r="Y2313">
        <f t="shared" si="145"/>
        <v>75</v>
      </c>
      <c r="Z2313" t="str">
        <f t="shared" si="146"/>
        <v>2_75</v>
      </c>
      <c r="AA2313" t="str">
        <f t="shared" si="147"/>
        <v>5_75</v>
      </c>
    </row>
    <row r="2314" spans="1:27" x14ac:dyDescent="0.25">
      <c r="A2314">
        <v>2022</v>
      </c>
      <c r="B2314">
        <v>5</v>
      </c>
      <c r="C2314">
        <v>2</v>
      </c>
      <c r="D2314">
        <v>76</v>
      </c>
      <c r="F2314">
        <v>0</v>
      </c>
      <c r="G2314">
        <v>0</v>
      </c>
      <c r="H2314">
        <v>0</v>
      </c>
      <c r="K2314">
        <v>118099.5283018872</v>
      </c>
      <c r="O2314">
        <v>752100</v>
      </c>
      <c r="P2314">
        <v>447095.0471698108</v>
      </c>
      <c r="S2314">
        <v>0</v>
      </c>
      <c r="U2314">
        <v>1213367.4528301894</v>
      </c>
      <c r="X2314">
        <f t="shared" si="144"/>
        <v>2530662.0283018872</v>
      </c>
      <c r="Y2314">
        <f t="shared" si="145"/>
        <v>76</v>
      </c>
      <c r="Z2314" t="str">
        <f t="shared" si="146"/>
        <v>2_76</v>
      </c>
      <c r="AA2314" t="str">
        <f t="shared" si="147"/>
        <v>5_76</v>
      </c>
    </row>
    <row r="2315" spans="1:27" x14ac:dyDescent="0.25">
      <c r="A2315">
        <v>2022</v>
      </c>
      <c r="B2315">
        <v>5</v>
      </c>
      <c r="C2315">
        <v>2</v>
      </c>
      <c r="D2315">
        <v>77</v>
      </c>
      <c r="F2315">
        <v>0</v>
      </c>
      <c r="G2315">
        <v>0</v>
      </c>
      <c r="H2315">
        <v>0</v>
      </c>
      <c r="K2315">
        <v>0</v>
      </c>
      <c r="O2315">
        <v>0</v>
      </c>
      <c r="P2315">
        <v>0</v>
      </c>
      <c r="S2315">
        <v>0</v>
      </c>
      <c r="U2315">
        <v>168750</v>
      </c>
      <c r="X2315">
        <f t="shared" si="144"/>
        <v>168750</v>
      </c>
      <c r="Y2315">
        <f t="shared" si="145"/>
        <v>77</v>
      </c>
      <c r="Z2315" t="str">
        <f t="shared" si="146"/>
        <v>2_77</v>
      </c>
      <c r="AA2315" t="str">
        <f t="shared" si="147"/>
        <v>5_77</v>
      </c>
    </row>
    <row r="2316" spans="1:27" x14ac:dyDescent="0.25">
      <c r="A2316">
        <v>2022</v>
      </c>
      <c r="B2316">
        <v>5</v>
      </c>
      <c r="C2316">
        <v>2</v>
      </c>
      <c r="D2316">
        <v>80</v>
      </c>
      <c r="F2316">
        <v>0</v>
      </c>
      <c r="G2316">
        <v>0</v>
      </c>
      <c r="H2316">
        <v>0</v>
      </c>
      <c r="K2316">
        <v>0</v>
      </c>
      <c r="O2316">
        <v>0</v>
      </c>
      <c r="P2316">
        <v>88853.77294921875</v>
      </c>
      <c r="S2316">
        <v>0</v>
      </c>
      <c r="U2316">
        <v>2840811.1885595703</v>
      </c>
      <c r="X2316">
        <f t="shared" si="144"/>
        <v>2929664.9615087891</v>
      </c>
      <c r="Y2316">
        <f t="shared" si="145"/>
        <v>80</v>
      </c>
      <c r="Z2316" t="str">
        <f t="shared" si="146"/>
        <v>2_80</v>
      </c>
      <c r="AA2316" t="str">
        <f t="shared" si="147"/>
        <v>5_80</v>
      </c>
    </row>
    <row r="2317" spans="1:27" x14ac:dyDescent="0.25">
      <c r="A2317">
        <v>2022</v>
      </c>
      <c r="B2317">
        <v>5</v>
      </c>
      <c r="C2317">
        <v>2</v>
      </c>
      <c r="D2317">
        <v>83</v>
      </c>
      <c r="F2317">
        <v>391.984619140625</v>
      </c>
      <c r="G2317">
        <v>0</v>
      </c>
      <c r="H2317">
        <v>0</v>
      </c>
      <c r="K2317">
        <v>1245163.8441787909</v>
      </c>
      <c r="O2317">
        <v>0</v>
      </c>
      <c r="P2317">
        <v>0</v>
      </c>
      <c r="S2317">
        <v>1670.2111511230469</v>
      </c>
      <c r="U2317">
        <v>0</v>
      </c>
      <c r="X2317">
        <f t="shared" si="144"/>
        <v>1247226.0399490546</v>
      </c>
      <c r="Y2317">
        <f t="shared" si="145"/>
        <v>83</v>
      </c>
      <c r="Z2317" t="str">
        <f t="shared" si="146"/>
        <v>2_83</v>
      </c>
      <c r="AA2317" t="str">
        <f t="shared" si="147"/>
        <v>5_83</v>
      </c>
    </row>
    <row r="2318" spans="1:27" x14ac:dyDescent="0.25">
      <c r="A2318">
        <v>2022</v>
      </c>
      <c r="B2318">
        <v>5</v>
      </c>
      <c r="C2318">
        <v>2</v>
      </c>
      <c r="D2318">
        <v>84</v>
      </c>
      <c r="F2318">
        <v>391.984619140625</v>
      </c>
      <c r="G2318">
        <v>0</v>
      </c>
      <c r="H2318">
        <v>0</v>
      </c>
      <c r="K2318">
        <v>1245163.8441787909</v>
      </c>
      <c r="O2318">
        <v>0</v>
      </c>
      <c r="P2318">
        <v>0</v>
      </c>
      <c r="S2318">
        <v>1670.2111511230469</v>
      </c>
      <c r="U2318">
        <v>0</v>
      </c>
      <c r="X2318">
        <f t="shared" si="144"/>
        <v>1247226.0399490546</v>
      </c>
      <c r="Y2318">
        <f t="shared" si="145"/>
        <v>84</v>
      </c>
      <c r="Z2318" t="str">
        <f t="shared" si="146"/>
        <v>2_84</v>
      </c>
      <c r="AA2318" t="str">
        <f t="shared" si="147"/>
        <v>5_84</v>
      </c>
    </row>
    <row r="2319" spans="1:27" x14ac:dyDescent="0.25">
      <c r="A2319">
        <v>2022</v>
      </c>
      <c r="B2319">
        <v>5</v>
      </c>
      <c r="C2319">
        <v>2</v>
      </c>
      <c r="D2319">
        <v>88</v>
      </c>
      <c r="F2319">
        <v>0</v>
      </c>
      <c r="G2319">
        <v>0</v>
      </c>
      <c r="H2319">
        <v>8972.9297999999999</v>
      </c>
      <c r="K2319">
        <v>621411.75709999993</v>
      </c>
      <c r="O2319">
        <v>0</v>
      </c>
      <c r="P2319">
        <v>0</v>
      </c>
      <c r="S2319">
        <v>0</v>
      </c>
      <c r="U2319">
        <v>36000</v>
      </c>
      <c r="X2319">
        <f t="shared" si="144"/>
        <v>666384.68689999997</v>
      </c>
      <c r="Y2319">
        <f t="shared" si="145"/>
        <v>88</v>
      </c>
      <c r="Z2319" t="str">
        <f t="shared" si="146"/>
        <v>2_88</v>
      </c>
      <c r="AA2319" t="str">
        <f t="shared" si="147"/>
        <v>5_88</v>
      </c>
    </row>
    <row r="2320" spans="1:27" x14ac:dyDescent="0.25">
      <c r="A2320">
        <v>2022</v>
      </c>
      <c r="B2320">
        <v>5</v>
      </c>
      <c r="C2320">
        <v>2</v>
      </c>
      <c r="D2320">
        <v>89</v>
      </c>
      <c r="F2320">
        <v>0</v>
      </c>
      <c r="G2320">
        <v>0</v>
      </c>
      <c r="H2320">
        <v>0</v>
      </c>
      <c r="K2320">
        <v>261715.25099999999</v>
      </c>
      <c r="O2320">
        <v>0</v>
      </c>
      <c r="P2320">
        <v>0</v>
      </c>
      <c r="S2320">
        <v>0</v>
      </c>
      <c r="U2320">
        <v>0</v>
      </c>
      <c r="X2320">
        <f t="shared" si="144"/>
        <v>261715.25099999999</v>
      </c>
      <c r="Y2320">
        <f t="shared" si="145"/>
        <v>89</v>
      </c>
      <c r="Z2320" t="str">
        <f t="shared" si="146"/>
        <v>2_89</v>
      </c>
      <c r="AA2320" t="str">
        <f t="shared" si="147"/>
        <v>5_89</v>
      </c>
    </row>
    <row r="2321" spans="1:27" x14ac:dyDescent="0.25">
      <c r="A2321">
        <v>2022</v>
      </c>
      <c r="B2321">
        <v>5</v>
      </c>
      <c r="C2321">
        <v>2</v>
      </c>
      <c r="D2321">
        <v>90</v>
      </c>
      <c r="F2321">
        <v>0</v>
      </c>
      <c r="G2321">
        <v>0</v>
      </c>
      <c r="H2321">
        <v>8972.9297999999999</v>
      </c>
      <c r="K2321">
        <v>359696.50609999994</v>
      </c>
      <c r="O2321">
        <v>0</v>
      </c>
      <c r="P2321">
        <v>0</v>
      </c>
      <c r="S2321">
        <v>0</v>
      </c>
      <c r="U2321">
        <v>36000</v>
      </c>
      <c r="X2321">
        <f t="shared" si="144"/>
        <v>404669.43589999992</v>
      </c>
      <c r="Y2321">
        <f t="shared" si="145"/>
        <v>90</v>
      </c>
      <c r="Z2321" t="str">
        <f t="shared" si="146"/>
        <v>2_90</v>
      </c>
      <c r="AA2321" t="str">
        <f t="shared" si="147"/>
        <v>5_90</v>
      </c>
    </row>
    <row r="2322" spans="1:27" x14ac:dyDescent="0.25">
      <c r="A2322">
        <v>2022</v>
      </c>
      <c r="B2322">
        <v>5</v>
      </c>
      <c r="C2322">
        <v>2</v>
      </c>
      <c r="D2322">
        <v>95</v>
      </c>
      <c r="F2322">
        <v>159811.3203125</v>
      </c>
      <c r="G2322">
        <v>0</v>
      </c>
      <c r="H2322">
        <v>0</v>
      </c>
      <c r="K2322">
        <v>0</v>
      </c>
      <c r="O2322">
        <v>0</v>
      </c>
      <c r="P2322">
        <v>0</v>
      </c>
      <c r="S2322">
        <v>0</v>
      </c>
      <c r="U2322">
        <v>0</v>
      </c>
      <c r="X2322">
        <f t="shared" si="144"/>
        <v>159811.3203125</v>
      </c>
      <c r="Y2322">
        <f t="shared" si="145"/>
        <v>95</v>
      </c>
      <c r="Z2322" t="str">
        <f t="shared" si="146"/>
        <v>2_95</v>
      </c>
      <c r="AA2322" t="str">
        <f t="shared" si="147"/>
        <v>5_95</v>
      </c>
    </row>
    <row r="2323" spans="1:27" x14ac:dyDescent="0.25">
      <c r="A2323">
        <v>2022</v>
      </c>
      <c r="B2323">
        <v>5</v>
      </c>
      <c r="C2323">
        <v>2</v>
      </c>
      <c r="D2323">
        <v>98</v>
      </c>
      <c r="F2323">
        <v>0</v>
      </c>
      <c r="G2323">
        <v>129056.609375</v>
      </c>
      <c r="H2323">
        <v>0</v>
      </c>
      <c r="K2323">
        <v>0</v>
      </c>
      <c r="O2323">
        <v>0</v>
      </c>
      <c r="P2323">
        <v>0</v>
      </c>
      <c r="S2323">
        <v>179320.76249999998</v>
      </c>
      <c r="U2323">
        <v>0</v>
      </c>
      <c r="X2323">
        <f t="shared" si="144"/>
        <v>308377.37187499995</v>
      </c>
      <c r="Y2323">
        <f t="shared" si="145"/>
        <v>98</v>
      </c>
      <c r="Z2323" t="str">
        <f t="shared" si="146"/>
        <v>2_98</v>
      </c>
      <c r="AA2323" t="str">
        <f t="shared" si="147"/>
        <v>5_98</v>
      </c>
    </row>
    <row r="2324" spans="1:27" x14ac:dyDescent="0.25">
      <c r="A2324">
        <v>2022</v>
      </c>
      <c r="B2324">
        <v>5</v>
      </c>
      <c r="C2324">
        <v>2</v>
      </c>
      <c r="D2324">
        <v>99</v>
      </c>
      <c r="F2324">
        <v>0</v>
      </c>
      <c r="G2324">
        <v>553962.25</v>
      </c>
      <c r="H2324">
        <v>0</v>
      </c>
      <c r="K2324">
        <v>0</v>
      </c>
      <c r="O2324">
        <v>0</v>
      </c>
      <c r="P2324">
        <v>0</v>
      </c>
      <c r="S2324">
        <v>152150.93437499998</v>
      </c>
      <c r="U2324">
        <v>0</v>
      </c>
      <c r="X2324">
        <f t="shared" si="144"/>
        <v>706113.18437499995</v>
      </c>
      <c r="Y2324">
        <f t="shared" si="145"/>
        <v>99</v>
      </c>
      <c r="Z2324" t="str">
        <f t="shared" si="146"/>
        <v>2_99</v>
      </c>
      <c r="AA2324" t="str">
        <f t="shared" si="147"/>
        <v>5_99</v>
      </c>
    </row>
    <row r="2325" spans="1:27" x14ac:dyDescent="0.25">
      <c r="A2325">
        <v>2022</v>
      </c>
      <c r="B2325">
        <v>5</v>
      </c>
      <c r="C2325">
        <v>2</v>
      </c>
      <c r="D2325">
        <v>100</v>
      </c>
      <c r="F2325">
        <v>0</v>
      </c>
      <c r="G2325">
        <v>0</v>
      </c>
      <c r="H2325">
        <v>824501.61583007814</v>
      </c>
      <c r="K2325">
        <v>6627.2519091796876</v>
      </c>
      <c r="O2325">
        <v>0</v>
      </c>
      <c r="P2325">
        <v>0</v>
      </c>
      <c r="S2325">
        <v>1897757.8109375001</v>
      </c>
      <c r="U2325">
        <v>0</v>
      </c>
      <c r="X2325">
        <f t="shared" si="144"/>
        <v>2728886.678676758</v>
      </c>
      <c r="Y2325">
        <f t="shared" si="145"/>
        <v>100</v>
      </c>
      <c r="Z2325" t="str">
        <f t="shared" si="146"/>
        <v>2_100</v>
      </c>
      <c r="AA2325" t="str">
        <f t="shared" si="147"/>
        <v>5_100</v>
      </c>
    </row>
    <row r="2326" spans="1:27" x14ac:dyDescent="0.25">
      <c r="A2326">
        <v>2022</v>
      </c>
      <c r="B2326">
        <v>5</v>
      </c>
      <c r="C2326">
        <v>2</v>
      </c>
      <c r="D2326">
        <v>101</v>
      </c>
      <c r="F2326">
        <v>0</v>
      </c>
      <c r="G2326">
        <v>132452.8271484375</v>
      </c>
      <c r="H2326">
        <v>4680445.1082421876</v>
      </c>
      <c r="K2326">
        <v>0</v>
      </c>
      <c r="O2326">
        <v>0</v>
      </c>
      <c r="P2326">
        <v>0</v>
      </c>
      <c r="S2326">
        <v>740830.27499999991</v>
      </c>
      <c r="U2326">
        <v>0</v>
      </c>
      <c r="X2326">
        <f t="shared" si="144"/>
        <v>5553728.2103906255</v>
      </c>
      <c r="Y2326">
        <f t="shared" si="145"/>
        <v>101</v>
      </c>
      <c r="Z2326" t="str">
        <f t="shared" si="146"/>
        <v>2_101</v>
      </c>
      <c r="AA2326" t="str">
        <f t="shared" si="147"/>
        <v>5_101</v>
      </c>
    </row>
    <row r="2327" spans="1:27" x14ac:dyDescent="0.25">
      <c r="A2327">
        <v>2022</v>
      </c>
      <c r="B2327">
        <v>5</v>
      </c>
      <c r="C2327">
        <v>2</v>
      </c>
      <c r="D2327">
        <v>105</v>
      </c>
      <c r="F2327">
        <v>0</v>
      </c>
      <c r="G2327">
        <v>0</v>
      </c>
      <c r="H2327">
        <v>1402830.7044140624</v>
      </c>
      <c r="K2327">
        <v>46702899.974921875</v>
      </c>
      <c r="O2327">
        <v>0</v>
      </c>
      <c r="P2327">
        <v>0</v>
      </c>
      <c r="S2327">
        <v>7355439.08984375</v>
      </c>
      <c r="U2327">
        <v>1415094.2578125</v>
      </c>
      <c r="X2327">
        <f t="shared" si="144"/>
        <v>56876264.026992187</v>
      </c>
      <c r="Y2327">
        <f t="shared" si="145"/>
        <v>105</v>
      </c>
      <c r="Z2327" t="str">
        <f t="shared" si="146"/>
        <v>2_105</v>
      </c>
      <c r="AA2327" t="str">
        <f t="shared" si="147"/>
        <v>5_105</v>
      </c>
    </row>
    <row r="2328" spans="1:27" x14ac:dyDescent="0.25">
      <c r="A2328">
        <v>2022</v>
      </c>
      <c r="B2328">
        <v>5</v>
      </c>
      <c r="C2328">
        <v>2</v>
      </c>
      <c r="D2328">
        <v>106</v>
      </c>
      <c r="F2328">
        <v>0</v>
      </c>
      <c r="G2328">
        <v>0</v>
      </c>
      <c r="H2328">
        <v>0</v>
      </c>
      <c r="K2328">
        <v>39764.149467773437</v>
      </c>
      <c r="O2328">
        <v>0</v>
      </c>
      <c r="P2328">
        <v>0</v>
      </c>
      <c r="S2328">
        <v>0</v>
      </c>
      <c r="U2328">
        <v>0</v>
      </c>
      <c r="X2328">
        <f t="shared" si="144"/>
        <v>39764.149467773437</v>
      </c>
      <c r="Y2328">
        <f t="shared" si="145"/>
        <v>106</v>
      </c>
      <c r="Z2328" t="str">
        <f t="shared" si="146"/>
        <v>2_106</v>
      </c>
      <c r="AA2328" t="str">
        <f t="shared" si="147"/>
        <v>5_106</v>
      </c>
    </row>
    <row r="2329" spans="1:27" x14ac:dyDescent="0.25">
      <c r="A2329">
        <v>2022</v>
      </c>
      <c r="B2329">
        <v>5</v>
      </c>
      <c r="C2329">
        <v>2</v>
      </c>
      <c r="D2329">
        <v>107</v>
      </c>
      <c r="F2329">
        <v>0</v>
      </c>
      <c r="G2329">
        <v>0</v>
      </c>
      <c r="H2329">
        <v>0</v>
      </c>
      <c r="K2329">
        <v>674400</v>
      </c>
      <c r="O2329">
        <v>0</v>
      </c>
      <c r="P2329">
        <v>0</v>
      </c>
      <c r="S2329">
        <v>360092.82763671875</v>
      </c>
      <c r="U2329">
        <v>0</v>
      </c>
      <c r="X2329">
        <f t="shared" si="144"/>
        <v>1034492.8276367188</v>
      </c>
      <c r="Y2329">
        <f t="shared" si="145"/>
        <v>107</v>
      </c>
      <c r="Z2329" t="str">
        <f t="shared" si="146"/>
        <v>2_107</v>
      </c>
      <c r="AA2329" t="str">
        <f t="shared" si="147"/>
        <v>5_107</v>
      </c>
    </row>
    <row r="2330" spans="1:27" x14ac:dyDescent="0.25">
      <c r="A2330">
        <v>2022</v>
      </c>
      <c r="B2330">
        <v>5</v>
      </c>
      <c r="C2330">
        <v>2</v>
      </c>
      <c r="D2330">
        <v>109</v>
      </c>
      <c r="F2330">
        <v>0</v>
      </c>
      <c r="G2330">
        <v>0</v>
      </c>
      <c r="H2330">
        <v>0</v>
      </c>
      <c r="K2330">
        <v>178795.52830188721</v>
      </c>
      <c r="O2330">
        <v>573850</v>
      </c>
      <c r="P2330">
        <v>0</v>
      </c>
      <c r="S2330">
        <v>0</v>
      </c>
      <c r="U2330">
        <v>0</v>
      </c>
      <c r="X2330">
        <f t="shared" si="144"/>
        <v>752645.52830188721</v>
      </c>
      <c r="Y2330">
        <f t="shared" si="145"/>
        <v>109</v>
      </c>
      <c r="Z2330" t="str">
        <f t="shared" si="146"/>
        <v>2_109</v>
      </c>
      <c r="AA2330" t="str">
        <f t="shared" si="147"/>
        <v>5_109</v>
      </c>
    </row>
    <row r="2331" spans="1:27" x14ac:dyDescent="0.25">
      <c r="A2331">
        <v>2022</v>
      </c>
      <c r="B2331">
        <v>5</v>
      </c>
      <c r="C2331">
        <v>2</v>
      </c>
      <c r="D2331">
        <v>111</v>
      </c>
      <c r="F2331">
        <v>0</v>
      </c>
      <c r="G2331">
        <v>0</v>
      </c>
      <c r="H2331">
        <v>0</v>
      </c>
      <c r="K2331">
        <v>0</v>
      </c>
      <c r="O2331">
        <v>0</v>
      </c>
      <c r="P2331">
        <v>200962.5</v>
      </c>
      <c r="S2331">
        <v>0</v>
      </c>
      <c r="U2331">
        <v>0</v>
      </c>
      <c r="X2331">
        <f t="shared" si="144"/>
        <v>200962.5</v>
      </c>
      <c r="Y2331">
        <f t="shared" si="145"/>
        <v>111</v>
      </c>
      <c r="Z2331" t="str">
        <f t="shared" si="146"/>
        <v>2_111</v>
      </c>
      <c r="AA2331" t="str">
        <f t="shared" si="147"/>
        <v>5_111</v>
      </c>
    </row>
    <row r="2332" spans="1:27" x14ac:dyDescent="0.25">
      <c r="A2332">
        <v>2022</v>
      </c>
      <c r="B2332">
        <v>5</v>
      </c>
      <c r="C2332">
        <v>2</v>
      </c>
      <c r="D2332">
        <v>113</v>
      </c>
      <c r="F2332">
        <v>0</v>
      </c>
      <c r="G2332">
        <v>0</v>
      </c>
      <c r="H2332">
        <v>0</v>
      </c>
      <c r="K2332">
        <v>0</v>
      </c>
      <c r="O2332">
        <v>0</v>
      </c>
      <c r="P2332">
        <v>165747.5471698108</v>
      </c>
      <c r="S2332">
        <v>0</v>
      </c>
      <c r="U2332">
        <v>567808.35283018928</v>
      </c>
      <c r="X2332">
        <f t="shared" si="144"/>
        <v>733555.90000000014</v>
      </c>
      <c r="Y2332">
        <f t="shared" si="145"/>
        <v>113</v>
      </c>
      <c r="Z2332" t="str">
        <f t="shared" si="146"/>
        <v>2_113</v>
      </c>
      <c r="AA2332" t="str">
        <f t="shared" si="147"/>
        <v>5_113</v>
      </c>
    </row>
    <row r="2333" spans="1:27" x14ac:dyDescent="0.25">
      <c r="A2333">
        <v>2022</v>
      </c>
      <c r="B2333">
        <v>5</v>
      </c>
      <c r="C2333">
        <v>2</v>
      </c>
      <c r="D2333">
        <v>114</v>
      </c>
      <c r="F2333">
        <v>0</v>
      </c>
      <c r="G2333">
        <v>0</v>
      </c>
      <c r="H2333">
        <v>0</v>
      </c>
      <c r="K2333">
        <v>0</v>
      </c>
      <c r="O2333">
        <v>0</v>
      </c>
      <c r="P2333">
        <v>88853.77294921875</v>
      </c>
      <c r="S2333">
        <v>0</v>
      </c>
      <c r="U2333">
        <v>202981.65800292967</v>
      </c>
      <c r="X2333">
        <f t="shared" si="144"/>
        <v>291835.4309521484</v>
      </c>
      <c r="Y2333">
        <f t="shared" si="145"/>
        <v>114</v>
      </c>
      <c r="Z2333" t="str">
        <f t="shared" si="146"/>
        <v>2_114</v>
      </c>
      <c r="AA2333" t="str">
        <f t="shared" si="147"/>
        <v>5_114</v>
      </c>
    </row>
    <row r="2334" spans="1:27" x14ac:dyDescent="0.25">
      <c r="A2334">
        <v>2022</v>
      </c>
      <c r="B2334">
        <v>5</v>
      </c>
      <c r="C2334">
        <v>2</v>
      </c>
      <c r="D2334">
        <v>119</v>
      </c>
      <c r="F2334">
        <v>0</v>
      </c>
      <c r="G2334">
        <v>0</v>
      </c>
      <c r="H2334">
        <v>0</v>
      </c>
      <c r="K2334">
        <v>0</v>
      </c>
      <c r="O2334">
        <v>0</v>
      </c>
      <c r="P2334">
        <v>0</v>
      </c>
      <c r="S2334">
        <v>0</v>
      </c>
      <c r="U2334">
        <v>2637829.8305566404</v>
      </c>
      <c r="X2334">
        <f t="shared" si="144"/>
        <v>2637829.8305566404</v>
      </c>
      <c r="Y2334">
        <f t="shared" si="145"/>
        <v>119</v>
      </c>
      <c r="Z2334" t="str">
        <f t="shared" si="146"/>
        <v>2_119</v>
      </c>
      <c r="AA2334" t="str">
        <f t="shared" si="147"/>
        <v>5_119</v>
      </c>
    </row>
    <row r="2335" spans="1:27" x14ac:dyDescent="0.25">
      <c r="A2335">
        <v>2022</v>
      </c>
      <c r="B2335">
        <v>5</v>
      </c>
      <c r="C2335">
        <v>2</v>
      </c>
      <c r="D2335">
        <v>125</v>
      </c>
      <c r="F2335">
        <v>103</v>
      </c>
      <c r="G2335">
        <v>0</v>
      </c>
      <c r="H2335">
        <v>0</v>
      </c>
      <c r="K2335">
        <v>0</v>
      </c>
      <c r="O2335">
        <v>0</v>
      </c>
      <c r="P2335">
        <v>0</v>
      </c>
      <c r="S2335">
        <v>0</v>
      </c>
      <c r="U2335">
        <v>0</v>
      </c>
      <c r="X2335">
        <f t="shared" si="144"/>
        <v>103</v>
      </c>
      <c r="Y2335">
        <f t="shared" si="145"/>
        <v>125</v>
      </c>
      <c r="Z2335" t="str">
        <f t="shared" si="146"/>
        <v>2_125</v>
      </c>
      <c r="AA2335" t="str">
        <f t="shared" si="147"/>
        <v>5_125</v>
      </c>
    </row>
    <row r="2336" spans="1:27" x14ac:dyDescent="0.25">
      <c r="A2336">
        <v>2022</v>
      </c>
      <c r="B2336">
        <v>5</v>
      </c>
      <c r="C2336">
        <v>2</v>
      </c>
      <c r="D2336">
        <v>128</v>
      </c>
      <c r="F2336">
        <v>103</v>
      </c>
      <c r="G2336">
        <v>0</v>
      </c>
      <c r="H2336">
        <v>0</v>
      </c>
      <c r="K2336">
        <v>0</v>
      </c>
      <c r="O2336">
        <v>0</v>
      </c>
      <c r="P2336">
        <v>0</v>
      </c>
      <c r="S2336">
        <v>0</v>
      </c>
      <c r="U2336">
        <v>0</v>
      </c>
      <c r="X2336">
        <f t="shared" si="144"/>
        <v>103</v>
      </c>
      <c r="Y2336">
        <f t="shared" si="145"/>
        <v>128</v>
      </c>
      <c r="Z2336" t="str">
        <f t="shared" si="146"/>
        <v>2_128</v>
      </c>
      <c r="AA2336" t="str">
        <f t="shared" si="147"/>
        <v>5_128</v>
      </c>
    </row>
    <row r="2337" spans="1:27" x14ac:dyDescent="0.25">
      <c r="A2337">
        <v>2022</v>
      </c>
      <c r="B2337">
        <v>5</v>
      </c>
      <c r="C2337">
        <v>2</v>
      </c>
      <c r="D2337">
        <v>131</v>
      </c>
      <c r="F2337">
        <v>0</v>
      </c>
      <c r="G2337">
        <v>16</v>
      </c>
      <c r="H2337">
        <v>0</v>
      </c>
      <c r="K2337">
        <v>0</v>
      </c>
      <c r="O2337">
        <v>0</v>
      </c>
      <c r="P2337">
        <v>0</v>
      </c>
      <c r="S2337">
        <v>9.6</v>
      </c>
      <c r="U2337">
        <v>0</v>
      </c>
      <c r="X2337">
        <f t="shared" si="144"/>
        <v>25.6</v>
      </c>
      <c r="Y2337">
        <f t="shared" si="145"/>
        <v>131</v>
      </c>
      <c r="Z2337" t="str">
        <f t="shared" si="146"/>
        <v>2_131</v>
      </c>
      <c r="AA2337" t="str">
        <f t="shared" si="147"/>
        <v>5_131</v>
      </c>
    </row>
    <row r="2338" spans="1:27" x14ac:dyDescent="0.25">
      <c r="A2338">
        <v>2022</v>
      </c>
      <c r="B2338">
        <v>5</v>
      </c>
      <c r="C2338">
        <v>2</v>
      </c>
      <c r="D2338">
        <v>132</v>
      </c>
      <c r="F2338">
        <v>0</v>
      </c>
      <c r="G2338">
        <v>32</v>
      </c>
      <c r="H2338">
        <v>0</v>
      </c>
      <c r="K2338">
        <v>0</v>
      </c>
      <c r="O2338">
        <v>0</v>
      </c>
      <c r="P2338">
        <v>0</v>
      </c>
      <c r="S2338">
        <v>9.6</v>
      </c>
      <c r="U2338">
        <v>0</v>
      </c>
      <c r="X2338">
        <f t="shared" si="144"/>
        <v>41.6</v>
      </c>
      <c r="Y2338">
        <f t="shared" si="145"/>
        <v>132</v>
      </c>
      <c r="Z2338" t="str">
        <f t="shared" si="146"/>
        <v>2_132</v>
      </c>
      <c r="AA2338" t="str">
        <f t="shared" si="147"/>
        <v>5_132</v>
      </c>
    </row>
    <row r="2339" spans="1:27" x14ac:dyDescent="0.25">
      <c r="A2339">
        <v>2022</v>
      </c>
      <c r="B2339">
        <v>5</v>
      </c>
      <c r="C2339">
        <v>2</v>
      </c>
      <c r="D2339">
        <v>133</v>
      </c>
      <c r="F2339">
        <v>0</v>
      </c>
      <c r="G2339">
        <v>0</v>
      </c>
      <c r="H2339">
        <v>67.626000103354457</v>
      </c>
      <c r="K2339">
        <v>8.43</v>
      </c>
      <c r="O2339">
        <v>0</v>
      </c>
      <c r="P2339">
        <v>0</v>
      </c>
      <c r="S2339">
        <v>61.127999496459957</v>
      </c>
      <c r="U2339">
        <v>0</v>
      </c>
      <c r="X2339">
        <f t="shared" si="144"/>
        <v>137.1839995998144</v>
      </c>
      <c r="Y2339">
        <f t="shared" si="145"/>
        <v>133</v>
      </c>
      <c r="Z2339" t="str">
        <f t="shared" si="146"/>
        <v>2_133</v>
      </c>
      <c r="AA2339" t="str">
        <f t="shared" si="147"/>
        <v>5_133</v>
      </c>
    </row>
    <row r="2340" spans="1:27" x14ac:dyDescent="0.25">
      <c r="A2340">
        <v>2022</v>
      </c>
      <c r="B2340">
        <v>5</v>
      </c>
      <c r="C2340">
        <v>2</v>
      </c>
      <c r="D2340">
        <v>134</v>
      </c>
      <c r="F2340">
        <v>0</v>
      </c>
      <c r="G2340">
        <v>6.0000000894069672</v>
      </c>
      <c r="H2340">
        <v>69.226799756884574</v>
      </c>
      <c r="K2340">
        <v>0</v>
      </c>
      <c r="O2340">
        <v>0</v>
      </c>
      <c r="P2340">
        <v>0</v>
      </c>
      <c r="S2340">
        <v>6.7200001716613773</v>
      </c>
      <c r="U2340">
        <v>0</v>
      </c>
      <c r="X2340">
        <f t="shared" si="144"/>
        <v>81.946800017952924</v>
      </c>
      <c r="Y2340">
        <f t="shared" si="145"/>
        <v>134</v>
      </c>
      <c r="Z2340" t="str">
        <f t="shared" si="146"/>
        <v>2_134</v>
      </c>
      <c r="AA2340" t="str">
        <f t="shared" si="147"/>
        <v>5_134</v>
      </c>
    </row>
    <row r="2341" spans="1:27" x14ac:dyDescent="0.25">
      <c r="A2341">
        <v>2022</v>
      </c>
      <c r="B2341">
        <v>5</v>
      </c>
      <c r="C2341">
        <v>2</v>
      </c>
      <c r="D2341">
        <v>137</v>
      </c>
      <c r="F2341">
        <v>0</v>
      </c>
      <c r="G2341">
        <v>0</v>
      </c>
      <c r="H2341">
        <v>142.35000214576721</v>
      </c>
      <c r="K2341">
        <v>3895.7075206393015</v>
      </c>
      <c r="O2341">
        <v>0</v>
      </c>
      <c r="P2341">
        <v>0</v>
      </c>
      <c r="S2341">
        <v>642.15200557708738</v>
      </c>
      <c r="U2341">
        <v>135</v>
      </c>
      <c r="X2341">
        <f t="shared" si="144"/>
        <v>4815.2095283621557</v>
      </c>
      <c r="Y2341">
        <f t="shared" si="145"/>
        <v>137</v>
      </c>
      <c r="Z2341" t="str">
        <f t="shared" si="146"/>
        <v>2_137</v>
      </c>
      <c r="AA2341" t="str">
        <f t="shared" si="147"/>
        <v>5_137</v>
      </c>
    </row>
    <row r="2342" spans="1:27" x14ac:dyDescent="0.25">
      <c r="A2342">
        <v>2022</v>
      </c>
      <c r="B2342">
        <v>5</v>
      </c>
      <c r="C2342">
        <v>2</v>
      </c>
      <c r="D2342">
        <v>138</v>
      </c>
      <c r="F2342">
        <v>0</v>
      </c>
      <c r="G2342">
        <v>0</v>
      </c>
      <c r="H2342">
        <v>0</v>
      </c>
      <c r="K2342">
        <v>16.86</v>
      </c>
      <c r="O2342">
        <v>0</v>
      </c>
      <c r="P2342">
        <v>0</v>
      </c>
      <c r="S2342">
        <v>28.799999999999997</v>
      </c>
      <c r="U2342">
        <v>0</v>
      </c>
      <c r="X2342">
        <f t="shared" si="144"/>
        <v>45.66</v>
      </c>
      <c r="Y2342">
        <f t="shared" si="145"/>
        <v>138</v>
      </c>
      <c r="Z2342" t="str">
        <f t="shared" si="146"/>
        <v>2_138</v>
      </c>
      <c r="AA2342" t="str">
        <f t="shared" si="147"/>
        <v>5_138</v>
      </c>
    </row>
    <row r="2343" spans="1:27" x14ac:dyDescent="0.25">
      <c r="A2343">
        <v>2022</v>
      </c>
      <c r="B2343">
        <v>5</v>
      </c>
      <c r="C2343">
        <v>2</v>
      </c>
      <c r="D2343">
        <v>139</v>
      </c>
      <c r="F2343">
        <v>0</v>
      </c>
      <c r="G2343">
        <v>0</v>
      </c>
      <c r="H2343">
        <v>0</v>
      </c>
      <c r="K2343">
        <v>42.15</v>
      </c>
      <c r="O2343">
        <v>0</v>
      </c>
      <c r="P2343">
        <v>0</v>
      </c>
      <c r="S2343">
        <v>72.239997863769531</v>
      </c>
      <c r="U2343">
        <v>0</v>
      </c>
      <c r="X2343">
        <f t="shared" si="144"/>
        <v>114.38999786376954</v>
      </c>
      <c r="Y2343">
        <f t="shared" si="145"/>
        <v>139</v>
      </c>
      <c r="Z2343" t="str">
        <f t="shared" si="146"/>
        <v>2_139</v>
      </c>
      <c r="AA2343" t="str">
        <f t="shared" si="147"/>
        <v>5_139</v>
      </c>
    </row>
    <row r="2344" spans="1:27" x14ac:dyDescent="0.25">
      <c r="A2344">
        <v>2022</v>
      </c>
      <c r="B2344">
        <v>5</v>
      </c>
      <c r="C2344">
        <v>2</v>
      </c>
      <c r="D2344">
        <v>140</v>
      </c>
      <c r="F2344">
        <v>0</v>
      </c>
      <c r="G2344">
        <v>0</v>
      </c>
      <c r="H2344">
        <v>0</v>
      </c>
      <c r="K2344">
        <v>118.02</v>
      </c>
      <c r="O2344">
        <v>2231</v>
      </c>
      <c r="P2344">
        <v>1161.5</v>
      </c>
      <c r="S2344">
        <v>80.064001464843741</v>
      </c>
      <c r="U2344">
        <v>201.64999999999998</v>
      </c>
      <c r="X2344">
        <f t="shared" si="144"/>
        <v>3792.2340014648439</v>
      </c>
      <c r="Y2344">
        <f t="shared" si="145"/>
        <v>140</v>
      </c>
      <c r="Z2344" t="str">
        <f t="shared" si="146"/>
        <v>2_140</v>
      </c>
      <c r="AA2344" t="str">
        <f t="shared" si="147"/>
        <v>5_140</v>
      </c>
    </row>
    <row r="2345" spans="1:27" x14ac:dyDescent="0.25">
      <c r="A2345">
        <v>2022</v>
      </c>
      <c r="B2345">
        <v>5</v>
      </c>
      <c r="C2345">
        <v>2</v>
      </c>
      <c r="D2345">
        <v>141</v>
      </c>
      <c r="F2345">
        <v>0</v>
      </c>
      <c r="G2345">
        <v>0</v>
      </c>
      <c r="H2345">
        <v>0</v>
      </c>
      <c r="K2345">
        <v>118.02</v>
      </c>
      <c r="O2345">
        <v>460</v>
      </c>
      <c r="P2345">
        <v>1161.5</v>
      </c>
      <c r="S2345">
        <v>80.064001464843741</v>
      </c>
      <c r="U2345">
        <v>201.64999999999998</v>
      </c>
      <c r="X2345">
        <f t="shared" si="144"/>
        <v>2021.2340014648439</v>
      </c>
      <c r="Y2345">
        <f t="shared" si="145"/>
        <v>141</v>
      </c>
      <c r="Z2345" t="str">
        <f t="shared" si="146"/>
        <v>2_141</v>
      </c>
      <c r="AA2345" t="str">
        <f t="shared" si="147"/>
        <v>5_141</v>
      </c>
    </row>
    <row r="2346" spans="1:27" x14ac:dyDescent="0.25">
      <c r="A2346">
        <v>2022</v>
      </c>
      <c r="B2346">
        <v>5</v>
      </c>
      <c r="C2346">
        <v>2</v>
      </c>
      <c r="D2346">
        <v>142</v>
      </c>
      <c r="F2346">
        <v>0</v>
      </c>
      <c r="G2346">
        <v>0</v>
      </c>
      <c r="H2346">
        <v>0</v>
      </c>
      <c r="K2346">
        <v>0</v>
      </c>
      <c r="O2346">
        <v>1771</v>
      </c>
      <c r="P2346">
        <v>0</v>
      </c>
      <c r="S2346">
        <v>0</v>
      </c>
      <c r="U2346">
        <v>0</v>
      </c>
      <c r="X2346">
        <f t="shared" si="144"/>
        <v>1771</v>
      </c>
      <c r="Y2346">
        <f t="shared" si="145"/>
        <v>142</v>
      </c>
      <c r="Z2346" t="str">
        <f t="shared" si="146"/>
        <v>2_142</v>
      </c>
      <c r="AA2346" t="str">
        <f t="shared" si="147"/>
        <v>5_142</v>
      </c>
    </row>
    <row r="2347" spans="1:27" x14ac:dyDescent="0.25">
      <c r="A2347">
        <v>2022</v>
      </c>
      <c r="B2347">
        <v>5</v>
      </c>
      <c r="C2347">
        <v>2</v>
      </c>
      <c r="D2347">
        <v>143</v>
      </c>
      <c r="F2347">
        <v>155.57999801635742</v>
      </c>
      <c r="G2347">
        <v>0</v>
      </c>
      <c r="H2347">
        <v>65.631901488304138</v>
      </c>
      <c r="K2347">
        <v>990.66399455863984</v>
      </c>
      <c r="O2347">
        <v>183.54000043869019</v>
      </c>
      <c r="P2347">
        <v>0</v>
      </c>
      <c r="S2347">
        <v>220.31599879264832</v>
      </c>
      <c r="U2347">
        <v>344.07169005393979</v>
      </c>
      <c r="X2347">
        <f t="shared" si="144"/>
        <v>1959.8035833485799</v>
      </c>
      <c r="Y2347">
        <f t="shared" si="145"/>
        <v>143</v>
      </c>
      <c r="Z2347" t="str">
        <f t="shared" si="146"/>
        <v>2_143</v>
      </c>
      <c r="AA2347" t="str">
        <f t="shared" si="147"/>
        <v>5_143</v>
      </c>
    </row>
    <row r="2348" spans="1:27" x14ac:dyDescent="0.25">
      <c r="A2348">
        <v>2022</v>
      </c>
      <c r="B2348">
        <v>5</v>
      </c>
      <c r="C2348">
        <v>2</v>
      </c>
      <c r="D2348">
        <v>145</v>
      </c>
      <c r="F2348">
        <v>0</v>
      </c>
      <c r="G2348">
        <v>0</v>
      </c>
      <c r="H2348">
        <v>0</v>
      </c>
      <c r="K2348">
        <v>72.772601447105401</v>
      </c>
      <c r="O2348">
        <v>0</v>
      </c>
      <c r="P2348">
        <v>0</v>
      </c>
      <c r="S2348">
        <v>214.90000534057617</v>
      </c>
      <c r="U2348">
        <v>2.4197999459132551</v>
      </c>
      <c r="X2348">
        <f t="shared" si="144"/>
        <v>290.09240673359483</v>
      </c>
      <c r="Y2348">
        <f t="shared" si="145"/>
        <v>145</v>
      </c>
      <c r="Z2348" t="str">
        <f t="shared" si="146"/>
        <v>2_145</v>
      </c>
      <c r="AA2348" t="str">
        <f t="shared" si="147"/>
        <v>5_145</v>
      </c>
    </row>
    <row r="2349" spans="1:27" x14ac:dyDescent="0.25">
      <c r="A2349">
        <v>2022</v>
      </c>
      <c r="B2349">
        <v>5</v>
      </c>
      <c r="C2349">
        <v>2</v>
      </c>
      <c r="D2349">
        <v>147</v>
      </c>
      <c r="F2349">
        <v>0</v>
      </c>
      <c r="G2349">
        <v>0</v>
      </c>
      <c r="H2349">
        <v>0</v>
      </c>
      <c r="K2349">
        <v>289.52546301369853</v>
      </c>
      <c r="O2349">
        <v>1270.1419178082187</v>
      </c>
      <c r="P2349">
        <v>0</v>
      </c>
      <c r="S2349">
        <v>0</v>
      </c>
      <c r="U2349">
        <v>0</v>
      </c>
      <c r="X2349">
        <f t="shared" si="144"/>
        <v>1559.6673808219173</v>
      </c>
      <c r="Y2349">
        <f t="shared" si="145"/>
        <v>147</v>
      </c>
      <c r="Z2349" t="str">
        <f t="shared" si="146"/>
        <v>2_147</v>
      </c>
      <c r="AA2349" t="str">
        <f t="shared" si="147"/>
        <v>5_147</v>
      </c>
    </row>
    <row r="2350" spans="1:27" x14ac:dyDescent="0.25">
      <c r="A2350">
        <v>2022</v>
      </c>
      <c r="B2350">
        <v>5</v>
      </c>
      <c r="C2350">
        <v>2</v>
      </c>
      <c r="D2350">
        <v>148</v>
      </c>
      <c r="F2350">
        <v>0</v>
      </c>
      <c r="G2350">
        <v>0</v>
      </c>
      <c r="H2350">
        <v>0</v>
      </c>
      <c r="K2350">
        <v>123.26276712328784</v>
      </c>
      <c r="O2350">
        <v>356.90958904109624</v>
      </c>
      <c r="P2350">
        <v>0</v>
      </c>
      <c r="S2350">
        <v>0</v>
      </c>
      <c r="U2350">
        <v>0</v>
      </c>
      <c r="X2350">
        <f t="shared" si="144"/>
        <v>480.1723561643841</v>
      </c>
      <c r="Y2350">
        <f t="shared" si="145"/>
        <v>148</v>
      </c>
      <c r="Z2350" t="str">
        <f t="shared" si="146"/>
        <v>2_148</v>
      </c>
      <c r="AA2350" t="str">
        <f t="shared" si="147"/>
        <v>5_148</v>
      </c>
    </row>
    <row r="2351" spans="1:27" x14ac:dyDescent="0.25">
      <c r="A2351">
        <v>2022</v>
      </c>
      <c r="B2351">
        <v>5</v>
      </c>
      <c r="C2351">
        <v>2</v>
      </c>
      <c r="D2351">
        <v>149</v>
      </c>
      <c r="F2351">
        <v>0</v>
      </c>
      <c r="G2351">
        <v>0</v>
      </c>
      <c r="H2351">
        <v>0</v>
      </c>
      <c r="K2351">
        <v>15.474246575342431</v>
      </c>
      <c r="O2351">
        <v>228.48767123287658</v>
      </c>
      <c r="P2351">
        <v>0</v>
      </c>
      <c r="S2351">
        <v>0</v>
      </c>
      <c r="U2351">
        <v>0</v>
      </c>
      <c r="X2351">
        <f t="shared" si="144"/>
        <v>243.961917808219</v>
      </c>
      <c r="Y2351">
        <f t="shared" si="145"/>
        <v>149</v>
      </c>
      <c r="Z2351" t="str">
        <f t="shared" si="146"/>
        <v>2_149</v>
      </c>
      <c r="AA2351" t="str">
        <f t="shared" si="147"/>
        <v>5_149</v>
      </c>
    </row>
    <row r="2352" spans="1:27" x14ac:dyDescent="0.25">
      <c r="A2352">
        <v>2022</v>
      </c>
      <c r="B2352">
        <v>5</v>
      </c>
      <c r="C2352">
        <v>2</v>
      </c>
      <c r="D2352">
        <v>150</v>
      </c>
      <c r="F2352">
        <v>0</v>
      </c>
      <c r="G2352">
        <v>0</v>
      </c>
      <c r="H2352">
        <v>0</v>
      </c>
      <c r="K2352">
        <v>8.43</v>
      </c>
      <c r="O2352">
        <v>91.621917808219251</v>
      </c>
      <c r="P2352">
        <v>0</v>
      </c>
      <c r="S2352">
        <v>0</v>
      </c>
      <c r="U2352">
        <v>0</v>
      </c>
      <c r="X2352">
        <f t="shared" si="144"/>
        <v>100.05191780821926</v>
      </c>
      <c r="Y2352">
        <f t="shared" si="145"/>
        <v>150</v>
      </c>
      <c r="Z2352" t="str">
        <f t="shared" si="146"/>
        <v>2_150</v>
      </c>
      <c r="AA2352" t="str">
        <f t="shared" si="147"/>
        <v>5_150</v>
      </c>
    </row>
    <row r="2353" spans="1:27" x14ac:dyDescent="0.25">
      <c r="A2353">
        <v>2022</v>
      </c>
      <c r="B2353">
        <v>5</v>
      </c>
      <c r="C2353">
        <v>2</v>
      </c>
      <c r="D2353">
        <v>152</v>
      </c>
      <c r="F2353">
        <v>0</v>
      </c>
      <c r="G2353">
        <v>0</v>
      </c>
      <c r="H2353">
        <v>0</v>
      </c>
      <c r="K2353">
        <v>224.05323287671214</v>
      </c>
      <c r="O2353">
        <v>921.51232876712254</v>
      </c>
      <c r="P2353">
        <v>0</v>
      </c>
      <c r="S2353">
        <v>0</v>
      </c>
      <c r="U2353">
        <v>0</v>
      </c>
      <c r="X2353">
        <f t="shared" si="144"/>
        <v>1145.5655616438346</v>
      </c>
      <c r="Y2353">
        <f t="shared" si="145"/>
        <v>152</v>
      </c>
      <c r="Z2353" t="str">
        <f t="shared" si="146"/>
        <v>2_152</v>
      </c>
      <c r="AA2353" t="str">
        <f t="shared" si="147"/>
        <v>5_152</v>
      </c>
    </row>
    <row r="2354" spans="1:27" x14ac:dyDescent="0.25">
      <c r="A2354">
        <v>2022</v>
      </c>
      <c r="B2354">
        <v>5</v>
      </c>
      <c r="C2354">
        <v>2</v>
      </c>
      <c r="D2354">
        <v>153</v>
      </c>
      <c r="F2354">
        <v>0</v>
      </c>
      <c r="G2354">
        <v>0</v>
      </c>
      <c r="H2354">
        <v>0</v>
      </c>
      <c r="K2354">
        <v>0</v>
      </c>
      <c r="O2354">
        <v>0</v>
      </c>
      <c r="P2354">
        <v>3655.5821917808203</v>
      </c>
      <c r="S2354">
        <v>0</v>
      </c>
      <c r="U2354">
        <v>0</v>
      </c>
      <c r="X2354">
        <f t="shared" si="144"/>
        <v>3655.5821917808203</v>
      </c>
      <c r="Y2354">
        <f t="shared" si="145"/>
        <v>153</v>
      </c>
      <c r="Z2354" t="str">
        <f t="shared" si="146"/>
        <v>2_153</v>
      </c>
      <c r="AA2354" t="str">
        <f t="shared" si="147"/>
        <v>5_153</v>
      </c>
    </row>
    <row r="2355" spans="1:27" x14ac:dyDescent="0.25">
      <c r="A2355">
        <v>2022</v>
      </c>
      <c r="B2355">
        <v>5</v>
      </c>
      <c r="C2355">
        <v>2</v>
      </c>
      <c r="D2355">
        <v>154</v>
      </c>
      <c r="F2355">
        <v>0</v>
      </c>
      <c r="G2355">
        <v>0</v>
      </c>
      <c r="H2355">
        <v>0</v>
      </c>
      <c r="K2355">
        <v>0</v>
      </c>
      <c r="O2355">
        <v>0</v>
      </c>
      <c r="P2355">
        <v>960.73835616438396</v>
      </c>
      <c r="S2355">
        <v>0</v>
      </c>
      <c r="U2355">
        <v>0</v>
      </c>
      <c r="X2355">
        <f t="shared" si="144"/>
        <v>960.73835616438396</v>
      </c>
      <c r="Y2355">
        <f t="shared" si="145"/>
        <v>154</v>
      </c>
      <c r="Z2355" t="str">
        <f t="shared" si="146"/>
        <v>2_154</v>
      </c>
      <c r="AA2355" t="str">
        <f t="shared" si="147"/>
        <v>5_154</v>
      </c>
    </row>
    <row r="2356" spans="1:27" x14ac:dyDescent="0.25">
      <c r="A2356">
        <v>2022</v>
      </c>
      <c r="B2356">
        <v>5</v>
      </c>
      <c r="C2356">
        <v>2</v>
      </c>
      <c r="D2356">
        <v>155</v>
      </c>
      <c r="F2356">
        <v>0</v>
      </c>
      <c r="G2356">
        <v>0</v>
      </c>
      <c r="H2356">
        <v>0</v>
      </c>
      <c r="K2356">
        <v>0</v>
      </c>
      <c r="O2356">
        <v>0</v>
      </c>
      <c r="P2356">
        <v>2711.5424657534204</v>
      </c>
      <c r="S2356">
        <v>0</v>
      </c>
      <c r="U2356">
        <v>7705.1293698630307</v>
      </c>
      <c r="X2356">
        <f t="shared" si="144"/>
        <v>10416.671835616451</v>
      </c>
      <c r="Y2356">
        <f t="shared" si="145"/>
        <v>155</v>
      </c>
      <c r="Z2356" t="str">
        <f t="shared" si="146"/>
        <v>2_155</v>
      </c>
      <c r="AA2356" t="str">
        <f t="shared" si="147"/>
        <v>5_155</v>
      </c>
    </row>
    <row r="2357" spans="1:27" x14ac:dyDescent="0.25">
      <c r="A2357">
        <v>2022</v>
      </c>
      <c r="B2357">
        <v>5</v>
      </c>
      <c r="C2357">
        <v>2</v>
      </c>
      <c r="D2357">
        <v>156</v>
      </c>
      <c r="F2357">
        <v>0</v>
      </c>
      <c r="G2357">
        <v>0</v>
      </c>
      <c r="H2357">
        <v>0</v>
      </c>
      <c r="K2357">
        <v>0</v>
      </c>
      <c r="O2357">
        <v>0</v>
      </c>
      <c r="P2357">
        <v>813.16027397260279</v>
      </c>
      <c r="S2357">
        <v>0</v>
      </c>
      <c r="U2357">
        <v>2813.9290684931498</v>
      </c>
      <c r="X2357">
        <f t="shared" si="144"/>
        <v>3627.0893424657525</v>
      </c>
      <c r="Y2357">
        <f t="shared" si="145"/>
        <v>156</v>
      </c>
      <c r="Z2357" t="str">
        <f t="shared" si="146"/>
        <v>2_156</v>
      </c>
      <c r="AA2357" t="str">
        <f t="shared" si="147"/>
        <v>5_156</v>
      </c>
    </row>
    <row r="2358" spans="1:27" x14ac:dyDescent="0.25">
      <c r="A2358">
        <v>2022</v>
      </c>
      <c r="B2358">
        <v>5</v>
      </c>
      <c r="C2358">
        <v>2</v>
      </c>
      <c r="D2358">
        <v>162</v>
      </c>
      <c r="F2358">
        <v>0</v>
      </c>
      <c r="G2358">
        <v>0</v>
      </c>
      <c r="H2358">
        <v>0</v>
      </c>
      <c r="K2358">
        <v>0</v>
      </c>
      <c r="O2358">
        <v>0</v>
      </c>
      <c r="P2358">
        <v>0</v>
      </c>
      <c r="S2358">
        <v>0</v>
      </c>
      <c r="U2358">
        <v>56681.5</v>
      </c>
      <c r="X2358">
        <f t="shared" si="144"/>
        <v>56681.5</v>
      </c>
      <c r="Y2358">
        <f t="shared" si="145"/>
        <v>162</v>
      </c>
      <c r="Z2358" t="str">
        <f t="shared" si="146"/>
        <v>2_162</v>
      </c>
      <c r="AA2358" t="str">
        <f t="shared" si="147"/>
        <v>5_162</v>
      </c>
    </row>
    <row r="2359" spans="1:27" x14ac:dyDescent="0.25">
      <c r="A2359">
        <v>2022</v>
      </c>
      <c r="B2359">
        <v>5</v>
      </c>
      <c r="C2359">
        <v>2</v>
      </c>
      <c r="D2359">
        <v>164</v>
      </c>
      <c r="F2359">
        <v>186016.58999999997</v>
      </c>
      <c r="G2359">
        <v>830.1</v>
      </c>
      <c r="H2359">
        <v>76015.537799999991</v>
      </c>
      <c r="K2359">
        <v>2755804.1486000004</v>
      </c>
      <c r="O2359">
        <v>678820.85000000009</v>
      </c>
      <c r="P2359">
        <v>524736.49</v>
      </c>
      <c r="S2359">
        <v>1780532.5720000002</v>
      </c>
      <c r="U2359">
        <v>665303.73430000001</v>
      </c>
      <c r="X2359">
        <f t="shared" si="144"/>
        <v>6668060.0226999996</v>
      </c>
      <c r="Y2359">
        <f t="shared" si="145"/>
        <v>164</v>
      </c>
      <c r="Z2359" t="str">
        <f t="shared" si="146"/>
        <v>2_164</v>
      </c>
      <c r="AA2359" t="str">
        <f t="shared" si="147"/>
        <v>5_164</v>
      </c>
    </row>
    <row r="2360" spans="1:27" x14ac:dyDescent="0.25">
      <c r="A2360">
        <v>2022</v>
      </c>
      <c r="B2360">
        <v>5</v>
      </c>
      <c r="C2360">
        <v>2</v>
      </c>
      <c r="D2360">
        <v>165</v>
      </c>
      <c r="F2360">
        <v>106588.95999999999</v>
      </c>
      <c r="G2360">
        <v>0</v>
      </c>
      <c r="H2360">
        <v>27200.651099999999</v>
      </c>
      <c r="K2360">
        <v>796335.00840000005</v>
      </c>
      <c r="O2360">
        <v>479310.1100000001</v>
      </c>
      <c r="P2360">
        <v>329801.25499999995</v>
      </c>
      <c r="S2360">
        <v>628499.22</v>
      </c>
      <c r="U2360">
        <v>353077.17769999994</v>
      </c>
      <c r="X2360">
        <f t="shared" si="144"/>
        <v>2720812.3821999999</v>
      </c>
      <c r="Y2360">
        <f t="shared" si="145"/>
        <v>165</v>
      </c>
      <c r="Z2360" t="str">
        <f t="shared" si="146"/>
        <v>2_165</v>
      </c>
      <c r="AA2360" t="str">
        <f t="shared" si="147"/>
        <v>5_165</v>
      </c>
    </row>
    <row r="2361" spans="1:27" x14ac:dyDescent="0.25">
      <c r="A2361">
        <v>2022</v>
      </c>
      <c r="B2361">
        <v>5</v>
      </c>
      <c r="C2361">
        <v>2</v>
      </c>
      <c r="D2361">
        <v>166</v>
      </c>
      <c r="F2361">
        <v>48097.75</v>
      </c>
      <c r="G2361">
        <v>0</v>
      </c>
      <c r="H2361">
        <v>9177.6284999999989</v>
      </c>
      <c r="K2361">
        <v>294322.65299999993</v>
      </c>
      <c r="O2361">
        <v>182910.72</v>
      </c>
      <c r="P2361">
        <v>70320.66</v>
      </c>
      <c r="S2361">
        <v>261659.416</v>
      </c>
      <c r="U2361">
        <v>104172.1134</v>
      </c>
      <c r="X2361">
        <f t="shared" si="144"/>
        <v>970660.94089999993</v>
      </c>
      <c r="Y2361">
        <f t="shared" si="145"/>
        <v>166</v>
      </c>
      <c r="Z2361" t="str">
        <f t="shared" si="146"/>
        <v>2_166</v>
      </c>
      <c r="AA2361" t="str">
        <f t="shared" si="147"/>
        <v>5_166</v>
      </c>
    </row>
    <row r="2362" spans="1:27" x14ac:dyDescent="0.25">
      <c r="A2362">
        <v>2022</v>
      </c>
      <c r="B2362">
        <v>5</v>
      </c>
      <c r="C2362">
        <v>2</v>
      </c>
      <c r="D2362">
        <v>167</v>
      </c>
      <c r="F2362">
        <v>39631.990000000005</v>
      </c>
      <c r="G2362">
        <v>0</v>
      </c>
      <c r="H2362">
        <v>7562.1473999999998</v>
      </c>
      <c r="K2362">
        <v>230729.95919999995</v>
      </c>
      <c r="O2362">
        <v>150716.47</v>
      </c>
      <c r="P2362">
        <v>57943.555</v>
      </c>
      <c r="S2362">
        <v>215604.924</v>
      </c>
      <c r="U2362">
        <v>61278.611900000004</v>
      </c>
      <c r="X2362">
        <f t="shared" si="144"/>
        <v>763467.65749999986</v>
      </c>
      <c r="Y2362">
        <f t="shared" si="145"/>
        <v>167</v>
      </c>
      <c r="Z2362" t="str">
        <f t="shared" si="146"/>
        <v>2_167</v>
      </c>
      <c r="AA2362" t="str">
        <f t="shared" si="147"/>
        <v>5_167</v>
      </c>
    </row>
    <row r="2363" spans="1:27" x14ac:dyDescent="0.25">
      <c r="A2363">
        <v>2022</v>
      </c>
      <c r="B2363">
        <v>5</v>
      </c>
      <c r="C2363">
        <v>2</v>
      </c>
      <c r="D2363">
        <v>168</v>
      </c>
      <c r="F2363">
        <v>0</v>
      </c>
      <c r="G2363">
        <v>0</v>
      </c>
      <c r="H2363">
        <v>0</v>
      </c>
      <c r="K2363">
        <v>23773.611599999997</v>
      </c>
      <c r="O2363">
        <v>117932.04</v>
      </c>
      <c r="P2363">
        <v>0</v>
      </c>
      <c r="S2363">
        <v>0</v>
      </c>
      <c r="U2363">
        <v>0</v>
      </c>
      <c r="X2363">
        <f t="shared" si="144"/>
        <v>141705.65159999998</v>
      </c>
      <c r="Y2363">
        <f t="shared" si="145"/>
        <v>168</v>
      </c>
      <c r="Z2363" t="str">
        <f t="shared" si="146"/>
        <v>2_168</v>
      </c>
      <c r="AA2363" t="str">
        <f t="shared" si="147"/>
        <v>5_168</v>
      </c>
    </row>
    <row r="2364" spans="1:27" x14ac:dyDescent="0.25">
      <c r="A2364">
        <v>2022</v>
      </c>
      <c r="B2364">
        <v>5</v>
      </c>
      <c r="C2364">
        <v>2</v>
      </c>
      <c r="D2364">
        <v>169</v>
      </c>
      <c r="F2364">
        <v>0</v>
      </c>
      <c r="G2364">
        <v>0</v>
      </c>
      <c r="H2364">
        <v>0</v>
      </c>
      <c r="K2364">
        <v>0</v>
      </c>
      <c r="O2364">
        <v>0</v>
      </c>
      <c r="P2364">
        <v>173925.08</v>
      </c>
      <c r="S2364">
        <v>0</v>
      </c>
      <c r="U2364">
        <v>138965.88759999999</v>
      </c>
      <c r="X2364">
        <f t="shared" si="144"/>
        <v>312890.96759999997</v>
      </c>
      <c r="Y2364">
        <f t="shared" si="145"/>
        <v>169</v>
      </c>
      <c r="Z2364" t="str">
        <f t="shared" si="146"/>
        <v>2_169</v>
      </c>
      <c r="AA2364" t="str">
        <f t="shared" si="147"/>
        <v>5_169</v>
      </c>
    </row>
    <row r="2365" spans="1:27" x14ac:dyDescent="0.25">
      <c r="A2365">
        <v>2022</v>
      </c>
      <c r="B2365">
        <v>5</v>
      </c>
      <c r="C2365">
        <v>2</v>
      </c>
      <c r="D2365">
        <v>171</v>
      </c>
      <c r="F2365">
        <v>16446.099999999999</v>
      </c>
      <c r="G2365">
        <v>0</v>
      </c>
      <c r="H2365">
        <v>0</v>
      </c>
      <c r="K2365">
        <v>0</v>
      </c>
      <c r="O2365">
        <v>0</v>
      </c>
      <c r="P2365">
        <v>0</v>
      </c>
      <c r="S2365">
        <v>0</v>
      </c>
      <c r="U2365">
        <v>0</v>
      </c>
      <c r="X2365">
        <f t="shared" si="144"/>
        <v>16446.099999999999</v>
      </c>
      <c r="Y2365">
        <f t="shared" si="145"/>
        <v>171</v>
      </c>
      <c r="Z2365" t="str">
        <f t="shared" si="146"/>
        <v>2_171</v>
      </c>
      <c r="AA2365" t="str">
        <f t="shared" si="147"/>
        <v>5_171</v>
      </c>
    </row>
    <row r="2366" spans="1:27" x14ac:dyDescent="0.25">
      <c r="A2366">
        <v>2022</v>
      </c>
      <c r="B2366">
        <v>5</v>
      </c>
      <c r="C2366">
        <v>2</v>
      </c>
      <c r="D2366">
        <v>172</v>
      </c>
      <c r="F2366">
        <v>2413.12</v>
      </c>
      <c r="G2366">
        <v>0</v>
      </c>
      <c r="H2366">
        <v>10460.875199999999</v>
      </c>
      <c r="K2366">
        <v>247508.78459999996</v>
      </c>
      <c r="O2366">
        <v>27750.879999999997</v>
      </c>
      <c r="P2366">
        <v>27611.96</v>
      </c>
      <c r="S2366">
        <v>151234.87999999998</v>
      </c>
      <c r="U2366">
        <v>48660.564799999993</v>
      </c>
      <c r="X2366">
        <f t="shared" si="144"/>
        <v>515641.06459999998</v>
      </c>
      <c r="Y2366">
        <f t="shared" si="145"/>
        <v>172</v>
      </c>
      <c r="Z2366" t="str">
        <f t="shared" si="146"/>
        <v>2_172</v>
      </c>
      <c r="AA2366" t="str">
        <f t="shared" si="147"/>
        <v>5_172</v>
      </c>
    </row>
    <row r="2367" spans="1:27" x14ac:dyDescent="0.25">
      <c r="A2367">
        <v>2022</v>
      </c>
      <c r="B2367">
        <v>5</v>
      </c>
      <c r="C2367">
        <v>2</v>
      </c>
      <c r="D2367">
        <v>175</v>
      </c>
      <c r="F2367">
        <v>57456.240000000005</v>
      </c>
      <c r="G2367">
        <v>830.1</v>
      </c>
      <c r="H2367">
        <v>29221.727099999996</v>
      </c>
      <c r="K2367">
        <v>1407217.0689999997</v>
      </c>
      <c r="O2367">
        <v>156983.74</v>
      </c>
      <c r="P2367">
        <v>83547.154999999984</v>
      </c>
      <c r="S2367">
        <v>946470.60800000001</v>
      </c>
      <c r="U2367">
        <v>199473.95909999998</v>
      </c>
      <c r="X2367">
        <f t="shared" si="144"/>
        <v>2881200.5981999999</v>
      </c>
      <c r="Y2367">
        <f t="shared" si="145"/>
        <v>175</v>
      </c>
      <c r="Z2367" t="str">
        <f t="shared" si="146"/>
        <v>2_175</v>
      </c>
      <c r="AA2367" t="str">
        <f t="shared" si="147"/>
        <v>5_175</v>
      </c>
    </row>
    <row r="2368" spans="1:27" x14ac:dyDescent="0.25">
      <c r="A2368">
        <v>2022</v>
      </c>
      <c r="B2368">
        <v>5</v>
      </c>
      <c r="C2368">
        <v>2</v>
      </c>
      <c r="D2368">
        <v>176</v>
      </c>
      <c r="F2368">
        <v>5710</v>
      </c>
      <c r="G2368">
        <v>0</v>
      </c>
      <c r="H2368">
        <v>19890.714</v>
      </c>
      <c r="K2368">
        <v>506289.62699999992</v>
      </c>
      <c r="O2368">
        <v>134393.14000000001</v>
      </c>
      <c r="P2368">
        <v>51553.005000000005</v>
      </c>
      <c r="S2368">
        <v>371169.32000000007</v>
      </c>
      <c r="U2368">
        <v>123650.41599999998</v>
      </c>
      <c r="X2368">
        <f t="shared" si="144"/>
        <v>1212656.2219999998</v>
      </c>
      <c r="Y2368">
        <f t="shared" si="145"/>
        <v>176</v>
      </c>
      <c r="Z2368" t="str">
        <f t="shared" si="146"/>
        <v>2_176</v>
      </c>
      <c r="AA2368" t="str">
        <f t="shared" si="147"/>
        <v>5_176</v>
      </c>
    </row>
    <row r="2369" spans="1:27" x14ac:dyDescent="0.25">
      <c r="A2369">
        <v>2022</v>
      </c>
      <c r="B2369">
        <v>5</v>
      </c>
      <c r="C2369">
        <v>2</v>
      </c>
      <c r="D2369">
        <v>177</v>
      </c>
      <c r="F2369">
        <v>47857.440000000002</v>
      </c>
      <c r="G2369">
        <v>0</v>
      </c>
      <c r="H2369">
        <v>2840.2920000000004</v>
      </c>
      <c r="K2369">
        <v>872961.77550000022</v>
      </c>
      <c r="O2369">
        <v>0</v>
      </c>
      <c r="P2369">
        <v>31994.15</v>
      </c>
      <c r="S2369">
        <v>567496.91599999997</v>
      </c>
      <c r="U2369">
        <v>66242.024999999994</v>
      </c>
      <c r="X2369">
        <f t="shared" si="144"/>
        <v>1589392.5985000001</v>
      </c>
      <c r="Y2369">
        <f t="shared" si="145"/>
        <v>177</v>
      </c>
      <c r="Z2369" t="str">
        <f t="shared" si="146"/>
        <v>2_177</v>
      </c>
      <c r="AA2369" t="str">
        <f t="shared" si="147"/>
        <v>5_177</v>
      </c>
    </row>
    <row r="2370" spans="1:27" x14ac:dyDescent="0.25">
      <c r="A2370">
        <v>2022</v>
      </c>
      <c r="B2370">
        <v>5</v>
      </c>
      <c r="C2370">
        <v>2</v>
      </c>
      <c r="D2370">
        <v>178</v>
      </c>
      <c r="F2370">
        <v>0</v>
      </c>
      <c r="G2370">
        <v>0</v>
      </c>
      <c r="H2370">
        <v>0</v>
      </c>
      <c r="K2370">
        <v>5388.4560000000001</v>
      </c>
      <c r="O2370">
        <v>12199.199999999999</v>
      </c>
      <c r="P2370">
        <v>0</v>
      </c>
      <c r="S2370">
        <v>0</v>
      </c>
      <c r="U2370">
        <v>1935.84</v>
      </c>
      <c r="X2370">
        <f t="shared" si="144"/>
        <v>19523.495999999999</v>
      </c>
      <c r="Y2370">
        <f t="shared" si="145"/>
        <v>178</v>
      </c>
      <c r="Z2370" t="str">
        <f t="shared" si="146"/>
        <v>2_178</v>
      </c>
      <c r="AA2370" t="str">
        <f t="shared" si="147"/>
        <v>5_178</v>
      </c>
    </row>
    <row r="2371" spans="1:27" x14ac:dyDescent="0.25">
      <c r="A2371">
        <v>2022</v>
      </c>
      <c r="B2371">
        <v>5</v>
      </c>
      <c r="C2371">
        <v>2</v>
      </c>
      <c r="D2371">
        <v>179</v>
      </c>
      <c r="F2371">
        <v>3888.8</v>
      </c>
      <c r="G2371">
        <v>830.1</v>
      </c>
      <c r="H2371">
        <v>6490.7210999999998</v>
      </c>
      <c r="K2371">
        <v>22577.210500000005</v>
      </c>
      <c r="O2371">
        <v>10391.4</v>
      </c>
      <c r="P2371">
        <v>0</v>
      </c>
      <c r="S2371">
        <v>7804.3720000000012</v>
      </c>
      <c r="U2371">
        <v>7645.6780999999992</v>
      </c>
      <c r="X2371">
        <f t="shared" ref="X2371:X2434" si="148">SUM(E2371:U2371)</f>
        <v>59628.281700000007</v>
      </c>
      <c r="Y2371">
        <f t="shared" ref="Y2371:Y2434" si="149">+D2371</f>
        <v>179</v>
      </c>
      <c r="Z2371" t="str">
        <f t="shared" ref="Z2371:Z2434" si="150">+C2371&amp;"_"&amp;D2371</f>
        <v>2_179</v>
      </c>
      <c r="AA2371" t="str">
        <f t="shared" ref="AA2371:AA2434" si="151">+B2371&amp;"_"&amp;D2371</f>
        <v>5_179</v>
      </c>
    </row>
    <row r="2372" spans="1:27" x14ac:dyDescent="0.25">
      <c r="A2372">
        <v>2022</v>
      </c>
      <c r="B2372">
        <v>5</v>
      </c>
      <c r="C2372">
        <v>2</v>
      </c>
      <c r="D2372">
        <v>180</v>
      </c>
      <c r="F2372">
        <v>21971.39</v>
      </c>
      <c r="G2372">
        <v>0</v>
      </c>
      <c r="H2372">
        <v>19593.159600000003</v>
      </c>
      <c r="K2372">
        <v>552252.07120000001</v>
      </c>
      <c r="O2372">
        <v>42527</v>
      </c>
      <c r="P2372">
        <v>111388.07999999999</v>
      </c>
      <c r="S2372">
        <v>205562.74399999998</v>
      </c>
      <c r="U2372">
        <v>112752.59749999999</v>
      </c>
      <c r="X2372">
        <f t="shared" si="148"/>
        <v>1066047.0422999999</v>
      </c>
      <c r="Y2372">
        <f t="shared" si="149"/>
        <v>180</v>
      </c>
      <c r="Z2372" t="str">
        <f t="shared" si="150"/>
        <v>2_180</v>
      </c>
      <c r="AA2372" t="str">
        <f t="shared" si="151"/>
        <v>5_180</v>
      </c>
    </row>
    <row r="2373" spans="1:27" x14ac:dyDescent="0.25">
      <c r="A2373">
        <v>2022</v>
      </c>
      <c r="B2373">
        <v>5</v>
      </c>
      <c r="C2373">
        <v>2</v>
      </c>
      <c r="D2373">
        <v>183</v>
      </c>
      <c r="F2373">
        <v>8500</v>
      </c>
      <c r="G2373">
        <v>0</v>
      </c>
      <c r="H2373">
        <v>0</v>
      </c>
      <c r="K2373">
        <v>0</v>
      </c>
      <c r="O2373">
        <v>0</v>
      </c>
      <c r="P2373">
        <v>0</v>
      </c>
      <c r="S2373">
        <v>0</v>
      </c>
      <c r="U2373">
        <v>0</v>
      </c>
      <c r="X2373">
        <f t="shared" si="148"/>
        <v>8500</v>
      </c>
      <c r="Y2373">
        <f t="shared" si="149"/>
        <v>183</v>
      </c>
      <c r="Z2373" t="str">
        <f t="shared" si="150"/>
        <v>2_183</v>
      </c>
      <c r="AA2373" t="str">
        <f t="shared" si="151"/>
        <v>5_183</v>
      </c>
    </row>
    <row r="2374" spans="1:27" x14ac:dyDescent="0.25">
      <c r="A2374">
        <v>2022</v>
      </c>
      <c r="B2374">
        <v>5</v>
      </c>
      <c r="C2374">
        <v>2</v>
      </c>
      <c r="D2374">
        <v>187</v>
      </c>
      <c r="F2374">
        <v>0</v>
      </c>
      <c r="G2374">
        <v>152000</v>
      </c>
      <c r="H2374">
        <v>0</v>
      </c>
      <c r="K2374">
        <v>0</v>
      </c>
      <c r="O2374">
        <v>0</v>
      </c>
      <c r="P2374">
        <v>0</v>
      </c>
      <c r="S2374">
        <v>422400</v>
      </c>
      <c r="U2374">
        <v>0</v>
      </c>
      <c r="X2374">
        <f t="shared" si="148"/>
        <v>574400</v>
      </c>
      <c r="Y2374">
        <f t="shared" si="149"/>
        <v>187</v>
      </c>
      <c r="Z2374" t="str">
        <f t="shared" si="150"/>
        <v>2_187</v>
      </c>
      <c r="AA2374" t="str">
        <f t="shared" si="151"/>
        <v>5_187</v>
      </c>
    </row>
    <row r="2375" spans="1:27" x14ac:dyDescent="0.25">
      <c r="A2375">
        <v>2022</v>
      </c>
      <c r="B2375">
        <v>5</v>
      </c>
      <c r="C2375">
        <v>2</v>
      </c>
      <c r="D2375">
        <v>190</v>
      </c>
      <c r="F2375">
        <v>0</v>
      </c>
      <c r="G2375">
        <v>0</v>
      </c>
      <c r="H2375">
        <v>0</v>
      </c>
      <c r="K2375">
        <v>0</v>
      </c>
      <c r="O2375">
        <v>0</v>
      </c>
      <c r="P2375">
        <v>590.64258911819991</v>
      </c>
      <c r="S2375">
        <v>0</v>
      </c>
      <c r="U2375">
        <v>2091.4017781292973</v>
      </c>
      <c r="X2375">
        <f t="shared" si="148"/>
        <v>2682.0443672474971</v>
      </c>
      <c r="Y2375">
        <f t="shared" si="149"/>
        <v>190</v>
      </c>
      <c r="Z2375" t="str">
        <f t="shared" si="150"/>
        <v>2_190</v>
      </c>
      <c r="AA2375" t="str">
        <f t="shared" si="151"/>
        <v>5_190</v>
      </c>
    </row>
    <row r="2376" spans="1:27" x14ac:dyDescent="0.25">
      <c r="A2376">
        <v>2022</v>
      </c>
      <c r="B2376">
        <v>5</v>
      </c>
      <c r="C2376">
        <v>2</v>
      </c>
      <c r="D2376">
        <v>191</v>
      </c>
      <c r="F2376">
        <v>111005.94354007998</v>
      </c>
      <c r="G2376">
        <v>298816.59397241822</v>
      </c>
      <c r="H2376">
        <v>1069124.5878276392</v>
      </c>
      <c r="K2376">
        <v>8901967.6506536826</v>
      </c>
      <c r="O2376">
        <v>810761.14542107692</v>
      </c>
      <c r="P2376">
        <v>269701.0377358491</v>
      </c>
      <c r="S2376">
        <v>2035597.2886112612</v>
      </c>
      <c r="U2376">
        <v>1323441.0272055268</v>
      </c>
      <c r="X2376">
        <f t="shared" si="148"/>
        <v>14820415.274967534</v>
      </c>
      <c r="Y2376">
        <f t="shared" si="149"/>
        <v>191</v>
      </c>
      <c r="Z2376" t="str">
        <f t="shared" si="150"/>
        <v>2_191</v>
      </c>
      <c r="AA2376" t="str">
        <f t="shared" si="151"/>
        <v>5_191</v>
      </c>
    </row>
    <row r="2377" spans="1:27" x14ac:dyDescent="0.25">
      <c r="A2377">
        <v>2022</v>
      </c>
      <c r="B2377">
        <v>5</v>
      </c>
      <c r="C2377">
        <v>2</v>
      </c>
      <c r="D2377">
        <v>192</v>
      </c>
      <c r="F2377">
        <v>0</v>
      </c>
      <c r="G2377">
        <v>0</v>
      </c>
      <c r="H2377">
        <v>0</v>
      </c>
      <c r="K2377">
        <v>108226.38643580303</v>
      </c>
      <c r="O2377">
        <v>0</v>
      </c>
      <c r="P2377">
        <v>23867.924528301883</v>
      </c>
      <c r="S2377">
        <v>0</v>
      </c>
      <c r="U2377">
        <v>0</v>
      </c>
      <c r="X2377">
        <f t="shared" si="148"/>
        <v>132094.31096410489</v>
      </c>
      <c r="Y2377">
        <f t="shared" si="149"/>
        <v>192</v>
      </c>
      <c r="Z2377" t="str">
        <f t="shared" si="150"/>
        <v>2_192</v>
      </c>
      <c r="AA2377" t="str">
        <f t="shared" si="151"/>
        <v>5_192</v>
      </c>
    </row>
    <row r="2378" spans="1:27" x14ac:dyDescent="0.25">
      <c r="A2378">
        <v>2022</v>
      </c>
      <c r="B2378">
        <v>5</v>
      </c>
      <c r="C2378">
        <v>2</v>
      </c>
      <c r="D2378">
        <v>193</v>
      </c>
      <c r="F2378">
        <v>0</v>
      </c>
      <c r="G2378">
        <v>0</v>
      </c>
      <c r="H2378">
        <v>9110.6192682926649</v>
      </c>
      <c r="K2378">
        <v>238665.71026537812</v>
      </c>
      <c r="O2378">
        <v>0</v>
      </c>
      <c r="P2378">
        <v>0</v>
      </c>
      <c r="S2378">
        <v>43271.317073170751</v>
      </c>
      <c r="U2378">
        <v>26339.756097560952</v>
      </c>
      <c r="X2378">
        <f t="shared" si="148"/>
        <v>317387.40270440246</v>
      </c>
      <c r="Y2378">
        <f t="shared" si="149"/>
        <v>193</v>
      </c>
      <c r="Z2378" t="str">
        <f t="shared" si="150"/>
        <v>2_193</v>
      </c>
      <c r="AA2378" t="str">
        <f t="shared" si="151"/>
        <v>5_193</v>
      </c>
    </row>
    <row r="2379" spans="1:27" x14ac:dyDescent="0.25">
      <c r="A2379">
        <v>2022</v>
      </c>
      <c r="B2379">
        <v>5</v>
      </c>
      <c r="C2379">
        <v>2</v>
      </c>
      <c r="D2379">
        <v>194</v>
      </c>
      <c r="F2379">
        <v>13274.336283185839</v>
      </c>
      <c r="G2379">
        <v>38008.417871789294</v>
      </c>
      <c r="H2379">
        <v>168260.52571120209</v>
      </c>
      <c r="K2379">
        <v>722073.90880995244</v>
      </c>
      <c r="O2379">
        <v>20569.105691056913</v>
      </c>
      <c r="P2379">
        <v>15239.83739837398</v>
      </c>
      <c r="S2379">
        <v>279652.90193539101</v>
      </c>
      <c r="U2379">
        <v>239376.24073674378</v>
      </c>
      <c r="X2379">
        <f t="shared" si="148"/>
        <v>1496455.2744376953</v>
      </c>
      <c r="Y2379">
        <f t="shared" si="149"/>
        <v>194</v>
      </c>
      <c r="Z2379" t="str">
        <f t="shared" si="150"/>
        <v>2_194</v>
      </c>
      <c r="AA2379" t="str">
        <f t="shared" si="151"/>
        <v>5_194</v>
      </c>
    </row>
    <row r="2380" spans="1:27" x14ac:dyDescent="0.25">
      <c r="A2380">
        <v>2022</v>
      </c>
      <c r="B2380">
        <v>5</v>
      </c>
      <c r="C2380">
        <v>2</v>
      </c>
      <c r="D2380">
        <v>195</v>
      </c>
      <c r="F2380">
        <v>0</v>
      </c>
      <c r="G2380">
        <v>0</v>
      </c>
      <c r="H2380">
        <v>0</v>
      </c>
      <c r="K2380">
        <v>50504.13</v>
      </c>
      <c r="O2380">
        <v>455653</v>
      </c>
      <c r="P2380">
        <v>126385</v>
      </c>
      <c r="S2380">
        <v>0</v>
      </c>
      <c r="U2380">
        <v>155582.88</v>
      </c>
      <c r="X2380">
        <f t="shared" si="148"/>
        <v>788125.01</v>
      </c>
      <c r="Y2380">
        <f t="shared" si="149"/>
        <v>195</v>
      </c>
      <c r="Z2380" t="str">
        <f t="shared" si="150"/>
        <v>2_195</v>
      </c>
      <c r="AA2380" t="str">
        <f t="shared" si="151"/>
        <v>5_195</v>
      </c>
    </row>
    <row r="2381" spans="1:27" x14ac:dyDescent="0.25">
      <c r="A2381">
        <v>2022</v>
      </c>
      <c r="B2381">
        <v>5</v>
      </c>
      <c r="C2381">
        <v>2</v>
      </c>
      <c r="D2381">
        <v>196</v>
      </c>
      <c r="F2381">
        <v>0</v>
      </c>
      <c r="G2381">
        <v>0</v>
      </c>
      <c r="H2381">
        <v>0</v>
      </c>
      <c r="K2381">
        <v>42786.226415094359</v>
      </c>
      <c r="O2381">
        <v>0</v>
      </c>
      <c r="P2381">
        <v>37971.698113207545</v>
      </c>
      <c r="S2381">
        <v>0</v>
      </c>
      <c r="U2381">
        <v>0</v>
      </c>
      <c r="X2381">
        <f t="shared" si="148"/>
        <v>80757.924528301897</v>
      </c>
      <c r="Y2381">
        <f t="shared" si="149"/>
        <v>196</v>
      </c>
      <c r="Z2381" t="str">
        <f t="shared" si="150"/>
        <v>2_196</v>
      </c>
      <c r="AA2381" t="str">
        <f t="shared" si="151"/>
        <v>5_196</v>
      </c>
    </row>
    <row r="2382" spans="1:27" x14ac:dyDescent="0.25">
      <c r="A2382">
        <v>2022</v>
      </c>
      <c r="B2382">
        <v>5</v>
      </c>
      <c r="C2382">
        <v>2</v>
      </c>
      <c r="D2382">
        <v>197</v>
      </c>
      <c r="F2382">
        <v>0</v>
      </c>
      <c r="G2382">
        <v>0</v>
      </c>
      <c r="H2382">
        <v>0</v>
      </c>
      <c r="K2382">
        <v>3857.1226415094361</v>
      </c>
      <c r="O2382">
        <v>89315.078999846679</v>
      </c>
      <c r="P2382">
        <v>20096.333793526617</v>
      </c>
      <c r="S2382">
        <v>0</v>
      </c>
      <c r="U2382">
        <v>489238.74629084195</v>
      </c>
      <c r="X2382">
        <f t="shared" si="148"/>
        <v>602507.28172572469</v>
      </c>
      <c r="Y2382">
        <f t="shared" si="149"/>
        <v>197</v>
      </c>
      <c r="Z2382" t="str">
        <f t="shared" si="150"/>
        <v>2_197</v>
      </c>
      <c r="AA2382" t="str">
        <f t="shared" si="151"/>
        <v>5_197</v>
      </c>
    </row>
    <row r="2383" spans="1:27" x14ac:dyDescent="0.25">
      <c r="A2383">
        <v>2022</v>
      </c>
      <c r="B2383">
        <v>5</v>
      </c>
      <c r="C2383">
        <v>2</v>
      </c>
      <c r="D2383">
        <v>198</v>
      </c>
      <c r="F2383">
        <v>24226.415094339649</v>
      </c>
      <c r="G2383">
        <v>14858.490566037735</v>
      </c>
      <c r="H2383">
        <v>154881.4556603774</v>
      </c>
      <c r="K2383">
        <v>227884.55150943412</v>
      </c>
      <c r="O2383">
        <v>17358.490566037726</v>
      </c>
      <c r="P2383">
        <v>20613.207547169808</v>
      </c>
      <c r="S2383">
        <v>122286.7924528302</v>
      </c>
      <c r="U2383">
        <v>0</v>
      </c>
      <c r="X2383">
        <f t="shared" si="148"/>
        <v>582109.40339622658</v>
      </c>
      <c r="Y2383">
        <f t="shared" si="149"/>
        <v>198</v>
      </c>
      <c r="Z2383" t="str">
        <f t="shared" si="150"/>
        <v>2_198</v>
      </c>
      <c r="AA2383" t="str">
        <f t="shared" si="151"/>
        <v>5_198</v>
      </c>
    </row>
    <row r="2384" spans="1:27" x14ac:dyDescent="0.25">
      <c r="A2384">
        <v>2022</v>
      </c>
      <c r="B2384">
        <v>5</v>
      </c>
      <c r="C2384">
        <v>2</v>
      </c>
      <c r="D2384">
        <v>199</v>
      </c>
      <c r="F2384">
        <v>17452.830188679269</v>
      </c>
      <c r="G2384">
        <v>96886.79245283021</v>
      </c>
      <c r="H2384">
        <v>171262.39116031065</v>
      </c>
      <c r="K2384">
        <v>2337013.2045320761</v>
      </c>
      <c r="O2384">
        <v>28207.54716981126</v>
      </c>
      <c r="P2384">
        <v>13886.792452830192</v>
      </c>
      <c r="S2384">
        <v>559007.0071698114</v>
      </c>
      <c r="U2384">
        <v>122428.21509433936</v>
      </c>
      <c r="X2384">
        <f t="shared" si="148"/>
        <v>3346144.7802206888</v>
      </c>
      <c r="Y2384">
        <f t="shared" si="149"/>
        <v>199</v>
      </c>
      <c r="Z2384" t="str">
        <f t="shared" si="150"/>
        <v>2_199</v>
      </c>
      <c r="AA2384" t="str">
        <f t="shared" si="151"/>
        <v>5_199</v>
      </c>
    </row>
    <row r="2385" spans="1:27" x14ac:dyDescent="0.25">
      <c r="A2385">
        <v>2022</v>
      </c>
      <c r="B2385">
        <v>5</v>
      </c>
      <c r="C2385">
        <v>2</v>
      </c>
      <c r="D2385">
        <v>200</v>
      </c>
      <c r="F2385">
        <v>22641.509433962274</v>
      </c>
      <c r="G2385">
        <v>54245.283018867936</v>
      </c>
      <c r="H2385">
        <v>205977.3933962264</v>
      </c>
      <c r="K2385">
        <v>1088212.977443258</v>
      </c>
      <c r="O2385">
        <v>0</v>
      </c>
      <c r="P2385">
        <v>0</v>
      </c>
      <c r="S2385">
        <v>107417.62264150925</v>
      </c>
      <c r="U2385">
        <v>21114.056603773592</v>
      </c>
      <c r="X2385">
        <f t="shared" si="148"/>
        <v>1499608.8425375973</v>
      </c>
      <c r="Y2385">
        <f t="shared" si="149"/>
        <v>200</v>
      </c>
      <c r="Z2385" t="str">
        <f t="shared" si="150"/>
        <v>2_200</v>
      </c>
      <c r="AA2385" t="str">
        <f t="shared" si="151"/>
        <v>5_200</v>
      </c>
    </row>
    <row r="2386" spans="1:27" x14ac:dyDescent="0.25">
      <c r="A2386">
        <v>2022</v>
      </c>
      <c r="B2386">
        <v>5</v>
      </c>
      <c r="C2386">
        <v>2</v>
      </c>
      <c r="D2386">
        <v>201</v>
      </c>
      <c r="F2386">
        <v>33018.867924528342</v>
      </c>
      <c r="G2386">
        <v>39169.811320754743</v>
      </c>
      <c r="H2386">
        <v>118948.7816924358</v>
      </c>
      <c r="K2386">
        <v>1524998.5938769556</v>
      </c>
      <c r="O2386">
        <v>65094.339622641441</v>
      </c>
      <c r="P2386">
        <v>0</v>
      </c>
      <c r="S2386">
        <v>353514.83402362338</v>
      </c>
      <c r="U2386">
        <v>12176.585365853671</v>
      </c>
      <c r="X2386">
        <f t="shared" si="148"/>
        <v>2146921.8138267929</v>
      </c>
      <c r="Y2386">
        <f t="shared" si="149"/>
        <v>201</v>
      </c>
      <c r="Z2386" t="str">
        <f t="shared" si="150"/>
        <v>2_201</v>
      </c>
      <c r="AA2386" t="str">
        <f t="shared" si="151"/>
        <v>5_201</v>
      </c>
    </row>
    <row r="2387" spans="1:27" x14ac:dyDescent="0.25">
      <c r="A2387">
        <v>2022</v>
      </c>
      <c r="B2387">
        <v>5</v>
      </c>
      <c r="C2387">
        <v>2</v>
      </c>
      <c r="D2387">
        <v>202</v>
      </c>
      <c r="F2387">
        <v>0</v>
      </c>
      <c r="G2387">
        <v>0</v>
      </c>
      <c r="H2387">
        <v>0</v>
      </c>
      <c r="K2387">
        <v>19525.469349593488</v>
      </c>
      <c r="O2387">
        <v>0</v>
      </c>
      <c r="P2387">
        <v>0</v>
      </c>
      <c r="S2387">
        <v>557.72357723577181</v>
      </c>
      <c r="U2387">
        <v>7491.4634146341605</v>
      </c>
      <c r="X2387">
        <f t="shared" si="148"/>
        <v>27574.656341463418</v>
      </c>
      <c r="Y2387">
        <f t="shared" si="149"/>
        <v>202</v>
      </c>
      <c r="Z2387" t="str">
        <f t="shared" si="150"/>
        <v>2_202</v>
      </c>
      <c r="AA2387" t="str">
        <f t="shared" si="151"/>
        <v>5_202</v>
      </c>
    </row>
    <row r="2388" spans="1:27" x14ac:dyDescent="0.25">
      <c r="A2388">
        <v>2022</v>
      </c>
      <c r="B2388">
        <v>5</v>
      </c>
      <c r="C2388">
        <v>2</v>
      </c>
      <c r="D2388">
        <v>203</v>
      </c>
      <c r="F2388">
        <v>0</v>
      </c>
      <c r="G2388">
        <v>46666.666666666584</v>
      </c>
      <c r="H2388">
        <v>193354.63414634138</v>
      </c>
      <c r="K2388">
        <v>2308069.8371544718</v>
      </c>
      <c r="O2388">
        <v>121544.71544715458</v>
      </c>
      <c r="P2388">
        <v>11640.243902439031</v>
      </c>
      <c r="S2388">
        <v>505418.14634146332</v>
      </c>
      <c r="U2388">
        <v>187690.73477527214</v>
      </c>
      <c r="X2388">
        <f t="shared" si="148"/>
        <v>3374384.9784338092</v>
      </c>
      <c r="Y2388">
        <f t="shared" si="149"/>
        <v>203</v>
      </c>
      <c r="Z2388" t="str">
        <f t="shared" si="150"/>
        <v>2_203</v>
      </c>
      <c r="AA2388" t="str">
        <f t="shared" si="151"/>
        <v>5_203</v>
      </c>
    </row>
    <row r="2389" spans="1:27" x14ac:dyDescent="0.25">
      <c r="A2389">
        <v>2022</v>
      </c>
      <c r="B2389">
        <v>5</v>
      </c>
      <c r="C2389">
        <v>2</v>
      </c>
      <c r="D2389">
        <v>204</v>
      </c>
      <c r="F2389">
        <v>0</v>
      </c>
      <c r="G2389">
        <v>0</v>
      </c>
      <c r="H2389">
        <v>606.9</v>
      </c>
      <c r="K2389">
        <v>56344.452439024375</v>
      </c>
      <c r="O2389">
        <v>0</v>
      </c>
      <c r="P2389">
        <v>0</v>
      </c>
      <c r="S2389">
        <v>0</v>
      </c>
      <c r="U2389">
        <v>24008.007317073181</v>
      </c>
      <c r="X2389">
        <f t="shared" si="148"/>
        <v>80959.359756097561</v>
      </c>
      <c r="Y2389">
        <f t="shared" si="149"/>
        <v>204</v>
      </c>
      <c r="Z2389" t="str">
        <f t="shared" si="150"/>
        <v>2_204</v>
      </c>
      <c r="AA2389" t="str">
        <f t="shared" si="151"/>
        <v>5_204</v>
      </c>
    </row>
    <row r="2390" spans="1:27" x14ac:dyDescent="0.25">
      <c r="A2390">
        <v>2022</v>
      </c>
      <c r="B2390">
        <v>5</v>
      </c>
      <c r="C2390">
        <v>2</v>
      </c>
      <c r="D2390">
        <v>205</v>
      </c>
      <c r="F2390">
        <v>27180</v>
      </c>
      <c r="G2390">
        <v>376785.25</v>
      </c>
      <c r="H2390">
        <v>1536624.0899999999</v>
      </c>
      <c r="K2390">
        <v>11947913.585999999</v>
      </c>
      <c r="O2390">
        <v>278087.25</v>
      </c>
      <c r="P2390">
        <v>170361</v>
      </c>
      <c r="S2390">
        <v>3359756.5403773589</v>
      </c>
      <c r="U2390">
        <v>682790.3</v>
      </c>
      <c r="X2390">
        <f t="shared" si="148"/>
        <v>18379498.01637736</v>
      </c>
      <c r="Y2390">
        <f t="shared" si="149"/>
        <v>205</v>
      </c>
      <c r="Z2390" t="str">
        <f t="shared" si="150"/>
        <v>2_205</v>
      </c>
      <c r="AA2390" t="str">
        <f t="shared" si="151"/>
        <v>5_205</v>
      </c>
    </row>
    <row r="2391" spans="1:27" x14ac:dyDescent="0.25">
      <c r="A2391">
        <v>2022</v>
      </c>
      <c r="B2391">
        <v>5</v>
      </c>
      <c r="C2391">
        <v>2</v>
      </c>
      <c r="D2391">
        <v>206</v>
      </c>
      <c r="F2391">
        <v>3000</v>
      </c>
      <c r="G2391">
        <v>0</v>
      </c>
      <c r="H2391">
        <v>140887.5</v>
      </c>
      <c r="K2391">
        <v>4287680.17</v>
      </c>
      <c r="O2391">
        <v>0</v>
      </c>
      <c r="P2391">
        <v>29900</v>
      </c>
      <c r="S2391">
        <v>531088</v>
      </c>
      <c r="U2391">
        <v>320660</v>
      </c>
      <c r="X2391">
        <f t="shared" si="148"/>
        <v>5313215.67</v>
      </c>
      <c r="Y2391">
        <f t="shared" si="149"/>
        <v>206</v>
      </c>
      <c r="Z2391" t="str">
        <f t="shared" si="150"/>
        <v>2_206</v>
      </c>
      <c r="AA2391" t="str">
        <f t="shared" si="151"/>
        <v>5_206</v>
      </c>
    </row>
    <row r="2392" spans="1:27" x14ac:dyDescent="0.25">
      <c r="A2392">
        <v>2022</v>
      </c>
      <c r="B2392">
        <v>5</v>
      </c>
      <c r="C2392">
        <v>2</v>
      </c>
      <c r="D2392">
        <v>207</v>
      </c>
      <c r="F2392">
        <v>24180</v>
      </c>
      <c r="G2392">
        <v>376785.25</v>
      </c>
      <c r="H2392">
        <v>1395736.5899999999</v>
      </c>
      <c r="K2392">
        <v>7660233.4159999937</v>
      </c>
      <c r="O2392">
        <v>278087.25</v>
      </c>
      <c r="P2392">
        <v>140461</v>
      </c>
      <c r="S2392">
        <v>2828668.5403773584</v>
      </c>
      <c r="U2392">
        <v>362130.3</v>
      </c>
      <c r="X2392">
        <f t="shared" si="148"/>
        <v>13066282.346377352</v>
      </c>
      <c r="Y2392">
        <f t="shared" si="149"/>
        <v>207</v>
      </c>
      <c r="Z2392" t="str">
        <f t="shared" si="150"/>
        <v>2_207</v>
      </c>
      <c r="AA2392" t="str">
        <f t="shared" si="151"/>
        <v>5_207</v>
      </c>
    </row>
    <row r="2393" spans="1:27" x14ac:dyDescent="0.25">
      <c r="A2393">
        <v>2022</v>
      </c>
      <c r="B2393">
        <v>5</v>
      </c>
      <c r="C2393">
        <v>2</v>
      </c>
      <c r="D2393">
        <v>208</v>
      </c>
      <c r="F2393">
        <v>391.98461538461538</v>
      </c>
      <c r="G2393">
        <v>8981.1320754717053</v>
      </c>
      <c r="H2393">
        <v>46721.886792452788</v>
      </c>
      <c r="K2393">
        <v>173805.07978113223</v>
      </c>
      <c r="O2393">
        <v>13018.867924528309</v>
      </c>
      <c r="P2393">
        <v>0</v>
      </c>
      <c r="S2393">
        <v>64470.943396226372</v>
      </c>
      <c r="U2393">
        <v>37994.341509433958</v>
      </c>
      <c r="X2393">
        <f t="shared" si="148"/>
        <v>345384.23609462997</v>
      </c>
      <c r="Y2393">
        <f t="shared" si="149"/>
        <v>208</v>
      </c>
      <c r="Z2393" t="str">
        <f t="shared" si="150"/>
        <v>2_208</v>
      </c>
      <c r="AA2393" t="str">
        <f t="shared" si="151"/>
        <v>5_208</v>
      </c>
    </row>
    <row r="2394" spans="1:27" x14ac:dyDescent="0.25">
      <c r="A2394">
        <v>2022</v>
      </c>
      <c r="B2394">
        <v>5</v>
      </c>
      <c r="C2394">
        <v>2</v>
      </c>
      <c r="D2394">
        <v>209</v>
      </c>
      <c r="F2394">
        <v>0</v>
      </c>
      <c r="G2394">
        <v>1472.55</v>
      </c>
      <c r="H2394">
        <v>32040.614399999999</v>
      </c>
      <c r="K2394">
        <v>112324.75900000002</v>
      </c>
      <c r="O2394">
        <v>83931.37</v>
      </c>
      <c r="P2394">
        <v>5953.665</v>
      </c>
      <c r="S2394">
        <v>46618.400000000001</v>
      </c>
      <c r="U2394">
        <v>58471.285400000008</v>
      </c>
      <c r="X2394">
        <f t="shared" si="148"/>
        <v>340812.64380000002</v>
      </c>
      <c r="Y2394">
        <f t="shared" si="149"/>
        <v>209</v>
      </c>
      <c r="Z2394" t="str">
        <f t="shared" si="150"/>
        <v>2_209</v>
      </c>
      <c r="AA2394" t="str">
        <f t="shared" si="151"/>
        <v>5_209</v>
      </c>
    </row>
    <row r="2395" spans="1:27" x14ac:dyDescent="0.25">
      <c r="A2395">
        <v>2022</v>
      </c>
      <c r="B2395">
        <v>5</v>
      </c>
      <c r="C2395">
        <v>2</v>
      </c>
      <c r="D2395">
        <v>210</v>
      </c>
      <c r="F2395">
        <v>7566.0400000000009</v>
      </c>
      <c r="G2395">
        <v>28330.33</v>
      </c>
      <c r="H2395">
        <v>110031.4062</v>
      </c>
      <c r="K2395">
        <v>1283720.8986000004</v>
      </c>
      <c r="O2395">
        <v>81565.819999999992</v>
      </c>
      <c r="P2395">
        <v>19317.355</v>
      </c>
      <c r="S2395">
        <v>276314.26800000004</v>
      </c>
      <c r="U2395">
        <v>369948.22440000001</v>
      </c>
      <c r="X2395">
        <f t="shared" si="148"/>
        <v>2176794.3422000008</v>
      </c>
      <c r="Y2395">
        <f t="shared" si="149"/>
        <v>210</v>
      </c>
      <c r="Z2395" t="str">
        <f t="shared" si="150"/>
        <v>2_210</v>
      </c>
      <c r="AA2395" t="str">
        <f t="shared" si="151"/>
        <v>5_210</v>
      </c>
    </row>
    <row r="2396" spans="1:27" x14ac:dyDescent="0.25">
      <c r="A2396">
        <v>2022</v>
      </c>
      <c r="B2396">
        <v>5</v>
      </c>
      <c r="C2396">
        <v>2</v>
      </c>
      <c r="D2396">
        <v>211</v>
      </c>
      <c r="F2396">
        <v>0</v>
      </c>
      <c r="G2396">
        <v>1472.55</v>
      </c>
      <c r="H2396">
        <v>18097.086899999998</v>
      </c>
      <c r="K2396">
        <v>39738.264400000015</v>
      </c>
      <c r="O2396">
        <v>2365.5499999999997</v>
      </c>
      <c r="P2396">
        <v>1752.6</v>
      </c>
      <c r="S2396">
        <v>16981.603999999999</v>
      </c>
      <c r="U2396">
        <v>19143.889200000001</v>
      </c>
      <c r="X2396">
        <f t="shared" si="148"/>
        <v>99551.544500000018</v>
      </c>
      <c r="Y2396">
        <f t="shared" si="149"/>
        <v>211</v>
      </c>
      <c r="Z2396" t="str">
        <f t="shared" si="150"/>
        <v>2_211</v>
      </c>
      <c r="AA2396" t="str">
        <f t="shared" si="151"/>
        <v>5_211</v>
      </c>
    </row>
    <row r="2397" spans="1:27" x14ac:dyDescent="0.25">
      <c r="A2397">
        <v>2022</v>
      </c>
      <c r="B2397">
        <v>5</v>
      </c>
      <c r="C2397">
        <v>2</v>
      </c>
      <c r="D2397">
        <v>213</v>
      </c>
      <c r="F2397">
        <v>9588.68</v>
      </c>
      <c r="G2397">
        <v>64041.679999999993</v>
      </c>
      <c r="H2397">
        <v>371185.65659999999</v>
      </c>
      <c r="K2397">
        <v>2958858.6920000007</v>
      </c>
      <c r="O2397">
        <v>0</v>
      </c>
      <c r="P2397">
        <v>20823.509999999998</v>
      </c>
      <c r="S2397">
        <v>716523.33599999989</v>
      </c>
      <c r="U2397">
        <v>248885.16869999998</v>
      </c>
      <c r="X2397">
        <f t="shared" si="148"/>
        <v>4389906.7233000007</v>
      </c>
      <c r="Y2397">
        <f t="shared" si="149"/>
        <v>213</v>
      </c>
      <c r="Z2397" t="str">
        <f t="shared" si="150"/>
        <v>2_213</v>
      </c>
      <c r="AA2397" t="str">
        <f t="shared" si="151"/>
        <v>5_213</v>
      </c>
    </row>
    <row r="2398" spans="1:27" x14ac:dyDescent="0.25">
      <c r="A2398">
        <v>2022</v>
      </c>
      <c r="B2398">
        <v>5</v>
      </c>
      <c r="C2398">
        <v>2</v>
      </c>
      <c r="D2398">
        <v>215</v>
      </c>
      <c r="F2398">
        <v>0</v>
      </c>
      <c r="G2398">
        <v>0</v>
      </c>
      <c r="H2398">
        <v>0</v>
      </c>
      <c r="K2398">
        <v>31610.456399999999</v>
      </c>
      <c r="O2398">
        <v>0</v>
      </c>
      <c r="P2398">
        <v>0</v>
      </c>
      <c r="S2398">
        <v>0</v>
      </c>
      <c r="U2398">
        <v>0</v>
      </c>
      <c r="X2398">
        <f t="shared" si="148"/>
        <v>31610.456399999999</v>
      </c>
      <c r="Y2398">
        <f t="shared" si="149"/>
        <v>215</v>
      </c>
      <c r="Z2398" t="str">
        <f t="shared" si="150"/>
        <v>2_215</v>
      </c>
      <c r="AA2398" t="str">
        <f t="shared" si="151"/>
        <v>5_215</v>
      </c>
    </row>
    <row r="2399" spans="1:27" x14ac:dyDescent="0.25">
      <c r="A2399">
        <v>2022</v>
      </c>
      <c r="B2399">
        <v>5</v>
      </c>
      <c r="C2399">
        <v>2</v>
      </c>
      <c r="D2399">
        <v>216</v>
      </c>
      <c r="F2399">
        <v>21000</v>
      </c>
      <c r="G2399">
        <v>0</v>
      </c>
      <c r="H2399">
        <v>42222.9</v>
      </c>
      <c r="K2399">
        <v>212861.5</v>
      </c>
      <c r="O2399">
        <v>0</v>
      </c>
      <c r="P2399">
        <v>0</v>
      </c>
      <c r="S2399">
        <v>309120</v>
      </c>
      <c r="U2399">
        <v>0</v>
      </c>
      <c r="X2399">
        <f t="shared" si="148"/>
        <v>585204.4</v>
      </c>
      <c r="Y2399">
        <f t="shared" si="149"/>
        <v>216</v>
      </c>
      <c r="Z2399" t="str">
        <f t="shared" si="150"/>
        <v>2_216</v>
      </c>
      <c r="AA2399" t="str">
        <f t="shared" si="151"/>
        <v>5_216</v>
      </c>
    </row>
    <row r="2400" spans="1:27" x14ac:dyDescent="0.25">
      <c r="A2400">
        <v>2022</v>
      </c>
      <c r="B2400">
        <v>5</v>
      </c>
      <c r="C2400">
        <v>2</v>
      </c>
      <c r="D2400">
        <v>218</v>
      </c>
      <c r="F2400">
        <v>12208</v>
      </c>
      <c r="G2400">
        <v>48277.129499999995</v>
      </c>
      <c r="H2400">
        <v>49691.654999999999</v>
      </c>
      <c r="K2400">
        <v>3016410.8471087781</v>
      </c>
      <c r="O2400">
        <v>0</v>
      </c>
      <c r="P2400">
        <v>36409</v>
      </c>
      <c r="S2400">
        <v>1107698.8468152406</v>
      </c>
      <c r="U2400">
        <v>1067937.8600000003</v>
      </c>
      <c r="X2400">
        <f t="shared" si="148"/>
        <v>5338633.3384240186</v>
      </c>
      <c r="Y2400">
        <f t="shared" si="149"/>
        <v>218</v>
      </c>
      <c r="Z2400" t="str">
        <f t="shared" si="150"/>
        <v>2_218</v>
      </c>
      <c r="AA2400" t="str">
        <f t="shared" si="151"/>
        <v>5_218</v>
      </c>
    </row>
    <row r="2401" spans="1:27" x14ac:dyDescent="0.25">
      <c r="A2401">
        <v>2022</v>
      </c>
      <c r="B2401">
        <v>5</v>
      </c>
      <c r="C2401">
        <v>2</v>
      </c>
      <c r="D2401">
        <v>219</v>
      </c>
      <c r="F2401">
        <v>0</v>
      </c>
      <c r="G2401">
        <v>0</v>
      </c>
      <c r="H2401">
        <v>21964.994999999999</v>
      </c>
      <c r="K2401">
        <v>836367.04487964453</v>
      </c>
      <c r="O2401">
        <v>0</v>
      </c>
      <c r="P2401">
        <v>0</v>
      </c>
      <c r="S2401">
        <v>326739.64328553464</v>
      </c>
      <c r="U2401">
        <v>10350</v>
      </c>
      <c r="X2401">
        <f t="shared" si="148"/>
        <v>1195421.6831651791</v>
      </c>
      <c r="Y2401">
        <f t="shared" si="149"/>
        <v>219</v>
      </c>
      <c r="Z2401" t="str">
        <f t="shared" si="150"/>
        <v>2_219</v>
      </c>
      <c r="AA2401" t="str">
        <f t="shared" si="151"/>
        <v>5_219</v>
      </c>
    </row>
    <row r="2402" spans="1:27" x14ac:dyDescent="0.25">
      <c r="A2402">
        <v>2022</v>
      </c>
      <c r="B2402">
        <v>5</v>
      </c>
      <c r="C2402">
        <v>2</v>
      </c>
      <c r="D2402">
        <v>220</v>
      </c>
      <c r="F2402">
        <v>400</v>
      </c>
      <c r="G2402">
        <v>22357.129499999999</v>
      </c>
      <c r="H2402">
        <v>1734</v>
      </c>
      <c r="K2402">
        <v>754601.88710413338</v>
      </c>
      <c r="O2402">
        <v>0</v>
      </c>
      <c r="P2402">
        <v>414</v>
      </c>
      <c r="S2402">
        <v>417068.00352970604</v>
      </c>
      <c r="U2402">
        <v>482152.52000000008</v>
      </c>
      <c r="X2402">
        <f t="shared" si="148"/>
        <v>1678727.5401338395</v>
      </c>
      <c r="Y2402">
        <f t="shared" si="149"/>
        <v>220</v>
      </c>
      <c r="Z2402" t="str">
        <f t="shared" si="150"/>
        <v>2_220</v>
      </c>
      <c r="AA2402" t="str">
        <f t="shared" si="151"/>
        <v>5_220</v>
      </c>
    </row>
    <row r="2403" spans="1:27" x14ac:dyDescent="0.25">
      <c r="A2403">
        <v>2022</v>
      </c>
      <c r="B2403">
        <v>5</v>
      </c>
      <c r="C2403">
        <v>2</v>
      </c>
      <c r="D2403">
        <v>221</v>
      </c>
      <c r="F2403">
        <v>11808</v>
      </c>
      <c r="G2403">
        <v>25920</v>
      </c>
      <c r="H2403">
        <v>25732.560000000001</v>
      </c>
      <c r="K2403">
        <v>1424612.87</v>
      </c>
      <c r="O2403">
        <v>0</v>
      </c>
      <c r="P2403">
        <v>35995</v>
      </c>
      <c r="S2403">
        <v>363891.20000000001</v>
      </c>
      <c r="U2403">
        <v>575435.34</v>
      </c>
      <c r="X2403">
        <f t="shared" si="148"/>
        <v>2463394.9700000002</v>
      </c>
      <c r="Y2403">
        <f t="shared" si="149"/>
        <v>221</v>
      </c>
      <c r="Z2403" t="str">
        <f t="shared" si="150"/>
        <v>2_221</v>
      </c>
      <c r="AA2403" t="str">
        <f t="shared" si="151"/>
        <v>5_221</v>
      </c>
    </row>
    <row r="2404" spans="1:27" x14ac:dyDescent="0.25">
      <c r="A2404">
        <v>2022</v>
      </c>
      <c r="B2404">
        <v>5</v>
      </c>
      <c r="C2404">
        <v>2</v>
      </c>
      <c r="D2404">
        <v>222</v>
      </c>
      <c r="F2404">
        <v>171393.94354007998</v>
      </c>
      <c r="G2404">
        <v>725351.52347241819</v>
      </c>
      <c r="H2404">
        <v>2729703.8472276391</v>
      </c>
      <c r="K2404">
        <v>24191478.342762459</v>
      </c>
      <c r="O2404">
        <v>1172779.7654210769</v>
      </c>
      <c r="P2404">
        <v>482424.70273584907</v>
      </c>
      <c r="S2404">
        <v>6858791.0758038601</v>
      </c>
      <c r="U2404">
        <v>3132640.4726055269</v>
      </c>
      <c r="X2404">
        <f t="shared" si="148"/>
        <v>39464563.673568912</v>
      </c>
      <c r="Y2404">
        <f t="shared" si="149"/>
        <v>222</v>
      </c>
      <c r="Z2404" t="str">
        <f t="shared" si="150"/>
        <v>2_222</v>
      </c>
      <c r="AA2404" t="str">
        <f t="shared" si="151"/>
        <v>5_222</v>
      </c>
    </row>
    <row r="2405" spans="1:27" x14ac:dyDescent="0.25">
      <c r="A2405">
        <v>2022</v>
      </c>
      <c r="B2405">
        <v>5</v>
      </c>
      <c r="C2405">
        <v>2</v>
      </c>
      <c r="D2405">
        <v>223</v>
      </c>
      <c r="F2405">
        <v>0</v>
      </c>
      <c r="G2405">
        <v>0</v>
      </c>
      <c r="H2405">
        <v>0</v>
      </c>
      <c r="K2405">
        <v>1335.3119999999999</v>
      </c>
      <c r="O2405">
        <v>0</v>
      </c>
      <c r="P2405">
        <v>0</v>
      </c>
      <c r="S2405">
        <v>0</v>
      </c>
      <c r="U2405">
        <v>0</v>
      </c>
      <c r="X2405">
        <f t="shared" si="148"/>
        <v>1335.3119999999999</v>
      </c>
      <c r="Y2405">
        <f t="shared" si="149"/>
        <v>223</v>
      </c>
      <c r="Z2405" t="str">
        <f t="shared" si="150"/>
        <v>2_223</v>
      </c>
      <c r="AA2405" t="str">
        <f t="shared" si="151"/>
        <v>5_223</v>
      </c>
    </row>
    <row r="2406" spans="1:27" x14ac:dyDescent="0.25">
      <c r="A2406">
        <v>2022</v>
      </c>
      <c r="B2406">
        <v>5</v>
      </c>
      <c r="C2406">
        <v>2</v>
      </c>
      <c r="D2406">
        <v>224</v>
      </c>
      <c r="F2406">
        <v>160203.30493164062</v>
      </c>
      <c r="G2406">
        <v>1067358.42578125</v>
      </c>
      <c r="H2406">
        <v>6907777.5750000002</v>
      </c>
      <c r="K2406">
        <v>50855979.470449418</v>
      </c>
      <c r="O2406">
        <v>573850</v>
      </c>
      <c r="P2406">
        <v>685563.82011902961</v>
      </c>
      <c r="S2406">
        <v>16355024.379901122</v>
      </c>
      <c r="U2406">
        <v>5067215.9856231576</v>
      </c>
      <c r="X2406">
        <f t="shared" si="148"/>
        <v>81672972.961805612</v>
      </c>
      <c r="Y2406">
        <f t="shared" si="149"/>
        <v>224</v>
      </c>
      <c r="Z2406" t="str">
        <f t="shared" si="150"/>
        <v>2_224</v>
      </c>
      <c r="AA2406" t="str">
        <f t="shared" si="151"/>
        <v>5_224</v>
      </c>
    </row>
    <row r="2407" spans="1:27" x14ac:dyDescent="0.25">
      <c r="A2407">
        <v>2022</v>
      </c>
      <c r="B2407">
        <v>5</v>
      </c>
      <c r="C2407">
        <v>2</v>
      </c>
      <c r="D2407">
        <v>226</v>
      </c>
      <c r="F2407">
        <v>160203.30493164062</v>
      </c>
      <c r="G2407">
        <v>1067358.42578125</v>
      </c>
      <c r="H2407">
        <v>6907777.5750000002</v>
      </c>
      <c r="K2407">
        <v>50855979.470449418</v>
      </c>
      <c r="O2407">
        <v>573850</v>
      </c>
      <c r="P2407">
        <v>685563.82011902961</v>
      </c>
      <c r="S2407">
        <v>16355024.379901122</v>
      </c>
      <c r="U2407">
        <v>5067215.9856231576</v>
      </c>
      <c r="X2407">
        <f t="shared" si="148"/>
        <v>81672972.961805612</v>
      </c>
      <c r="Y2407">
        <f t="shared" si="149"/>
        <v>226</v>
      </c>
      <c r="Z2407" t="str">
        <f t="shared" si="150"/>
        <v>2_226</v>
      </c>
      <c r="AA2407" t="str">
        <f t="shared" si="151"/>
        <v>5_226</v>
      </c>
    </row>
    <row r="2408" spans="1:27" x14ac:dyDescent="0.25">
      <c r="A2408">
        <v>2022</v>
      </c>
      <c r="B2408">
        <v>5</v>
      </c>
      <c r="C2408">
        <v>2</v>
      </c>
      <c r="D2408">
        <v>227</v>
      </c>
      <c r="F2408">
        <v>16446.099999999999</v>
      </c>
      <c r="G2408">
        <v>0</v>
      </c>
      <c r="H2408">
        <v>0</v>
      </c>
      <c r="K2408">
        <v>23773.611599999997</v>
      </c>
      <c r="O2408">
        <v>117932.04</v>
      </c>
      <c r="P2408">
        <v>173925.08</v>
      </c>
      <c r="S2408">
        <v>0</v>
      </c>
      <c r="U2408">
        <v>138965.88759999999</v>
      </c>
      <c r="X2408">
        <f t="shared" si="148"/>
        <v>471042.71919999993</v>
      </c>
      <c r="Y2408">
        <f t="shared" si="149"/>
        <v>227</v>
      </c>
      <c r="Z2408" t="str">
        <f t="shared" si="150"/>
        <v>2_227</v>
      </c>
      <c r="AA2408" t="str">
        <f t="shared" si="151"/>
        <v>5_227</v>
      </c>
    </row>
    <row r="2409" spans="1:27" x14ac:dyDescent="0.25">
      <c r="A2409">
        <v>2022</v>
      </c>
      <c r="B2409">
        <v>5</v>
      </c>
      <c r="C2409">
        <v>2</v>
      </c>
      <c r="D2409">
        <v>228</v>
      </c>
      <c r="F2409">
        <v>176649.40493164063</v>
      </c>
      <c r="G2409">
        <v>1067358.42578125</v>
      </c>
      <c r="H2409">
        <v>6907777.5750000002</v>
      </c>
      <c r="K2409">
        <v>50879753.082049415</v>
      </c>
      <c r="O2409">
        <v>691782.04</v>
      </c>
      <c r="P2409">
        <v>859488.90011902945</v>
      </c>
      <c r="S2409">
        <v>16355024.379901122</v>
      </c>
      <c r="U2409">
        <v>5206181.8732231585</v>
      </c>
      <c r="X2409">
        <f t="shared" si="148"/>
        <v>82144015.681005612</v>
      </c>
      <c r="Y2409">
        <f t="shared" si="149"/>
        <v>228</v>
      </c>
      <c r="Z2409" t="str">
        <f t="shared" si="150"/>
        <v>2_228</v>
      </c>
      <c r="AA2409" t="str">
        <f t="shared" si="151"/>
        <v>5_228</v>
      </c>
    </row>
    <row r="2410" spans="1:27" x14ac:dyDescent="0.25">
      <c r="A2410">
        <v>2022</v>
      </c>
      <c r="B2410">
        <v>5</v>
      </c>
      <c r="C2410">
        <v>2</v>
      </c>
      <c r="D2410">
        <v>229</v>
      </c>
      <c r="F2410">
        <v>49197.361391560633</v>
      </c>
      <c r="G2410">
        <v>768541.83180883178</v>
      </c>
      <c r="H2410">
        <v>5838652.9871723605</v>
      </c>
      <c r="K2410">
        <v>41954011.819795743</v>
      </c>
      <c r="O2410">
        <v>-236911.14542107689</v>
      </c>
      <c r="P2410">
        <v>415862.78238318046</v>
      </c>
      <c r="S2410">
        <v>14319427.091289861</v>
      </c>
      <c r="U2410">
        <v>3743774.9584176308</v>
      </c>
      <c r="X2410">
        <f t="shared" si="148"/>
        <v>66852557.68683809</v>
      </c>
      <c r="Y2410">
        <f t="shared" si="149"/>
        <v>229</v>
      </c>
      <c r="Z2410" t="str">
        <f t="shared" si="150"/>
        <v>2_229</v>
      </c>
      <c r="AA2410" t="str">
        <f t="shared" si="151"/>
        <v>5_229</v>
      </c>
    </row>
    <row r="2411" spans="1:27" x14ac:dyDescent="0.25">
      <c r="A2411">
        <v>2022</v>
      </c>
      <c r="B2411">
        <v>5</v>
      </c>
      <c r="C2411">
        <v>2</v>
      </c>
      <c r="D2411">
        <v>230</v>
      </c>
      <c r="F2411">
        <v>65643.461391560646</v>
      </c>
      <c r="G2411">
        <v>768541.83180883178</v>
      </c>
      <c r="H2411">
        <v>5838652.9871723605</v>
      </c>
      <c r="K2411">
        <v>41977785.431395739</v>
      </c>
      <c r="O2411">
        <v>-118979.10542107689</v>
      </c>
      <c r="P2411">
        <v>589787.86238318041</v>
      </c>
      <c r="S2411">
        <v>14319427.091289861</v>
      </c>
      <c r="U2411">
        <v>3882740.8460176308</v>
      </c>
      <c r="X2411">
        <f t="shared" si="148"/>
        <v>67323600.406038091</v>
      </c>
      <c r="Y2411">
        <f t="shared" si="149"/>
        <v>230</v>
      </c>
      <c r="Z2411" t="str">
        <f t="shared" si="150"/>
        <v>2_230</v>
      </c>
      <c r="AA2411" t="str">
        <f t="shared" si="151"/>
        <v>5_230</v>
      </c>
    </row>
    <row r="2412" spans="1:27" x14ac:dyDescent="0.25">
      <c r="A2412">
        <v>2022</v>
      </c>
      <c r="B2412">
        <v>5</v>
      </c>
      <c r="C2412">
        <v>2</v>
      </c>
      <c r="D2412">
        <v>231</v>
      </c>
      <c r="F2412">
        <v>53435.461391560639</v>
      </c>
      <c r="G2412">
        <v>720264.70230883174</v>
      </c>
      <c r="H2412">
        <v>5788961.3321723612</v>
      </c>
      <c r="K2412">
        <v>38961374.584286965</v>
      </c>
      <c r="O2412">
        <v>-118979.10542107689</v>
      </c>
      <c r="P2412">
        <v>553378.86238318041</v>
      </c>
      <c r="S2412">
        <v>13211728.24447462</v>
      </c>
      <c r="U2412">
        <v>2814802.9860176314</v>
      </c>
      <c r="X2412">
        <f t="shared" si="148"/>
        <v>61984967.067614071</v>
      </c>
      <c r="Y2412">
        <f t="shared" si="149"/>
        <v>231</v>
      </c>
      <c r="Z2412" t="str">
        <f t="shared" si="150"/>
        <v>2_231</v>
      </c>
      <c r="AA2412" t="str">
        <f t="shared" si="151"/>
        <v>5_231</v>
      </c>
    </row>
    <row r="2413" spans="1:27" x14ac:dyDescent="0.25">
      <c r="A2413">
        <v>2022</v>
      </c>
      <c r="B2413">
        <v>5</v>
      </c>
      <c r="C2413">
        <v>2</v>
      </c>
      <c r="D2413">
        <v>232</v>
      </c>
      <c r="F2413">
        <v>169570.49</v>
      </c>
      <c r="G2413">
        <v>830.1</v>
      </c>
      <c r="H2413">
        <v>76015.537800000006</v>
      </c>
      <c r="K2413">
        <v>2732030.5370000005</v>
      </c>
      <c r="O2413">
        <v>560888.80999999994</v>
      </c>
      <c r="P2413">
        <v>350811.41000000003</v>
      </c>
      <c r="S2413">
        <v>1780532.5720000002</v>
      </c>
      <c r="U2413">
        <v>526337.84669999988</v>
      </c>
      <c r="X2413">
        <f t="shared" si="148"/>
        <v>6197017.3035000004</v>
      </c>
      <c r="Y2413">
        <f t="shared" si="149"/>
        <v>232</v>
      </c>
      <c r="Z2413" t="str">
        <f t="shared" si="150"/>
        <v>2_232</v>
      </c>
      <c r="AA2413" t="str">
        <f t="shared" si="151"/>
        <v>5_232</v>
      </c>
    </row>
    <row r="2414" spans="1:27" x14ac:dyDescent="0.25">
      <c r="A2414">
        <v>2022</v>
      </c>
      <c r="B2414">
        <v>5</v>
      </c>
      <c r="C2414">
        <v>2</v>
      </c>
      <c r="D2414">
        <v>233</v>
      </c>
      <c r="F2414">
        <v>223005.95139156061</v>
      </c>
      <c r="G2414">
        <v>719622.25230883167</v>
      </c>
      <c r="H2414">
        <v>5832936.2555723609</v>
      </c>
      <c r="K2414">
        <v>41581080.362286977</v>
      </c>
      <c r="O2414">
        <v>357978.33457892307</v>
      </c>
      <c r="P2414">
        <v>898236.60738318041</v>
      </c>
      <c r="S2414">
        <v>14945642.41647462</v>
      </c>
      <c r="U2414">
        <v>3282669.5473176306</v>
      </c>
      <c r="X2414">
        <f t="shared" si="148"/>
        <v>67841171.727314085</v>
      </c>
      <c r="Y2414">
        <f t="shared" si="149"/>
        <v>233</v>
      </c>
      <c r="Z2414" t="str">
        <f t="shared" si="150"/>
        <v>2_233</v>
      </c>
      <c r="AA2414" t="str">
        <f t="shared" si="151"/>
        <v>5_233</v>
      </c>
    </row>
    <row r="2415" spans="1:27" x14ac:dyDescent="0.25">
      <c r="A2415">
        <v>2022</v>
      </c>
      <c r="B2415">
        <v>5</v>
      </c>
      <c r="C2415">
        <v>2</v>
      </c>
      <c r="D2415">
        <v>234</v>
      </c>
      <c r="F2415">
        <v>48180</v>
      </c>
      <c r="G2415">
        <v>376785.25</v>
      </c>
      <c r="H2415">
        <v>1578846.99</v>
      </c>
      <c r="K2415">
        <v>12160775.085999999</v>
      </c>
      <c r="O2415">
        <v>278087.25</v>
      </c>
      <c r="P2415">
        <v>170361</v>
      </c>
      <c r="S2415">
        <v>3668876.5403773589</v>
      </c>
      <c r="U2415">
        <v>682790.3</v>
      </c>
      <c r="X2415">
        <f t="shared" si="148"/>
        <v>18964702.416377358</v>
      </c>
      <c r="Y2415">
        <f t="shared" si="149"/>
        <v>234</v>
      </c>
      <c r="Z2415" t="str">
        <f t="shared" si="150"/>
        <v>2_234</v>
      </c>
      <c r="AA2415" t="str">
        <f t="shared" si="151"/>
        <v>5_234</v>
      </c>
    </row>
    <row r="2416" spans="1:27" x14ac:dyDescent="0.25">
      <c r="A2416">
        <v>2022</v>
      </c>
      <c r="B2416">
        <v>5</v>
      </c>
      <c r="C2416">
        <v>2</v>
      </c>
      <c r="D2416">
        <v>235</v>
      </c>
      <c r="F2416">
        <v>174825.95139156061</v>
      </c>
      <c r="G2416">
        <v>342837.00230883167</v>
      </c>
      <c r="H2416">
        <v>4254089.2655723607</v>
      </c>
      <c r="K2416">
        <v>29420305.276286956</v>
      </c>
      <c r="O2416">
        <v>79891.084578923037</v>
      </c>
      <c r="P2416">
        <v>727875.60738318041</v>
      </c>
      <c r="S2416">
        <v>11276765.876097262</v>
      </c>
      <c r="U2416">
        <v>2599879.2473176308</v>
      </c>
      <c r="X2416">
        <f t="shared" si="148"/>
        <v>48876469.310936704</v>
      </c>
      <c r="Y2416">
        <f t="shared" si="149"/>
        <v>235</v>
      </c>
      <c r="Z2416" t="str">
        <f t="shared" si="150"/>
        <v>2_235</v>
      </c>
      <c r="AA2416" t="str">
        <f t="shared" si="151"/>
        <v>5_235</v>
      </c>
    </row>
    <row r="2417" spans="1:27" x14ac:dyDescent="0.25">
      <c r="A2417">
        <v>2022</v>
      </c>
      <c r="B2417">
        <v>5</v>
      </c>
      <c r="C2417">
        <v>3</v>
      </c>
      <c r="D2417">
        <v>0</v>
      </c>
      <c r="G2417">
        <v>2</v>
      </c>
      <c r="H2417">
        <v>10</v>
      </c>
      <c r="K2417">
        <v>28</v>
      </c>
      <c r="Q2417">
        <v>4</v>
      </c>
      <c r="S2417">
        <v>6</v>
      </c>
      <c r="U2417">
        <v>1</v>
      </c>
      <c r="X2417">
        <f t="shared" si="148"/>
        <v>51</v>
      </c>
      <c r="Y2417">
        <f t="shared" si="149"/>
        <v>0</v>
      </c>
      <c r="Z2417" t="str">
        <f t="shared" si="150"/>
        <v>3_0</v>
      </c>
      <c r="AA2417" t="str">
        <f t="shared" si="151"/>
        <v>5_0</v>
      </c>
    </row>
    <row r="2418" spans="1:27" x14ac:dyDescent="0.25">
      <c r="A2418">
        <v>2022</v>
      </c>
      <c r="B2418">
        <v>5</v>
      </c>
      <c r="C2418">
        <v>3</v>
      </c>
      <c r="D2418">
        <v>1</v>
      </c>
      <c r="G2418">
        <v>19</v>
      </c>
      <c r="H2418">
        <v>92.99</v>
      </c>
      <c r="K2418">
        <v>273.93999999999994</v>
      </c>
      <c r="Q2418">
        <v>9.01</v>
      </c>
      <c r="S2418">
        <v>33</v>
      </c>
      <c r="U2418">
        <v>25</v>
      </c>
      <c r="X2418">
        <f t="shared" si="148"/>
        <v>452.93999999999994</v>
      </c>
      <c r="Y2418">
        <f t="shared" si="149"/>
        <v>1</v>
      </c>
      <c r="Z2418" t="str">
        <f t="shared" si="150"/>
        <v>3_1</v>
      </c>
      <c r="AA2418" t="str">
        <f t="shared" si="151"/>
        <v>5_1</v>
      </c>
    </row>
    <row r="2419" spans="1:27" x14ac:dyDescent="0.25">
      <c r="A2419">
        <v>2022</v>
      </c>
      <c r="B2419">
        <v>5</v>
      </c>
      <c r="C2419">
        <v>3</v>
      </c>
      <c r="D2419">
        <v>5</v>
      </c>
      <c r="G2419">
        <v>0</v>
      </c>
      <c r="H2419">
        <v>0</v>
      </c>
      <c r="K2419">
        <v>0</v>
      </c>
      <c r="Q2419">
        <v>121.58046164383551</v>
      </c>
      <c r="S2419">
        <v>0</v>
      </c>
      <c r="U2419">
        <v>0</v>
      </c>
      <c r="X2419">
        <f t="shared" si="148"/>
        <v>121.58046164383551</v>
      </c>
      <c r="Y2419">
        <f t="shared" si="149"/>
        <v>5</v>
      </c>
      <c r="Z2419" t="str">
        <f t="shared" si="150"/>
        <v>3_5</v>
      </c>
      <c r="AA2419" t="str">
        <f t="shared" si="151"/>
        <v>5_5</v>
      </c>
    </row>
    <row r="2420" spans="1:27" x14ac:dyDescent="0.25">
      <c r="A2420">
        <v>2022</v>
      </c>
      <c r="B2420">
        <v>5</v>
      </c>
      <c r="C2420">
        <v>3</v>
      </c>
      <c r="D2420">
        <v>6</v>
      </c>
      <c r="G2420">
        <v>0</v>
      </c>
      <c r="H2420">
        <v>0</v>
      </c>
      <c r="K2420">
        <v>0</v>
      </c>
      <c r="Q2420">
        <v>1268.9548762465749</v>
      </c>
      <c r="S2420">
        <v>0</v>
      </c>
      <c r="U2420">
        <v>0</v>
      </c>
      <c r="X2420">
        <f t="shared" si="148"/>
        <v>1268.9548762465749</v>
      </c>
      <c r="Y2420">
        <f t="shared" si="149"/>
        <v>6</v>
      </c>
      <c r="Z2420" t="str">
        <f t="shared" si="150"/>
        <v>3_6</v>
      </c>
      <c r="AA2420" t="str">
        <f t="shared" si="151"/>
        <v>5_6</v>
      </c>
    </row>
    <row r="2421" spans="1:27" x14ac:dyDescent="0.25">
      <c r="A2421">
        <v>2022</v>
      </c>
      <c r="B2421">
        <v>5</v>
      </c>
      <c r="C2421">
        <v>3</v>
      </c>
      <c r="D2421">
        <v>8</v>
      </c>
      <c r="G2421">
        <v>166.25</v>
      </c>
      <c r="H2421">
        <v>522.86519999999996</v>
      </c>
      <c r="K2421">
        <v>9732.0987999999998</v>
      </c>
      <c r="Q2421">
        <v>276.9178</v>
      </c>
      <c r="S2421">
        <v>1041.5619999999999</v>
      </c>
      <c r="U2421">
        <v>89</v>
      </c>
      <c r="X2421">
        <f t="shared" si="148"/>
        <v>11828.693799999999</v>
      </c>
      <c r="Y2421">
        <f t="shared" si="149"/>
        <v>8</v>
      </c>
      <c r="Z2421" t="str">
        <f t="shared" si="150"/>
        <v>3_8</v>
      </c>
      <c r="AA2421" t="str">
        <f t="shared" si="151"/>
        <v>5_8</v>
      </c>
    </row>
    <row r="2422" spans="1:27" x14ac:dyDescent="0.25">
      <c r="A2422">
        <v>2022</v>
      </c>
      <c r="B2422">
        <v>5</v>
      </c>
      <c r="C2422">
        <v>3</v>
      </c>
      <c r="D2422">
        <v>9</v>
      </c>
      <c r="G2422">
        <v>161.5</v>
      </c>
      <c r="H2422">
        <v>522.22749999999996</v>
      </c>
      <c r="K2422">
        <v>9352.6750000000011</v>
      </c>
      <c r="Q2422">
        <v>267.0634</v>
      </c>
      <c r="S2422">
        <v>1041.306</v>
      </c>
      <c r="U2422">
        <v>87.5</v>
      </c>
      <c r="X2422">
        <f t="shared" si="148"/>
        <v>11432.2719</v>
      </c>
      <c r="Y2422">
        <f t="shared" si="149"/>
        <v>9</v>
      </c>
      <c r="Z2422" t="str">
        <f t="shared" si="150"/>
        <v>3_9</v>
      </c>
      <c r="AA2422" t="str">
        <f t="shared" si="151"/>
        <v>5_9</v>
      </c>
    </row>
    <row r="2423" spans="1:27" x14ac:dyDescent="0.25">
      <c r="A2423">
        <v>2022</v>
      </c>
      <c r="B2423">
        <v>5</v>
      </c>
      <c r="C2423">
        <v>3</v>
      </c>
      <c r="D2423">
        <v>10</v>
      </c>
      <c r="G2423">
        <v>114</v>
      </c>
      <c r="H2423">
        <v>249.15849999999998</v>
      </c>
      <c r="K2423">
        <v>5841.9014000000006</v>
      </c>
      <c r="Q2423">
        <v>2.6700000000000002E-2</v>
      </c>
      <c r="S2423">
        <v>472.96000000000004</v>
      </c>
      <c r="U2423">
        <v>0</v>
      </c>
      <c r="X2423">
        <f t="shared" si="148"/>
        <v>6678.0466000000006</v>
      </c>
      <c r="Y2423">
        <f t="shared" si="149"/>
        <v>10</v>
      </c>
      <c r="Z2423" t="str">
        <f t="shared" si="150"/>
        <v>3_10</v>
      </c>
      <c r="AA2423" t="str">
        <f t="shared" si="151"/>
        <v>5_10</v>
      </c>
    </row>
    <row r="2424" spans="1:27" x14ac:dyDescent="0.25">
      <c r="A2424">
        <v>2022</v>
      </c>
      <c r="B2424">
        <v>5</v>
      </c>
      <c r="C2424">
        <v>3</v>
      </c>
      <c r="D2424">
        <v>11</v>
      </c>
      <c r="G2424">
        <v>0</v>
      </c>
      <c r="H2424">
        <v>168.304</v>
      </c>
      <c r="K2424">
        <v>1523.7421999999999</v>
      </c>
      <c r="Q2424">
        <v>0</v>
      </c>
      <c r="S2424">
        <v>384.09000000000003</v>
      </c>
      <c r="U2424">
        <v>75</v>
      </c>
      <c r="X2424">
        <f t="shared" si="148"/>
        <v>2151.1361999999999</v>
      </c>
      <c r="Y2424">
        <f t="shared" si="149"/>
        <v>11</v>
      </c>
      <c r="Z2424" t="str">
        <f t="shared" si="150"/>
        <v>3_11</v>
      </c>
      <c r="AA2424" t="str">
        <f t="shared" si="151"/>
        <v>5_11</v>
      </c>
    </row>
    <row r="2425" spans="1:27" x14ac:dyDescent="0.25">
      <c r="A2425">
        <v>2022</v>
      </c>
      <c r="B2425">
        <v>5</v>
      </c>
      <c r="C2425">
        <v>3</v>
      </c>
      <c r="D2425">
        <v>12</v>
      </c>
      <c r="G2425">
        <v>47.5</v>
      </c>
      <c r="H2425">
        <v>104.76499999999999</v>
      </c>
      <c r="K2425">
        <v>1987.0313999999998</v>
      </c>
      <c r="Q2425">
        <v>267.0367</v>
      </c>
      <c r="S2425">
        <v>184.256</v>
      </c>
      <c r="U2425">
        <v>12.5</v>
      </c>
      <c r="X2425">
        <f t="shared" si="148"/>
        <v>2603.0890999999997</v>
      </c>
      <c r="Y2425">
        <f t="shared" si="149"/>
        <v>12</v>
      </c>
      <c r="Z2425" t="str">
        <f t="shared" si="150"/>
        <v>3_12</v>
      </c>
      <c r="AA2425" t="str">
        <f t="shared" si="151"/>
        <v>5_12</v>
      </c>
    </row>
    <row r="2426" spans="1:27" x14ac:dyDescent="0.25">
      <c r="A2426">
        <v>2022</v>
      </c>
      <c r="B2426">
        <v>5</v>
      </c>
      <c r="C2426">
        <v>3</v>
      </c>
      <c r="D2426">
        <v>14</v>
      </c>
      <c r="G2426">
        <v>133</v>
      </c>
      <c r="H2426">
        <v>437.41339999999997</v>
      </c>
      <c r="K2426">
        <v>8672.6308000000008</v>
      </c>
      <c r="Q2426">
        <v>106.8</v>
      </c>
      <c r="S2426">
        <v>919.38600000000008</v>
      </c>
      <c r="U2426">
        <v>0</v>
      </c>
      <c r="X2426">
        <f t="shared" si="148"/>
        <v>10269.2302</v>
      </c>
      <c r="Y2426">
        <f t="shared" si="149"/>
        <v>14</v>
      </c>
      <c r="Z2426" t="str">
        <f t="shared" si="150"/>
        <v>3_14</v>
      </c>
      <c r="AA2426" t="str">
        <f t="shared" si="151"/>
        <v>5_14</v>
      </c>
    </row>
    <row r="2427" spans="1:27" x14ac:dyDescent="0.25">
      <c r="A2427">
        <v>2022</v>
      </c>
      <c r="B2427">
        <v>5</v>
      </c>
      <c r="C2427">
        <v>3</v>
      </c>
      <c r="D2427">
        <v>15</v>
      </c>
      <c r="G2427">
        <v>0</v>
      </c>
      <c r="H2427">
        <v>203.15299999999996</v>
      </c>
      <c r="K2427">
        <v>284.58000000000004</v>
      </c>
      <c r="Q2427">
        <v>0</v>
      </c>
      <c r="S2427">
        <v>9.06</v>
      </c>
      <c r="U2427">
        <v>0</v>
      </c>
      <c r="X2427">
        <f t="shared" si="148"/>
        <v>496.79300000000001</v>
      </c>
      <c r="Y2427">
        <f t="shared" si="149"/>
        <v>15</v>
      </c>
      <c r="Z2427" t="str">
        <f t="shared" si="150"/>
        <v>3_15</v>
      </c>
      <c r="AA2427" t="str">
        <f t="shared" si="151"/>
        <v>5_15</v>
      </c>
    </row>
    <row r="2428" spans="1:27" x14ac:dyDescent="0.25">
      <c r="A2428">
        <v>2022</v>
      </c>
      <c r="B2428">
        <v>5</v>
      </c>
      <c r="C2428">
        <v>3</v>
      </c>
      <c r="D2428">
        <v>16</v>
      </c>
      <c r="G2428">
        <v>0</v>
      </c>
      <c r="H2428">
        <v>0</v>
      </c>
      <c r="K2428">
        <v>0</v>
      </c>
      <c r="Q2428">
        <v>2.6700000000000002E-2</v>
      </c>
      <c r="S2428">
        <v>0</v>
      </c>
      <c r="U2428">
        <v>87.5</v>
      </c>
      <c r="X2428">
        <f t="shared" si="148"/>
        <v>87.526700000000005</v>
      </c>
      <c r="Y2428">
        <f t="shared" si="149"/>
        <v>16</v>
      </c>
      <c r="Z2428" t="str">
        <f t="shared" si="150"/>
        <v>3_16</v>
      </c>
      <c r="AA2428" t="str">
        <f t="shared" si="151"/>
        <v>5_16</v>
      </c>
    </row>
    <row r="2429" spans="1:27" x14ac:dyDescent="0.25">
      <c r="A2429">
        <v>2022</v>
      </c>
      <c r="B2429">
        <v>5</v>
      </c>
      <c r="C2429">
        <v>3</v>
      </c>
      <c r="D2429">
        <v>17</v>
      </c>
      <c r="G2429">
        <v>0</v>
      </c>
      <c r="H2429">
        <v>0</v>
      </c>
      <c r="K2429">
        <v>324.61500000000001</v>
      </c>
      <c r="Q2429">
        <v>7.5</v>
      </c>
      <c r="S2429">
        <v>0</v>
      </c>
      <c r="U2429">
        <v>0.25</v>
      </c>
      <c r="X2429">
        <f t="shared" si="148"/>
        <v>332.36500000000001</v>
      </c>
      <c r="Y2429">
        <f t="shared" si="149"/>
        <v>17</v>
      </c>
      <c r="Z2429" t="str">
        <f t="shared" si="150"/>
        <v>3_17</v>
      </c>
      <c r="AA2429" t="str">
        <f t="shared" si="151"/>
        <v>5_17</v>
      </c>
    </row>
    <row r="2430" spans="1:27" x14ac:dyDescent="0.25">
      <c r="A2430">
        <v>2022</v>
      </c>
      <c r="B2430">
        <v>5</v>
      </c>
      <c r="C2430">
        <v>3</v>
      </c>
      <c r="D2430">
        <v>18</v>
      </c>
      <c r="G2430">
        <v>4.75</v>
      </c>
      <c r="H2430">
        <v>0.63770000000000004</v>
      </c>
      <c r="K2430">
        <v>54.808799999999984</v>
      </c>
      <c r="Q2430">
        <v>2.3544</v>
      </c>
      <c r="S2430">
        <v>0.25600000000000001</v>
      </c>
      <c r="U2430">
        <v>1.25</v>
      </c>
      <c r="X2430">
        <f t="shared" si="148"/>
        <v>64.056899999999985</v>
      </c>
      <c r="Y2430">
        <f t="shared" si="149"/>
        <v>18</v>
      </c>
      <c r="Z2430" t="str">
        <f t="shared" si="150"/>
        <v>3_18</v>
      </c>
      <c r="AA2430" t="str">
        <f t="shared" si="151"/>
        <v>5_18</v>
      </c>
    </row>
    <row r="2431" spans="1:27" x14ac:dyDescent="0.25">
      <c r="A2431">
        <v>2022</v>
      </c>
      <c r="B2431">
        <v>5</v>
      </c>
      <c r="C2431">
        <v>3</v>
      </c>
      <c r="D2431">
        <v>19</v>
      </c>
      <c r="G2431">
        <v>66.5</v>
      </c>
      <c r="H2431">
        <v>496.62840106427666</v>
      </c>
      <c r="K2431">
        <v>9183.0999462509153</v>
      </c>
      <c r="Q2431">
        <v>267.03669999917969</v>
      </c>
      <c r="S2431">
        <v>1011.4179870605469</v>
      </c>
      <c r="U2431">
        <v>87.5</v>
      </c>
      <c r="X2431">
        <f t="shared" si="148"/>
        <v>11112.183034374919</v>
      </c>
      <c r="Y2431">
        <f t="shared" si="149"/>
        <v>19</v>
      </c>
      <c r="Z2431" t="str">
        <f t="shared" si="150"/>
        <v>3_19</v>
      </c>
      <c r="AA2431" t="str">
        <f t="shared" si="151"/>
        <v>5_19</v>
      </c>
    </row>
    <row r="2432" spans="1:27" x14ac:dyDescent="0.25">
      <c r="A2432">
        <v>2022</v>
      </c>
      <c r="B2432">
        <v>5</v>
      </c>
      <c r="C2432">
        <v>3</v>
      </c>
      <c r="D2432">
        <v>20</v>
      </c>
      <c r="G2432">
        <v>48.09375</v>
      </c>
      <c r="H2432">
        <v>301.90958333333333</v>
      </c>
      <c r="K2432">
        <v>2697.7750000000001</v>
      </c>
      <c r="Q2432">
        <v>21.53875</v>
      </c>
      <c r="S2432">
        <v>154.61562500000002</v>
      </c>
      <c r="U2432">
        <v>93.072916666666671</v>
      </c>
      <c r="X2432">
        <f t="shared" si="148"/>
        <v>3317.0056250000002</v>
      </c>
      <c r="Y2432">
        <f t="shared" si="149"/>
        <v>20</v>
      </c>
      <c r="Z2432" t="str">
        <f t="shared" si="150"/>
        <v>3_20</v>
      </c>
      <c r="AA2432" t="str">
        <f t="shared" si="151"/>
        <v>5_20</v>
      </c>
    </row>
    <row r="2433" spans="1:27" x14ac:dyDescent="0.25">
      <c r="A2433">
        <v>2022</v>
      </c>
      <c r="B2433">
        <v>5</v>
      </c>
      <c r="C2433">
        <v>3</v>
      </c>
      <c r="D2433">
        <v>21</v>
      </c>
      <c r="G2433">
        <v>23.15625</v>
      </c>
      <c r="H2433">
        <v>24.837499999999995</v>
      </c>
      <c r="K2433">
        <v>407.37937499999998</v>
      </c>
      <c r="Q2433">
        <v>3.8587499999999997</v>
      </c>
      <c r="S2433">
        <v>23.920833333333334</v>
      </c>
      <c r="U2433">
        <v>25</v>
      </c>
      <c r="X2433">
        <f t="shared" si="148"/>
        <v>508.15270833333329</v>
      </c>
      <c r="Y2433">
        <f t="shared" si="149"/>
        <v>21</v>
      </c>
      <c r="Z2433" t="str">
        <f t="shared" si="150"/>
        <v>3_21</v>
      </c>
      <c r="AA2433" t="str">
        <f t="shared" si="151"/>
        <v>5_21</v>
      </c>
    </row>
    <row r="2434" spans="1:27" x14ac:dyDescent="0.25">
      <c r="A2434">
        <v>2022</v>
      </c>
      <c r="B2434">
        <v>5</v>
      </c>
      <c r="C2434">
        <v>3</v>
      </c>
      <c r="D2434">
        <v>22</v>
      </c>
      <c r="G2434">
        <v>11.28125</v>
      </c>
      <c r="H2434">
        <v>24.837499999999995</v>
      </c>
      <c r="K2434">
        <v>215.19437500000001</v>
      </c>
      <c r="Q2434">
        <v>3.8587499999999997</v>
      </c>
      <c r="S2434">
        <v>21.787500000000001</v>
      </c>
      <c r="U2434">
        <v>25</v>
      </c>
      <c r="X2434">
        <f t="shared" si="148"/>
        <v>301.95937500000002</v>
      </c>
      <c r="Y2434">
        <f t="shared" si="149"/>
        <v>22</v>
      </c>
      <c r="Z2434" t="str">
        <f t="shared" si="150"/>
        <v>3_22</v>
      </c>
      <c r="AA2434" t="str">
        <f t="shared" si="151"/>
        <v>5_22</v>
      </c>
    </row>
    <row r="2435" spans="1:27" x14ac:dyDescent="0.25">
      <c r="A2435">
        <v>2022</v>
      </c>
      <c r="B2435">
        <v>5</v>
      </c>
      <c r="C2435">
        <v>3</v>
      </c>
      <c r="D2435">
        <v>23</v>
      </c>
      <c r="G2435">
        <v>2.375</v>
      </c>
      <c r="H2435">
        <v>0</v>
      </c>
      <c r="K2435">
        <v>106.58999999999999</v>
      </c>
      <c r="Q2435">
        <v>0</v>
      </c>
      <c r="S2435">
        <v>2.1333333333333333</v>
      </c>
      <c r="U2435">
        <v>0</v>
      </c>
      <c r="X2435">
        <f t="shared" ref="X2435:X2498" si="152">SUM(E2435:U2435)</f>
        <v>111.09833333333333</v>
      </c>
      <c r="Y2435">
        <f t="shared" ref="Y2435:Y2498" si="153">+D2435</f>
        <v>23</v>
      </c>
      <c r="Z2435" t="str">
        <f t="shared" ref="Z2435:Z2498" si="154">+C2435&amp;"_"&amp;D2435</f>
        <v>3_23</v>
      </c>
      <c r="AA2435" t="str">
        <f t="shared" ref="AA2435:AA2498" si="155">+B2435&amp;"_"&amp;D2435</f>
        <v>5_23</v>
      </c>
    </row>
    <row r="2436" spans="1:27" x14ac:dyDescent="0.25">
      <c r="A2436">
        <v>2022</v>
      </c>
      <c r="B2436">
        <v>5</v>
      </c>
      <c r="C2436">
        <v>3</v>
      </c>
      <c r="D2436">
        <v>24</v>
      </c>
      <c r="G2436">
        <v>9.5</v>
      </c>
      <c r="H2436">
        <v>0</v>
      </c>
      <c r="K2436">
        <v>85.594999999999985</v>
      </c>
      <c r="Q2436">
        <v>0</v>
      </c>
      <c r="S2436">
        <v>0</v>
      </c>
      <c r="U2436">
        <v>0</v>
      </c>
      <c r="X2436">
        <f t="shared" si="152"/>
        <v>95.094999999999985</v>
      </c>
      <c r="Y2436">
        <f t="shared" si="153"/>
        <v>24</v>
      </c>
      <c r="Z2436" t="str">
        <f t="shared" si="154"/>
        <v>3_24</v>
      </c>
      <c r="AA2436" t="str">
        <f t="shared" si="155"/>
        <v>5_24</v>
      </c>
    </row>
    <row r="2437" spans="1:27" x14ac:dyDescent="0.25">
      <c r="A2437">
        <v>2022</v>
      </c>
      <c r="B2437">
        <v>5</v>
      </c>
      <c r="C2437">
        <v>3</v>
      </c>
      <c r="D2437">
        <v>26</v>
      </c>
      <c r="G2437">
        <v>24.9375</v>
      </c>
      <c r="H2437">
        <v>277.07208333333335</v>
      </c>
      <c r="K2437">
        <v>2290.3956250000001</v>
      </c>
      <c r="Q2437">
        <v>17.68</v>
      </c>
      <c r="S2437">
        <v>130.69479166666667</v>
      </c>
      <c r="U2437">
        <v>68.072916666666671</v>
      </c>
      <c r="X2437">
        <f t="shared" si="152"/>
        <v>2808.8529166666667</v>
      </c>
      <c r="Y2437">
        <f t="shared" si="153"/>
        <v>26</v>
      </c>
      <c r="Z2437" t="str">
        <f t="shared" si="154"/>
        <v>3_26</v>
      </c>
      <c r="AA2437" t="str">
        <f t="shared" si="155"/>
        <v>5_26</v>
      </c>
    </row>
    <row r="2438" spans="1:27" x14ac:dyDescent="0.25">
      <c r="A2438">
        <v>2022</v>
      </c>
      <c r="B2438">
        <v>5</v>
      </c>
      <c r="C2438">
        <v>3</v>
      </c>
      <c r="D2438">
        <v>27</v>
      </c>
      <c r="G2438">
        <v>9.5</v>
      </c>
      <c r="H2438">
        <v>83.88</v>
      </c>
      <c r="K2438">
        <v>59.449999999999996</v>
      </c>
      <c r="Q2438">
        <v>6.34</v>
      </c>
      <c r="S2438">
        <v>13.8</v>
      </c>
      <c r="U2438">
        <v>0</v>
      </c>
      <c r="X2438">
        <f t="shared" si="152"/>
        <v>172.97</v>
      </c>
      <c r="Y2438">
        <f t="shared" si="153"/>
        <v>27</v>
      </c>
      <c r="Z2438" t="str">
        <f t="shared" si="154"/>
        <v>3_27</v>
      </c>
      <c r="AA2438" t="str">
        <f t="shared" si="155"/>
        <v>5_27</v>
      </c>
    </row>
    <row r="2439" spans="1:27" x14ac:dyDescent="0.25">
      <c r="A2439">
        <v>2022</v>
      </c>
      <c r="B2439">
        <v>5</v>
      </c>
      <c r="C2439">
        <v>3</v>
      </c>
      <c r="D2439">
        <v>28</v>
      </c>
      <c r="G2439">
        <v>9.5</v>
      </c>
      <c r="H2439">
        <v>149.54</v>
      </c>
      <c r="K2439">
        <v>1671.19</v>
      </c>
      <c r="Q2439">
        <v>11.34</v>
      </c>
      <c r="S2439">
        <v>93.76666666666668</v>
      </c>
      <c r="U2439">
        <v>50</v>
      </c>
      <c r="X2439">
        <f t="shared" si="152"/>
        <v>1985.3366666666666</v>
      </c>
      <c r="Y2439">
        <f t="shared" si="153"/>
        <v>28</v>
      </c>
      <c r="Z2439" t="str">
        <f t="shared" si="154"/>
        <v>3_28</v>
      </c>
      <c r="AA2439" t="str">
        <f t="shared" si="155"/>
        <v>5_28</v>
      </c>
    </row>
    <row r="2440" spans="1:27" x14ac:dyDescent="0.25">
      <c r="A2440">
        <v>2022</v>
      </c>
      <c r="B2440">
        <v>5</v>
      </c>
      <c r="C2440">
        <v>3</v>
      </c>
      <c r="D2440">
        <v>29</v>
      </c>
      <c r="G2440">
        <v>5.9375</v>
      </c>
      <c r="H2440">
        <v>43.652083333333337</v>
      </c>
      <c r="K2440">
        <v>559.75562500000001</v>
      </c>
      <c r="Q2440">
        <v>0</v>
      </c>
      <c r="S2440">
        <v>23.128125000000001</v>
      </c>
      <c r="U2440">
        <v>18.072916666666668</v>
      </c>
      <c r="X2440">
        <f t="shared" si="152"/>
        <v>650.54624999999999</v>
      </c>
      <c r="Y2440">
        <f t="shared" si="153"/>
        <v>29</v>
      </c>
      <c r="Z2440" t="str">
        <f t="shared" si="154"/>
        <v>3_29</v>
      </c>
      <c r="AA2440" t="str">
        <f t="shared" si="155"/>
        <v>5_29</v>
      </c>
    </row>
    <row r="2441" spans="1:27" x14ac:dyDescent="0.25">
      <c r="A2441">
        <v>2022</v>
      </c>
      <c r="B2441">
        <v>5</v>
      </c>
      <c r="C2441">
        <v>3</v>
      </c>
      <c r="D2441">
        <v>30</v>
      </c>
      <c r="G2441">
        <v>1197748.6000000001</v>
      </c>
      <c r="H2441">
        <v>10332731.120142305</v>
      </c>
      <c r="K2441">
        <v>91005526.481927961</v>
      </c>
      <c r="Q2441">
        <v>913443.98460000008</v>
      </c>
      <c r="S2441">
        <v>8704815.3772307709</v>
      </c>
      <c r="U2441">
        <v>35370.500000000007</v>
      </c>
      <c r="X2441">
        <f t="shared" si="152"/>
        <v>112189636.06390104</v>
      </c>
      <c r="Y2441">
        <f t="shared" si="153"/>
        <v>30</v>
      </c>
      <c r="Z2441" t="str">
        <f t="shared" si="154"/>
        <v>3_30</v>
      </c>
      <c r="AA2441" t="str">
        <f t="shared" si="155"/>
        <v>5_30</v>
      </c>
    </row>
    <row r="2442" spans="1:27" x14ac:dyDescent="0.25">
      <c r="A2442">
        <v>2022</v>
      </c>
      <c r="B2442">
        <v>5</v>
      </c>
      <c r="C2442">
        <v>3</v>
      </c>
      <c r="D2442">
        <v>31</v>
      </c>
      <c r="G2442">
        <v>807500</v>
      </c>
      <c r="H2442">
        <v>2414150</v>
      </c>
      <c r="K2442">
        <v>52021243.538999997</v>
      </c>
      <c r="Q2442">
        <v>2670</v>
      </c>
      <c r="S2442">
        <v>4233708.8000000007</v>
      </c>
      <c r="U2442">
        <v>0</v>
      </c>
      <c r="X2442">
        <f t="shared" si="152"/>
        <v>59479272.339000002</v>
      </c>
      <c r="Y2442">
        <f t="shared" si="153"/>
        <v>31</v>
      </c>
      <c r="Z2442" t="str">
        <f t="shared" si="154"/>
        <v>3_31</v>
      </c>
      <c r="AA2442" t="str">
        <f t="shared" si="155"/>
        <v>5_31</v>
      </c>
    </row>
    <row r="2443" spans="1:27" x14ac:dyDescent="0.25">
      <c r="A2443">
        <v>2022</v>
      </c>
      <c r="B2443">
        <v>5</v>
      </c>
      <c r="C2443">
        <v>3</v>
      </c>
      <c r="D2443">
        <v>32</v>
      </c>
      <c r="G2443">
        <v>70243</v>
      </c>
      <c r="H2443">
        <v>220689.75</v>
      </c>
      <c r="K2443">
        <v>891528.19784999988</v>
      </c>
      <c r="Q2443">
        <v>0</v>
      </c>
      <c r="S2443">
        <v>123915.45600000001</v>
      </c>
      <c r="U2443">
        <v>0</v>
      </c>
      <c r="X2443">
        <f t="shared" si="152"/>
        <v>1306376.4038499999</v>
      </c>
      <c r="Y2443">
        <f t="shared" si="153"/>
        <v>32</v>
      </c>
      <c r="Z2443" t="str">
        <f t="shared" si="154"/>
        <v>3_32</v>
      </c>
      <c r="AA2443" t="str">
        <f t="shared" si="155"/>
        <v>5_32</v>
      </c>
    </row>
    <row r="2444" spans="1:27" x14ac:dyDescent="0.25">
      <c r="A2444">
        <v>2022</v>
      </c>
      <c r="B2444">
        <v>5</v>
      </c>
      <c r="C2444">
        <v>3</v>
      </c>
      <c r="D2444">
        <v>33</v>
      </c>
      <c r="G2444">
        <v>320005.59999999998</v>
      </c>
      <c r="H2444">
        <v>6098068.8286923058</v>
      </c>
      <c r="K2444">
        <v>11795482.218868462</v>
      </c>
      <c r="Q2444">
        <v>910773.98460000008</v>
      </c>
      <c r="S2444">
        <v>999405.84123076929</v>
      </c>
      <c r="U2444">
        <v>35370.500000000007</v>
      </c>
      <c r="X2444">
        <f t="shared" si="152"/>
        <v>20159106.973391537</v>
      </c>
      <c r="Y2444">
        <f t="shared" si="153"/>
        <v>33</v>
      </c>
      <c r="Z2444" t="str">
        <f t="shared" si="154"/>
        <v>3_33</v>
      </c>
      <c r="AA2444" t="str">
        <f t="shared" si="155"/>
        <v>5_33</v>
      </c>
    </row>
    <row r="2445" spans="1:27" x14ac:dyDescent="0.25">
      <c r="A2445">
        <v>2022</v>
      </c>
      <c r="B2445">
        <v>5</v>
      </c>
      <c r="C2445">
        <v>3</v>
      </c>
      <c r="D2445">
        <v>34</v>
      </c>
      <c r="G2445">
        <v>0</v>
      </c>
      <c r="H2445">
        <v>1529718.8595</v>
      </c>
      <c r="K2445">
        <v>25680393.654202498</v>
      </c>
      <c r="Q2445">
        <v>0</v>
      </c>
      <c r="S2445">
        <v>3347785.2800000003</v>
      </c>
      <c r="U2445">
        <v>0</v>
      </c>
      <c r="X2445">
        <f t="shared" si="152"/>
        <v>30557897.793702498</v>
      </c>
      <c r="Y2445">
        <f t="shared" si="153"/>
        <v>34</v>
      </c>
      <c r="Z2445" t="str">
        <f t="shared" si="154"/>
        <v>3_34</v>
      </c>
      <c r="AA2445" t="str">
        <f t="shared" si="155"/>
        <v>5_34</v>
      </c>
    </row>
    <row r="2446" spans="1:27" x14ac:dyDescent="0.25">
      <c r="A2446">
        <v>2022</v>
      </c>
      <c r="B2446">
        <v>5</v>
      </c>
      <c r="C2446">
        <v>3</v>
      </c>
      <c r="D2446">
        <v>35</v>
      </c>
      <c r="G2446">
        <v>245936</v>
      </c>
      <c r="H2446">
        <v>2094043.27</v>
      </c>
      <c r="K2446">
        <v>14354274.66</v>
      </c>
      <c r="Q2446">
        <v>785810.89500000002</v>
      </c>
      <c r="S2446">
        <v>1279788.8999999999</v>
      </c>
      <c r="U2446">
        <v>11566525</v>
      </c>
      <c r="X2446">
        <f t="shared" si="152"/>
        <v>30326378.724999998</v>
      </c>
      <c r="Y2446">
        <f t="shared" si="153"/>
        <v>35</v>
      </c>
      <c r="Z2446" t="str">
        <f t="shared" si="154"/>
        <v>3_35</v>
      </c>
      <c r="AA2446" t="str">
        <f t="shared" si="155"/>
        <v>5_35</v>
      </c>
    </row>
    <row r="2447" spans="1:27" x14ac:dyDescent="0.25">
      <c r="A2447">
        <v>2022</v>
      </c>
      <c r="B2447">
        <v>5</v>
      </c>
      <c r="C2447">
        <v>3</v>
      </c>
      <c r="D2447">
        <v>36</v>
      </c>
      <c r="G2447">
        <v>193671.75</v>
      </c>
      <c r="H2447">
        <v>1916840.96</v>
      </c>
      <c r="K2447">
        <v>13388144.045</v>
      </c>
      <c r="Q2447">
        <v>114712.25</v>
      </c>
      <c r="S2447">
        <v>1113950.5</v>
      </c>
      <c r="U2447">
        <v>6345787.5</v>
      </c>
      <c r="X2447">
        <f t="shared" si="152"/>
        <v>23073107.004999999</v>
      </c>
      <c r="Y2447">
        <f t="shared" si="153"/>
        <v>36</v>
      </c>
      <c r="Z2447" t="str">
        <f t="shared" si="154"/>
        <v>3_36</v>
      </c>
      <c r="AA2447" t="str">
        <f t="shared" si="155"/>
        <v>5_36</v>
      </c>
    </row>
    <row r="2448" spans="1:27" x14ac:dyDescent="0.25">
      <c r="A2448">
        <v>2022</v>
      </c>
      <c r="B2448">
        <v>5</v>
      </c>
      <c r="C2448">
        <v>3</v>
      </c>
      <c r="D2448">
        <v>37</v>
      </c>
      <c r="G2448">
        <v>0</v>
      </c>
      <c r="H2448">
        <v>0</v>
      </c>
      <c r="K2448">
        <v>0</v>
      </c>
      <c r="Q2448">
        <v>662088.64500000002</v>
      </c>
      <c r="S2448">
        <v>49920</v>
      </c>
      <c r="U2448">
        <v>5000000</v>
      </c>
      <c r="X2448">
        <f t="shared" si="152"/>
        <v>5712008.6449999996</v>
      </c>
      <c r="Y2448">
        <f t="shared" si="153"/>
        <v>37</v>
      </c>
      <c r="Z2448" t="str">
        <f t="shared" si="154"/>
        <v>3_37</v>
      </c>
      <c r="AA2448" t="str">
        <f t="shared" si="155"/>
        <v>5_37</v>
      </c>
    </row>
    <row r="2449" spans="1:27" x14ac:dyDescent="0.25">
      <c r="A2449">
        <v>2022</v>
      </c>
      <c r="B2449">
        <v>5</v>
      </c>
      <c r="C2449">
        <v>3</v>
      </c>
      <c r="D2449">
        <v>38</v>
      </c>
      <c r="G2449">
        <v>0</v>
      </c>
      <c r="H2449">
        <v>0</v>
      </c>
      <c r="K2449">
        <v>0</v>
      </c>
      <c r="Q2449">
        <v>370573.1</v>
      </c>
      <c r="S2449">
        <v>49920</v>
      </c>
      <c r="U2449">
        <v>5000000</v>
      </c>
      <c r="X2449">
        <f t="shared" si="152"/>
        <v>5420493.0999999996</v>
      </c>
      <c r="Y2449">
        <f t="shared" si="153"/>
        <v>38</v>
      </c>
      <c r="Z2449" t="str">
        <f t="shared" si="154"/>
        <v>3_38</v>
      </c>
      <c r="AA2449" t="str">
        <f t="shared" si="155"/>
        <v>5_38</v>
      </c>
    </row>
    <row r="2450" spans="1:27" x14ac:dyDescent="0.25">
      <c r="A2450">
        <v>2022</v>
      </c>
      <c r="B2450">
        <v>5</v>
      </c>
      <c r="C2450">
        <v>3</v>
      </c>
      <c r="D2450">
        <v>39</v>
      </c>
      <c r="G2450">
        <v>0</v>
      </c>
      <c r="H2450">
        <v>0</v>
      </c>
      <c r="K2450">
        <v>0</v>
      </c>
      <c r="Q2450">
        <v>291515.54499999998</v>
      </c>
      <c r="S2450">
        <v>0</v>
      </c>
      <c r="U2450">
        <v>0</v>
      </c>
      <c r="X2450">
        <f t="shared" si="152"/>
        <v>291515.54499999998</v>
      </c>
      <c r="Y2450">
        <f t="shared" si="153"/>
        <v>39</v>
      </c>
      <c r="Z2450" t="str">
        <f t="shared" si="154"/>
        <v>3_39</v>
      </c>
      <c r="AA2450" t="str">
        <f t="shared" si="155"/>
        <v>5_39</v>
      </c>
    </row>
    <row r="2451" spans="1:27" x14ac:dyDescent="0.25">
      <c r="A2451">
        <v>2022</v>
      </c>
      <c r="B2451">
        <v>5</v>
      </c>
      <c r="C2451">
        <v>3</v>
      </c>
      <c r="D2451">
        <v>40</v>
      </c>
      <c r="G2451">
        <v>52264.25</v>
      </c>
      <c r="H2451">
        <v>177202.31</v>
      </c>
      <c r="K2451">
        <v>966130.61499999999</v>
      </c>
      <c r="Q2451">
        <v>9010</v>
      </c>
      <c r="S2451">
        <v>115918.40000000001</v>
      </c>
      <c r="U2451">
        <v>220737.5</v>
      </c>
      <c r="X2451">
        <f t="shared" si="152"/>
        <v>1541263.075</v>
      </c>
      <c r="Y2451">
        <f t="shared" si="153"/>
        <v>40</v>
      </c>
      <c r="Z2451" t="str">
        <f t="shared" si="154"/>
        <v>3_40</v>
      </c>
      <c r="AA2451" t="str">
        <f t="shared" si="155"/>
        <v>5_40</v>
      </c>
    </row>
    <row r="2452" spans="1:27" x14ac:dyDescent="0.25">
      <c r="A2452">
        <v>2022</v>
      </c>
      <c r="B2452">
        <v>5</v>
      </c>
      <c r="C2452">
        <v>3</v>
      </c>
      <c r="D2452">
        <v>41</v>
      </c>
      <c r="G2452">
        <v>0</v>
      </c>
      <c r="H2452">
        <v>0</v>
      </c>
      <c r="K2452">
        <v>7249.088999999999</v>
      </c>
      <c r="Q2452">
        <v>0</v>
      </c>
      <c r="S2452">
        <v>0</v>
      </c>
      <c r="U2452">
        <v>0</v>
      </c>
      <c r="X2452">
        <f t="shared" si="152"/>
        <v>7249.088999999999</v>
      </c>
      <c r="Y2452">
        <f t="shared" si="153"/>
        <v>41</v>
      </c>
      <c r="Z2452" t="str">
        <f t="shared" si="154"/>
        <v>3_41</v>
      </c>
      <c r="AA2452" t="str">
        <f t="shared" si="155"/>
        <v>5_41</v>
      </c>
    </row>
    <row r="2453" spans="1:27" x14ac:dyDescent="0.25">
      <c r="A2453">
        <v>2022</v>
      </c>
      <c r="B2453">
        <v>5</v>
      </c>
      <c r="C2453">
        <v>3</v>
      </c>
      <c r="D2453">
        <v>43</v>
      </c>
      <c r="G2453">
        <v>1443684.6</v>
      </c>
      <c r="H2453">
        <v>12426774.390142307</v>
      </c>
      <c r="K2453">
        <v>105359801.14192796</v>
      </c>
      <c r="Q2453">
        <v>1699254.8796000001</v>
      </c>
      <c r="S2453">
        <v>9984604.2772307713</v>
      </c>
      <c r="U2453">
        <v>11601895.5</v>
      </c>
      <c r="X2453">
        <f t="shared" si="152"/>
        <v>142516014.78890103</v>
      </c>
      <c r="Y2453">
        <f t="shared" si="153"/>
        <v>43</v>
      </c>
      <c r="Z2453" t="str">
        <f t="shared" si="154"/>
        <v>3_43</v>
      </c>
      <c r="AA2453" t="str">
        <f t="shared" si="155"/>
        <v>5_43</v>
      </c>
    </row>
    <row r="2454" spans="1:27" x14ac:dyDescent="0.25">
      <c r="A2454">
        <v>2022</v>
      </c>
      <c r="B2454">
        <v>5</v>
      </c>
      <c r="C2454">
        <v>3</v>
      </c>
      <c r="D2454">
        <v>44</v>
      </c>
      <c r="G2454">
        <v>0</v>
      </c>
      <c r="H2454">
        <v>0</v>
      </c>
      <c r="K2454">
        <v>938511.86849999987</v>
      </c>
      <c r="Q2454">
        <v>621360</v>
      </c>
      <c r="S2454">
        <v>0</v>
      </c>
      <c r="U2454">
        <v>0</v>
      </c>
      <c r="X2454">
        <f t="shared" si="152"/>
        <v>1559871.8684999999</v>
      </c>
      <c r="Y2454">
        <f t="shared" si="153"/>
        <v>44</v>
      </c>
      <c r="Z2454" t="str">
        <f t="shared" si="154"/>
        <v>3_44</v>
      </c>
      <c r="AA2454" t="str">
        <f t="shared" si="155"/>
        <v>5_44</v>
      </c>
    </row>
    <row r="2455" spans="1:27" x14ac:dyDescent="0.25">
      <c r="A2455">
        <v>2022</v>
      </c>
      <c r="B2455">
        <v>5</v>
      </c>
      <c r="C2455">
        <v>3</v>
      </c>
      <c r="D2455">
        <v>46</v>
      </c>
      <c r="G2455">
        <v>46977.5</v>
      </c>
      <c r="H2455">
        <v>1604999.8</v>
      </c>
      <c r="K2455">
        <v>9796805.7149999999</v>
      </c>
      <c r="Q2455">
        <v>201257.02499999999</v>
      </c>
      <c r="S2455">
        <v>1157524.7999999998</v>
      </c>
      <c r="U2455">
        <v>0</v>
      </c>
      <c r="X2455">
        <f t="shared" si="152"/>
        <v>12807564.84</v>
      </c>
      <c r="Y2455">
        <f t="shared" si="153"/>
        <v>46</v>
      </c>
      <c r="Z2455" t="str">
        <f t="shared" si="154"/>
        <v>3_46</v>
      </c>
      <c r="AA2455" t="str">
        <f t="shared" si="155"/>
        <v>5_46</v>
      </c>
    </row>
    <row r="2456" spans="1:27" x14ac:dyDescent="0.25">
      <c r="A2456">
        <v>2022</v>
      </c>
      <c r="B2456">
        <v>5</v>
      </c>
      <c r="C2456">
        <v>3</v>
      </c>
      <c r="D2456">
        <v>53</v>
      </c>
      <c r="G2456">
        <v>46977.5</v>
      </c>
      <c r="H2456">
        <v>1604999.8</v>
      </c>
      <c r="K2456">
        <v>9796805.7149999999</v>
      </c>
      <c r="Q2456">
        <v>201257.02499999999</v>
      </c>
      <c r="S2456">
        <v>1157524.7999999998</v>
      </c>
      <c r="U2456">
        <v>0</v>
      </c>
      <c r="X2456">
        <f t="shared" si="152"/>
        <v>12807564.84</v>
      </c>
      <c r="Y2456">
        <f t="shared" si="153"/>
        <v>53</v>
      </c>
      <c r="Z2456" t="str">
        <f t="shared" si="154"/>
        <v>3_53</v>
      </c>
      <c r="AA2456" t="str">
        <f t="shared" si="155"/>
        <v>5_53</v>
      </c>
    </row>
    <row r="2457" spans="1:27" x14ac:dyDescent="0.25">
      <c r="A2457">
        <v>2022</v>
      </c>
      <c r="B2457">
        <v>5</v>
      </c>
      <c r="C2457">
        <v>3</v>
      </c>
      <c r="D2457">
        <v>56</v>
      </c>
      <c r="G2457">
        <v>4569.5</v>
      </c>
      <c r="H2457">
        <v>24332</v>
      </c>
      <c r="K2457">
        <v>1269234.96</v>
      </c>
      <c r="Q2457">
        <v>0</v>
      </c>
      <c r="S2457">
        <v>28435.200000000004</v>
      </c>
      <c r="U2457">
        <v>589425</v>
      </c>
      <c r="X2457">
        <f t="shared" si="152"/>
        <v>1915996.66</v>
      </c>
      <c r="Y2457">
        <f t="shared" si="153"/>
        <v>56</v>
      </c>
      <c r="Z2457" t="str">
        <f t="shared" si="154"/>
        <v>3_56</v>
      </c>
      <c r="AA2457" t="str">
        <f t="shared" si="155"/>
        <v>5_56</v>
      </c>
    </row>
    <row r="2458" spans="1:27" x14ac:dyDescent="0.25">
      <c r="A2458">
        <v>2022</v>
      </c>
      <c r="B2458">
        <v>5</v>
      </c>
      <c r="C2458">
        <v>3</v>
      </c>
      <c r="D2458">
        <v>58</v>
      </c>
      <c r="G2458">
        <v>0</v>
      </c>
      <c r="H2458">
        <v>0</v>
      </c>
      <c r="K2458">
        <v>96900</v>
      </c>
      <c r="Q2458">
        <v>0</v>
      </c>
      <c r="S2458">
        <v>0</v>
      </c>
      <c r="U2458">
        <v>0</v>
      </c>
      <c r="X2458">
        <f t="shared" si="152"/>
        <v>96900</v>
      </c>
      <c r="Y2458">
        <f t="shared" si="153"/>
        <v>58</v>
      </c>
      <c r="Z2458" t="str">
        <f t="shared" si="154"/>
        <v>3_58</v>
      </c>
      <c r="AA2458" t="str">
        <f t="shared" si="155"/>
        <v>5_58</v>
      </c>
    </row>
    <row r="2459" spans="1:27" x14ac:dyDescent="0.25">
      <c r="A2459">
        <v>2022</v>
      </c>
      <c r="B2459">
        <v>5</v>
      </c>
      <c r="C2459">
        <v>3</v>
      </c>
      <c r="D2459">
        <v>59</v>
      </c>
      <c r="G2459">
        <v>0</v>
      </c>
      <c r="H2459">
        <v>0</v>
      </c>
      <c r="K2459">
        <v>132673.5312977448</v>
      </c>
      <c r="Q2459">
        <v>0</v>
      </c>
      <c r="S2459">
        <v>3302.4</v>
      </c>
      <c r="U2459">
        <v>0</v>
      </c>
      <c r="X2459">
        <f t="shared" si="152"/>
        <v>135975.9312977448</v>
      </c>
      <c r="Y2459">
        <f t="shared" si="153"/>
        <v>59</v>
      </c>
      <c r="Z2459" t="str">
        <f t="shared" si="154"/>
        <v>3_59</v>
      </c>
      <c r="AA2459" t="str">
        <f t="shared" si="155"/>
        <v>5_59</v>
      </c>
    </row>
    <row r="2460" spans="1:27" x14ac:dyDescent="0.25">
      <c r="A2460">
        <v>2022</v>
      </c>
      <c r="B2460">
        <v>5</v>
      </c>
      <c r="C2460">
        <v>3</v>
      </c>
      <c r="D2460">
        <v>60</v>
      </c>
      <c r="G2460">
        <v>0</v>
      </c>
      <c r="H2460">
        <v>0</v>
      </c>
      <c r="K2460">
        <v>45930.6</v>
      </c>
      <c r="Q2460">
        <v>0</v>
      </c>
      <c r="S2460">
        <v>0</v>
      </c>
      <c r="U2460">
        <v>0</v>
      </c>
      <c r="X2460">
        <f t="shared" si="152"/>
        <v>45930.6</v>
      </c>
      <c r="Y2460">
        <f t="shared" si="153"/>
        <v>60</v>
      </c>
      <c r="Z2460" t="str">
        <f t="shared" si="154"/>
        <v>3_60</v>
      </c>
      <c r="AA2460" t="str">
        <f t="shared" si="155"/>
        <v>5_60</v>
      </c>
    </row>
    <row r="2461" spans="1:27" x14ac:dyDescent="0.25">
      <c r="A2461">
        <v>2022</v>
      </c>
      <c r="B2461">
        <v>5</v>
      </c>
      <c r="C2461">
        <v>3</v>
      </c>
      <c r="D2461">
        <v>61</v>
      </c>
      <c r="G2461">
        <v>4569.5</v>
      </c>
      <c r="H2461">
        <v>24332</v>
      </c>
      <c r="K2461">
        <v>993728.87999999977</v>
      </c>
      <c r="Q2461">
        <v>0</v>
      </c>
      <c r="S2461">
        <v>25132.800000000003</v>
      </c>
      <c r="U2461">
        <v>589425</v>
      </c>
      <c r="X2461">
        <f t="shared" si="152"/>
        <v>1637188.1799999997</v>
      </c>
      <c r="Y2461">
        <f t="shared" si="153"/>
        <v>61</v>
      </c>
      <c r="Z2461" t="str">
        <f t="shared" si="154"/>
        <v>3_61</v>
      </c>
      <c r="AA2461" t="str">
        <f t="shared" si="155"/>
        <v>5_61</v>
      </c>
    </row>
    <row r="2462" spans="1:27" x14ac:dyDescent="0.25">
      <c r="A2462">
        <v>2022</v>
      </c>
      <c r="B2462">
        <v>5</v>
      </c>
      <c r="C2462">
        <v>3</v>
      </c>
      <c r="D2462">
        <v>70</v>
      </c>
      <c r="G2462">
        <v>762237.3056640625</v>
      </c>
      <c r="H2462">
        <v>12322452.174638672</v>
      </c>
      <c r="K2462">
        <v>112074135.5773828</v>
      </c>
      <c r="Q2462">
        <v>0</v>
      </c>
      <c r="S2462">
        <v>10400436.75</v>
      </c>
      <c r="U2462">
        <v>0</v>
      </c>
      <c r="X2462">
        <f t="shared" si="152"/>
        <v>135559261.80768555</v>
      </c>
      <c r="Y2462">
        <f t="shared" si="153"/>
        <v>70</v>
      </c>
      <c r="Z2462" t="str">
        <f t="shared" si="154"/>
        <v>3_70</v>
      </c>
      <c r="AA2462" t="str">
        <f t="shared" si="155"/>
        <v>5_70</v>
      </c>
    </row>
    <row r="2463" spans="1:27" x14ac:dyDescent="0.25">
      <c r="A2463">
        <v>2022</v>
      </c>
      <c r="B2463">
        <v>5</v>
      </c>
      <c r="C2463">
        <v>3</v>
      </c>
      <c r="D2463">
        <v>71</v>
      </c>
      <c r="G2463">
        <v>762237.3056640625</v>
      </c>
      <c r="H2463">
        <v>12322452.174638672</v>
      </c>
      <c r="K2463">
        <v>112074135.5773828</v>
      </c>
      <c r="Q2463">
        <v>0</v>
      </c>
      <c r="S2463">
        <v>10400436.75</v>
      </c>
      <c r="U2463">
        <v>0</v>
      </c>
      <c r="X2463">
        <f t="shared" si="152"/>
        <v>135559261.80768555</v>
      </c>
      <c r="Y2463">
        <f t="shared" si="153"/>
        <v>71</v>
      </c>
      <c r="Z2463" t="str">
        <f t="shared" si="154"/>
        <v>3_71</v>
      </c>
      <c r="AA2463" t="str">
        <f t="shared" si="155"/>
        <v>5_71</v>
      </c>
    </row>
    <row r="2464" spans="1:27" x14ac:dyDescent="0.25">
      <c r="A2464">
        <v>2022</v>
      </c>
      <c r="B2464">
        <v>5</v>
      </c>
      <c r="C2464">
        <v>3</v>
      </c>
      <c r="D2464">
        <v>75</v>
      </c>
      <c r="G2464">
        <v>0</v>
      </c>
      <c r="H2464">
        <v>0</v>
      </c>
      <c r="K2464">
        <v>0</v>
      </c>
      <c r="Q2464">
        <v>1967023.9843396205</v>
      </c>
      <c r="S2464">
        <v>29473.931250000001</v>
      </c>
      <c r="U2464">
        <v>429245.3125</v>
      </c>
      <c r="X2464">
        <f t="shared" si="152"/>
        <v>2425743.2280896204</v>
      </c>
      <c r="Y2464">
        <f t="shared" si="153"/>
        <v>75</v>
      </c>
      <c r="Z2464" t="str">
        <f t="shared" si="154"/>
        <v>3_75</v>
      </c>
      <c r="AA2464" t="str">
        <f t="shared" si="155"/>
        <v>5_75</v>
      </c>
    </row>
    <row r="2465" spans="1:27" x14ac:dyDescent="0.25">
      <c r="A2465">
        <v>2022</v>
      </c>
      <c r="B2465">
        <v>5</v>
      </c>
      <c r="C2465">
        <v>3</v>
      </c>
      <c r="D2465">
        <v>76</v>
      </c>
      <c r="G2465">
        <v>0</v>
      </c>
      <c r="H2465">
        <v>0</v>
      </c>
      <c r="K2465">
        <v>0</v>
      </c>
      <c r="Q2465">
        <v>1878114.0943396208</v>
      </c>
      <c r="S2465">
        <v>0</v>
      </c>
      <c r="U2465">
        <v>0</v>
      </c>
      <c r="X2465">
        <f t="shared" si="152"/>
        <v>1878114.0943396208</v>
      </c>
      <c r="Y2465">
        <f t="shared" si="153"/>
        <v>76</v>
      </c>
      <c r="Z2465" t="str">
        <f t="shared" si="154"/>
        <v>3_76</v>
      </c>
      <c r="AA2465" t="str">
        <f t="shared" si="155"/>
        <v>5_76</v>
      </c>
    </row>
    <row r="2466" spans="1:27" x14ac:dyDescent="0.25">
      <c r="A2466">
        <v>2022</v>
      </c>
      <c r="B2466">
        <v>5</v>
      </c>
      <c r="C2466">
        <v>3</v>
      </c>
      <c r="D2466">
        <v>80</v>
      </c>
      <c r="G2466">
        <v>0</v>
      </c>
      <c r="H2466">
        <v>0</v>
      </c>
      <c r="K2466">
        <v>0</v>
      </c>
      <c r="Q2466">
        <v>0</v>
      </c>
      <c r="S2466">
        <v>29473.931250000001</v>
      </c>
      <c r="U2466">
        <v>2429245.3125</v>
      </c>
      <c r="X2466">
        <f t="shared" si="152"/>
        <v>2458719.2437499999</v>
      </c>
      <c r="Y2466">
        <f t="shared" si="153"/>
        <v>80</v>
      </c>
      <c r="Z2466" t="str">
        <f t="shared" si="154"/>
        <v>3_80</v>
      </c>
      <c r="AA2466" t="str">
        <f t="shared" si="155"/>
        <v>5_80</v>
      </c>
    </row>
    <row r="2467" spans="1:27" x14ac:dyDescent="0.25">
      <c r="A2467">
        <v>2022</v>
      </c>
      <c r="B2467">
        <v>5</v>
      </c>
      <c r="C2467">
        <v>3</v>
      </c>
      <c r="D2467">
        <v>83</v>
      </c>
      <c r="G2467">
        <v>0</v>
      </c>
      <c r="H2467">
        <v>0</v>
      </c>
      <c r="K2467">
        <v>713084.53189494135</v>
      </c>
      <c r="Q2467">
        <v>0</v>
      </c>
      <c r="S2467">
        <v>0</v>
      </c>
      <c r="U2467">
        <v>0</v>
      </c>
      <c r="X2467">
        <f t="shared" si="152"/>
        <v>713084.53189494135</v>
      </c>
      <c r="Y2467">
        <f t="shared" si="153"/>
        <v>83</v>
      </c>
      <c r="Z2467" t="str">
        <f t="shared" si="154"/>
        <v>3_83</v>
      </c>
      <c r="AA2467" t="str">
        <f t="shared" si="155"/>
        <v>5_83</v>
      </c>
    </row>
    <row r="2468" spans="1:27" x14ac:dyDescent="0.25">
      <c r="A2468">
        <v>2022</v>
      </c>
      <c r="B2468">
        <v>5</v>
      </c>
      <c r="C2468">
        <v>3</v>
      </c>
      <c r="D2468">
        <v>84</v>
      </c>
      <c r="G2468">
        <v>0</v>
      </c>
      <c r="H2468">
        <v>0</v>
      </c>
      <c r="K2468">
        <v>713084.53189494135</v>
      </c>
      <c r="Q2468">
        <v>0</v>
      </c>
      <c r="S2468">
        <v>0</v>
      </c>
      <c r="U2468">
        <v>0</v>
      </c>
      <c r="X2468">
        <f t="shared" si="152"/>
        <v>713084.53189494135</v>
      </c>
      <c r="Y2468">
        <f t="shared" si="153"/>
        <v>84</v>
      </c>
      <c r="Z2468" t="str">
        <f t="shared" si="154"/>
        <v>3_84</v>
      </c>
      <c r="AA2468" t="str">
        <f t="shared" si="155"/>
        <v>5_84</v>
      </c>
    </row>
    <row r="2469" spans="1:27" x14ac:dyDescent="0.25">
      <c r="A2469">
        <v>2022</v>
      </c>
      <c r="B2469">
        <v>5</v>
      </c>
      <c r="C2469">
        <v>3</v>
      </c>
      <c r="D2469">
        <v>88</v>
      </c>
      <c r="G2469">
        <v>0</v>
      </c>
      <c r="H2469">
        <v>0</v>
      </c>
      <c r="K2469">
        <v>1019234.0258999999</v>
      </c>
      <c r="Q2469">
        <v>0</v>
      </c>
      <c r="S2469">
        <v>43921.792000000001</v>
      </c>
      <c r="U2469">
        <v>0</v>
      </c>
      <c r="X2469">
        <f t="shared" si="152"/>
        <v>1063155.8178999999</v>
      </c>
      <c r="Y2469">
        <f t="shared" si="153"/>
        <v>88</v>
      </c>
      <c r="Z2469" t="str">
        <f t="shared" si="154"/>
        <v>3_88</v>
      </c>
      <c r="AA2469" t="str">
        <f t="shared" si="155"/>
        <v>5_88</v>
      </c>
    </row>
    <row r="2470" spans="1:27" x14ac:dyDescent="0.25">
      <c r="A2470">
        <v>2022</v>
      </c>
      <c r="B2470">
        <v>5</v>
      </c>
      <c r="C2470">
        <v>3</v>
      </c>
      <c r="D2470">
        <v>89</v>
      </c>
      <c r="G2470">
        <v>0</v>
      </c>
      <c r="H2470">
        <v>0</v>
      </c>
      <c r="K2470">
        <v>286929.62099999998</v>
      </c>
      <c r="Q2470">
        <v>0</v>
      </c>
      <c r="S2470">
        <v>0</v>
      </c>
      <c r="U2470">
        <v>0</v>
      </c>
      <c r="X2470">
        <f t="shared" si="152"/>
        <v>286929.62099999998</v>
      </c>
      <c r="Y2470">
        <f t="shared" si="153"/>
        <v>89</v>
      </c>
      <c r="Z2470" t="str">
        <f t="shared" si="154"/>
        <v>3_89</v>
      </c>
      <c r="AA2470" t="str">
        <f t="shared" si="155"/>
        <v>5_89</v>
      </c>
    </row>
    <row r="2471" spans="1:27" x14ac:dyDescent="0.25">
      <c r="A2471">
        <v>2022</v>
      </c>
      <c r="B2471">
        <v>5</v>
      </c>
      <c r="C2471">
        <v>3</v>
      </c>
      <c r="D2471">
        <v>90</v>
      </c>
      <c r="G2471">
        <v>0</v>
      </c>
      <c r="H2471">
        <v>0</v>
      </c>
      <c r="K2471">
        <v>732304.40489999996</v>
      </c>
      <c r="Q2471">
        <v>0</v>
      </c>
      <c r="S2471">
        <v>43921.792000000001</v>
      </c>
      <c r="U2471">
        <v>0</v>
      </c>
      <c r="X2471">
        <f t="shared" si="152"/>
        <v>776226.19689999998</v>
      </c>
      <c r="Y2471">
        <f t="shared" si="153"/>
        <v>90</v>
      </c>
      <c r="Z2471" t="str">
        <f t="shared" si="154"/>
        <v>3_90</v>
      </c>
      <c r="AA2471" t="str">
        <f t="shared" si="155"/>
        <v>5_90</v>
      </c>
    </row>
    <row r="2472" spans="1:27" x14ac:dyDescent="0.25">
      <c r="A2472">
        <v>2022</v>
      </c>
      <c r="B2472">
        <v>5</v>
      </c>
      <c r="C2472">
        <v>3</v>
      </c>
      <c r="D2472">
        <v>92</v>
      </c>
      <c r="G2472">
        <v>0</v>
      </c>
      <c r="H2472">
        <v>0</v>
      </c>
      <c r="K2472">
        <v>205310.56552734374</v>
      </c>
      <c r="Q2472">
        <v>0</v>
      </c>
      <c r="S2472">
        <v>0</v>
      </c>
      <c r="U2472">
        <v>0</v>
      </c>
      <c r="X2472">
        <f t="shared" si="152"/>
        <v>205310.56552734374</v>
      </c>
      <c r="Y2472">
        <f t="shared" si="153"/>
        <v>92</v>
      </c>
      <c r="Z2472" t="str">
        <f t="shared" si="154"/>
        <v>3_92</v>
      </c>
      <c r="AA2472" t="str">
        <f t="shared" si="155"/>
        <v>5_92</v>
      </c>
    </row>
    <row r="2473" spans="1:27" x14ac:dyDescent="0.25">
      <c r="A2473">
        <v>2022</v>
      </c>
      <c r="B2473">
        <v>5</v>
      </c>
      <c r="C2473">
        <v>3</v>
      </c>
      <c r="D2473">
        <v>97</v>
      </c>
      <c r="G2473">
        <v>0</v>
      </c>
      <c r="H2473">
        <v>10844.34033203125</v>
      </c>
      <c r="K2473">
        <v>0</v>
      </c>
      <c r="Q2473">
        <v>0</v>
      </c>
      <c r="S2473">
        <v>0</v>
      </c>
      <c r="U2473">
        <v>0</v>
      </c>
      <c r="X2473">
        <f t="shared" si="152"/>
        <v>10844.34033203125</v>
      </c>
      <c r="Y2473">
        <f t="shared" si="153"/>
        <v>97</v>
      </c>
      <c r="Z2473" t="str">
        <f t="shared" si="154"/>
        <v>3_97</v>
      </c>
      <c r="AA2473" t="str">
        <f t="shared" si="155"/>
        <v>5_97</v>
      </c>
    </row>
    <row r="2474" spans="1:27" x14ac:dyDescent="0.25">
      <c r="A2474">
        <v>2022</v>
      </c>
      <c r="B2474">
        <v>5</v>
      </c>
      <c r="C2474">
        <v>3</v>
      </c>
      <c r="D2474">
        <v>98</v>
      </c>
      <c r="G2474">
        <v>228038</v>
      </c>
      <c r="H2474">
        <v>63769.999999999993</v>
      </c>
      <c r="K2474">
        <v>0</v>
      </c>
      <c r="Q2474">
        <v>0</v>
      </c>
      <c r="S2474">
        <v>0</v>
      </c>
      <c r="U2474">
        <v>0</v>
      </c>
      <c r="X2474">
        <f t="shared" si="152"/>
        <v>291808</v>
      </c>
      <c r="Y2474">
        <f t="shared" si="153"/>
        <v>98</v>
      </c>
      <c r="Z2474" t="str">
        <f t="shared" si="154"/>
        <v>3_98</v>
      </c>
      <c r="AA2474" t="str">
        <f t="shared" si="155"/>
        <v>5_98</v>
      </c>
    </row>
    <row r="2475" spans="1:27" x14ac:dyDescent="0.25">
      <c r="A2475">
        <v>2022</v>
      </c>
      <c r="B2475">
        <v>5</v>
      </c>
      <c r="C2475">
        <v>3</v>
      </c>
      <c r="D2475">
        <v>100</v>
      </c>
      <c r="G2475">
        <v>264564.0712890625</v>
      </c>
      <c r="H2475">
        <v>292207.53810546873</v>
      </c>
      <c r="K2475">
        <v>1245282.5</v>
      </c>
      <c r="Q2475">
        <v>0</v>
      </c>
      <c r="S2475">
        <v>0</v>
      </c>
      <c r="U2475">
        <v>0</v>
      </c>
      <c r="X2475">
        <f t="shared" si="152"/>
        <v>1802054.1093945312</v>
      </c>
      <c r="Y2475">
        <f t="shared" si="153"/>
        <v>100</v>
      </c>
      <c r="Z2475" t="str">
        <f t="shared" si="154"/>
        <v>3_100</v>
      </c>
      <c r="AA2475" t="str">
        <f t="shared" si="155"/>
        <v>5_100</v>
      </c>
    </row>
    <row r="2476" spans="1:27" x14ac:dyDescent="0.25">
      <c r="A2476">
        <v>2022</v>
      </c>
      <c r="B2476">
        <v>5</v>
      </c>
      <c r="C2476">
        <v>3</v>
      </c>
      <c r="D2476">
        <v>101</v>
      </c>
      <c r="G2476">
        <v>0</v>
      </c>
      <c r="H2476">
        <v>11037881.864648439</v>
      </c>
      <c r="K2476">
        <v>368292.41796875</v>
      </c>
      <c r="Q2476">
        <v>0</v>
      </c>
      <c r="S2476">
        <v>594476.48750000005</v>
      </c>
      <c r="U2476">
        <v>0</v>
      </c>
      <c r="X2476">
        <f t="shared" si="152"/>
        <v>12000650.77011719</v>
      </c>
      <c r="Y2476">
        <f t="shared" si="153"/>
        <v>101</v>
      </c>
      <c r="Z2476" t="str">
        <f t="shared" si="154"/>
        <v>3_101</v>
      </c>
      <c r="AA2476" t="str">
        <f t="shared" si="155"/>
        <v>5_101</v>
      </c>
    </row>
    <row r="2477" spans="1:27" x14ac:dyDescent="0.25">
      <c r="A2477">
        <v>2022</v>
      </c>
      <c r="B2477">
        <v>5</v>
      </c>
      <c r="C2477">
        <v>3</v>
      </c>
      <c r="D2477">
        <v>102</v>
      </c>
      <c r="G2477">
        <v>0</v>
      </c>
      <c r="H2477">
        <v>100572.99309692382</v>
      </c>
      <c r="K2477">
        <v>0</v>
      </c>
      <c r="Q2477">
        <v>0</v>
      </c>
      <c r="S2477">
        <v>0</v>
      </c>
      <c r="U2477">
        <v>0</v>
      </c>
      <c r="X2477">
        <f t="shared" si="152"/>
        <v>100572.99309692382</v>
      </c>
      <c r="Y2477">
        <f t="shared" si="153"/>
        <v>102</v>
      </c>
      <c r="Z2477" t="str">
        <f t="shared" si="154"/>
        <v>3_102</v>
      </c>
      <c r="AA2477" t="str">
        <f t="shared" si="155"/>
        <v>5_102</v>
      </c>
    </row>
    <row r="2478" spans="1:27" x14ac:dyDescent="0.25">
      <c r="A2478">
        <v>2022</v>
      </c>
      <c r="B2478">
        <v>5</v>
      </c>
      <c r="C2478">
        <v>3</v>
      </c>
      <c r="D2478">
        <v>105</v>
      </c>
      <c r="G2478">
        <v>0</v>
      </c>
      <c r="H2478">
        <v>731556.60780059814</v>
      </c>
      <c r="K2478">
        <v>108381965.22480467</v>
      </c>
      <c r="Q2478">
        <v>0</v>
      </c>
      <c r="S2478">
        <v>9687305.9499999993</v>
      </c>
      <c r="U2478">
        <v>0</v>
      </c>
      <c r="X2478">
        <f t="shared" si="152"/>
        <v>118800827.78260528</v>
      </c>
      <c r="Y2478">
        <f t="shared" si="153"/>
        <v>105</v>
      </c>
      <c r="Z2478" t="str">
        <f t="shared" si="154"/>
        <v>3_105</v>
      </c>
      <c r="AA2478" t="str">
        <f t="shared" si="155"/>
        <v>5_105</v>
      </c>
    </row>
    <row r="2479" spans="1:27" x14ac:dyDescent="0.25">
      <c r="A2479">
        <v>2022</v>
      </c>
      <c r="B2479">
        <v>5</v>
      </c>
      <c r="C2479">
        <v>3</v>
      </c>
      <c r="D2479">
        <v>107</v>
      </c>
      <c r="G2479">
        <v>0</v>
      </c>
      <c r="H2479">
        <v>0</v>
      </c>
      <c r="K2479">
        <v>1151829.9358593749</v>
      </c>
      <c r="Q2479">
        <v>0</v>
      </c>
      <c r="S2479">
        <v>0</v>
      </c>
      <c r="U2479">
        <v>0</v>
      </c>
      <c r="X2479">
        <f t="shared" si="152"/>
        <v>1151829.9358593749</v>
      </c>
      <c r="Y2479">
        <f t="shared" si="153"/>
        <v>107</v>
      </c>
      <c r="Z2479" t="str">
        <f t="shared" si="154"/>
        <v>3_107</v>
      </c>
      <c r="AA2479" t="str">
        <f t="shared" si="155"/>
        <v>5_107</v>
      </c>
    </row>
    <row r="2480" spans="1:27" x14ac:dyDescent="0.25">
      <c r="A2480">
        <v>2022</v>
      </c>
      <c r="B2480">
        <v>5</v>
      </c>
      <c r="C2480">
        <v>3</v>
      </c>
      <c r="D2480">
        <v>109</v>
      </c>
      <c r="G2480">
        <v>0</v>
      </c>
      <c r="H2480">
        <v>0</v>
      </c>
      <c r="K2480">
        <v>0</v>
      </c>
      <c r="Q2480">
        <v>34971.962264151029</v>
      </c>
      <c r="S2480">
        <v>0</v>
      </c>
      <c r="U2480">
        <v>0</v>
      </c>
      <c r="X2480">
        <f t="shared" si="152"/>
        <v>34971.962264151029</v>
      </c>
      <c r="Y2480">
        <f t="shared" si="153"/>
        <v>109</v>
      </c>
      <c r="Z2480" t="str">
        <f t="shared" si="154"/>
        <v>3_109</v>
      </c>
      <c r="AA2480" t="str">
        <f t="shared" si="155"/>
        <v>5_109</v>
      </c>
    </row>
    <row r="2481" spans="1:27" x14ac:dyDescent="0.25">
      <c r="A2481">
        <v>2022</v>
      </c>
      <c r="B2481">
        <v>5</v>
      </c>
      <c r="C2481">
        <v>3</v>
      </c>
      <c r="D2481">
        <v>111</v>
      </c>
      <c r="G2481">
        <v>0</v>
      </c>
      <c r="H2481">
        <v>0</v>
      </c>
      <c r="K2481">
        <v>0</v>
      </c>
      <c r="Q2481">
        <v>1678.8254716981121</v>
      </c>
      <c r="S2481">
        <v>0</v>
      </c>
      <c r="U2481">
        <v>0</v>
      </c>
      <c r="X2481">
        <f t="shared" si="152"/>
        <v>1678.8254716981121</v>
      </c>
      <c r="Y2481">
        <f t="shared" si="153"/>
        <v>111</v>
      </c>
      <c r="Z2481" t="str">
        <f t="shared" si="154"/>
        <v>3_111</v>
      </c>
      <c r="AA2481" t="str">
        <f t="shared" si="155"/>
        <v>5_111</v>
      </c>
    </row>
    <row r="2482" spans="1:27" x14ac:dyDescent="0.25">
      <c r="A2482">
        <v>2022</v>
      </c>
      <c r="B2482">
        <v>5</v>
      </c>
      <c r="C2482">
        <v>3</v>
      </c>
      <c r="D2482">
        <v>115</v>
      </c>
      <c r="G2482">
        <v>0</v>
      </c>
      <c r="H2482">
        <v>0</v>
      </c>
      <c r="K2482">
        <v>0</v>
      </c>
      <c r="Q2482">
        <v>1930373.1966037727</v>
      </c>
      <c r="S2482">
        <v>0</v>
      </c>
      <c r="U2482">
        <v>0</v>
      </c>
      <c r="X2482">
        <f t="shared" si="152"/>
        <v>1930373.1966037727</v>
      </c>
      <c r="Y2482">
        <f t="shared" si="153"/>
        <v>115</v>
      </c>
      <c r="Z2482" t="str">
        <f t="shared" si="154"/>
        <v>3_115</v>
      </c>
      <c r="AA2482" t="str">
        <f t="shared" si="155"/>
        <v>5_115</v>
      </c>
    </row>
    <row r="2483" spans="1:27" x14ac:dyDescent="0.25">
      <c r="A2483">
        <v>2022</v>
      </c>
      <c r="B2483">
        <v>5</v>
      </c>
      <c r="C2483">
        <v>3</v>
      </c>
      <c r="D2483">
        <v>119</v>
      </c>
      <c r="G2483">
        <v>0</v>
      </c>
      <c r="H2483">
        <v>0</v>
      </c>
      <c r="K2483">
        <v>0</v>
      </c>
      <c r="Q2483">
        <v>0</v>
      </c>
      <c r="S2483">
        <v>29473.931250000001</v>
      </c>
      <c r="U2483">
        <v>429245.3125</v>
      </c>
      <c r="X2483">
        <f t="shared" si="152"/>
        <v>458719.24375000002</v>
      </c>
      <c r="Y2483">
        <f t="shared" si="153"/>
        <v>119</v>
      </c>
      <c r="Z2483" t="str">
        <f t="shared" si="154"/>
        <v>3_119</v>
      </c>
      <c r="AA2483" t="str">
        <f t="shared" si="155"/>
        <v>5_119</v>
      </c>
    </row>
    <row r="2484" spans="1:27" x14ac:dyDescent="0.25">
      <c r="A2484">
        <v>2022</v>
      </c>
      <c r="B2484">
        <v>5</v>
      </c>
      <c r="C2484">
        <v>3</v>
      </c>
      <c r="D2484">
        <v>122</v>
      </c>
      <c r="G2484">
        <v>0</v>
      </c>
      <c r="H2484">
        <v>0</v>
      </c>
      <c r="K2484">
        <v>161552.94802734375</v>
      </c>
      <c r="Q2484">
        <v>0</v>
      </c>
      <c r="S2484">
        <v>0</v>
      </c>
      <c r="U2484">
        <v>0</v>
      </c>
      <c r="X2484">
        <f t="shared" si="152"/>
        <v>161552.94802734375</v>
      </c>
      <c r="Y2484">
        <f t="shared" si="153"/>
        <v>122</v>
      </c>
      <c r="Z2484" t="str">
        <f t="shared" si="154"/>
        <v>3_122</v>
      </c>
      <c r="AA2484" t="str">
        <f t="shared" si="155"/>
        <v>5_122</v>
      </c>
    </row>
    <row r="2485" spans="1:27" x14ac:dyDescent="0.25">
      <c r="A2485">
        <v>2022</v>
      </c>
      <c r="B2485">
        <v>5</v>
      </c>
      <c r="C2485">
        <v>3</v>
      </c>
      <c r="D2485">
        <v>123</v>
      </c>
      <c r="G2485">
        <v>0</v>
      </c>
      <c r="H2485">
        <v>0</v>
      </c>
      <c r="K2485">
        <v>43757.6175</v>
      </c>
      <c r="Q2485">
        <v>0</v>
      </c>
      <c r="S2485">
        <v>0</v>
      </c>
      <c r="U2485">
        <v>0</v>
      </c>
      <c r="X2485">
        <f t="shared" si="152"/>
        <v>43757.6175</v>
      </c>
      <c r="Y2485">
        <f t="shared" si="153"/>
        <v>123</v>
      </c>
      <c r="Z2485" t="str">
        <f t="shared" si="154"/>
        <v>3_123</v>
      </c>
      <c r="AA2485" t="str">
        <f t="shared" si="155"/>
        <v>5_123</v>
      </c>
    </row>
    <row r="2486" spans="1:27" x14ac:dyDescent="0.25">
      <c r="A2486">
        <v>2022</v>
      </c>
      <c r="B2486">
        <v>5</v>
      </c>
      <c r="C2486">
        <v>3</v>
      </c>
      <c r="D2486">
        <v>130</v>
      </c>
      <c r="G2486">
        <v>0</v>
      </c>
      <c r="H2486">
        <v>0.87999998033046722</v>
      </c>
      <c r="K2486">
        <v>0</v>
      </c>
      <c r="Q2486">
        <v>0</v>
      </c>
      <c r="S2486">
        <v>0</v>
      </c>
      <c r="U2486">
        <v>0</v>
      </c>
      <c r="X2486">
        <f t="shared" si="152"/>
        <v>0.87999998033046722</v>
      </c>
      <c r="Y2486">
        <f t="shared" si="153"/>
        <v>130</v>
      </c>
      <c r="Z2486" t="str">
        <f t="shared" si="154"/>
        <v>3_130</v>
      </c>
      <c r="AA2486" t="str">
        <f t="shared" si="155"/>
        <v>5_130</v>
      </c>
    </row>
    <row r="2487" spans="1:27" x14ac:dyDescent="0.25">
      <c r="A2487">
        <v>2022</v>
      </c>
      <c r="B2487">
        <v>5</v>
      </c>
      <c r="C2487">
        <v>3</v>
      </c>
      <c r="D2487">
        <v>131</v>
      </c>
      <c r="G2487">
        <v>23.75</v>
      </c>
      <c r="H2487">
        <v>4.5549999999999997</v>
      </c>
      <c r="K2487">
        <v>0</v>
      </c>
      <c r="Q2487">
        <v>0</v>
      </c>
      <c r="S2487">
        <v>0</v>
      </c>
      <c r="U2487">
        <v>0</v>
      </c>
      <c r="X2487">
        <f t="shared" si="152"/>
        <v>28.305</v>
      </c>
      <c r="Y2487">
        <f t="shared" si="153"/>
        <v>131</v>
      </c>
      <c r="Z2487" t="str">
        <f t="shared" si="154"/>
        <v>3_131</v>
      </c>
      <c r="AA2487" t="str">
        <f t="shared" si="155"/>
        <v>5_131</v>
      </c>
    </row>
    <row r="2488" spans="1:27" x14ac:dyDescent="0.25">
      <c r="A2488">
        <v>2022</v>
      </c>
      <c r="B2488">
        <v>5</v>
      </c>
      <c r="C2488">
        <v>3</v>
      </c>
      <c r="D2488">
        <v>133</v>
      </c>
      <c r="G2488">
        <v>19</v>
      </c>
      <c r="H2488">
        <v>13.664999999999999</v>
      </c>
      <c r="K2488">
        <v>110</v>
      </c>
      <c r="Q2488">
        <v>0</v>
      </c>
      <c r="S2488">
        <v>0</v>
      </c>
      <c r="U2488">
        <v>0</v>
      </c>
      <c r="X2488">
        <f t="shared" si="152"/>
        <v>142.66499999999999</v>
      </c>
      <c r="Y2488">
        <f t="shared" si="153"/>
        <v>133</v>
      </c>
      <c r="Z2488" t="str">
        <f t="shared" si="154"/>
        <v>3_133</v>
      </c>
      <c r="AA2488" t="str">
        <f t="shared" si="155"/>
        <v>5_133</v>
      </c>
    </row>
    <row r="2489" spans="1:27" x14ac:dyDescent="0.25">
      <c r="A2489">
        <v>2022</v>
      </c>
      <c r="B2489">
        <v>5</v>
      </c>
      <c r="C2489">
        <v>3</v>
      </c>
      <c r="D2489">
        <v>134</v>
      </c>
      <c r="G2489">
        <v>0</v>
      </c>
      <c r="H2489">
        <v>202.69749999999999</v>
      </c>
      <c r="K2489">
        <v>8.8000001311302185</v>
      </c>
      <c r="Q2489">
        <v>0</v>
      </c>
      <c r="S2489">
        <v>9.0600000381469723</v>
      </c>
      <c r="U2489">
        <v>0</v>
      </c>
      <c r="X2489">
        <f t="shared" si="152"/>
        <v>220.55750016927718</v>
      </c>
      <c r="Y2489">
        <f t="shared" si="153"/>
        <v>134</v>
      </c>
      <c r="Z2489" t="str">
        <f t="shared" si="154"/>
        <v>3_134</v>
      </c>
      <c r="AA2489" t="str">
        <f t="shared" si="155"/>
        <v>5_134</v>
      </c>
    </row>
    <row r="2490" spans="1:27" x14ac:dyDescent="0.25">
      <c r="A2490">
        <v>2022</v>
      </c>
      <c r="B2490">
        <v>5</v>
      </c>
      <c r="C2490">
        <v>3</v>
      </c>
      <c r="D2490">
        <v>135</v>
      </c>
      <c r="G2490">
        <v>0</v>
      </c>
      <c r="H2490">
        <v>75.650897670388218</v>
      </c>
      <c r="K2490">
        <v>0</v>
      </c>
      <c r="Q2490">
        <v>0</v>
      </c>
      <c r="S2490">
        <v>0</v>
      </c>
      <c r="U2490">
        <v>0</v>
      </c>
      <c r="X2490">
        <f t="shared" si="152"/>
        <v>75.650897670388218</v>
      </c>
      <c r="Y2490">
        <f t="shared" si="153"/>
        <v>135</v>
      </c>
      <c r="Z2490" t="str">
        <f t="shared" si="154"/>
        <v>3_135</v>
      </c>
      <c r="AA2490" t="str">
        <f t="shared" si="155"/>
        <v>5_135</v>
      </c>
    </row>
    <row r="2491" spans="1:27" x14ac:dyDescent="0.25">
      <c r="A2491">
        <v>2022</v>
      </c>
      <c r="B2491">
        <v>5</v>
      </c>
      <c r="C2491">
        <v>3</v>
      </c>
      <c r="D2491">
        <v>137</v>
      </c>
      <c r="G2491">
        <v>0</v>
      </c>
      <c r="H2491">
        <v>134.30999895095823</v>
      </c>
      <c r="K2491">
        <v>8125.3389583396902</v>
      </c>
      <c r="Q2491">
        <v>0</v>
      </c>
      <c r="S2491">
        <v>929.90999145507817</v>
      </c>
      <c r="U2491">
        <v>0</v>
      </c>
      <c r="X2491">
        <f t="shared" si="152"/>
        <v>9189.5589487457273</v>
      </c>
      <c r="Y2491">
        <f t="shared" si="153"/>
        <v>137</v>
      </c>
      <c r="Z2491" t="str">
        <f t="shared" si="154"/>
        <v>3_137</v>
      </c>
      <c r="AA2491" t="str">
        <f t="shared" si="155"/>
        <v>5_137</v>
      </c>
    </row>
    <row r="2492" spans="1:27" x14ac:dyDescent="0.25">
      <c r="A2492">
        <v>2022</v>
      </c>
      <c r="B2492">
        <v>5</v>
      </c>
      <c r="C2492">
        <v>3</v>
      </c>
      <c r="D2492">
        <v>139</v>
      </c>
      <c r="G2492">
        <v>0</v>
      </c>
      <c r="H2492">
        <v>0</v>
      </c>
      <c r="K2492">
        <v>92.054999999999993</v>
      </c>
      <c r="Q2492">
        <v>0</v>
      </c>
      <c r="S2492">
        <v>0</v>
      </c>
      <c r="U2492">
        <v>0</v>
      </c>
      <c r="X2492">
        <f t="shared" si="152"/>
        <v>92.054999999999993</v>
      </c>
      <c r="Y2492">
        <f t="shared" si="153"/>
        <v>139</v>
      </c>
      <c r="Z2492" t="str">
        <f t="shared" si="154"/>
        <v>3_139</v>
      </c>
      <c r="AA2492" t="str">
        <f t="shared" si="155"/>
        <v>5_139</v>
      </c>
    </row>
    <row r="2493" spans="1:27" x14ac:dyDescent="0.25">
      <c r="A2493">
        <v>2022</v>
      </c>
      <c r="B2493">
        <v>5</v>
      </c>
      <c r="C2493">
        <v>3</v>
      </c>
      <c r="D2493">
        <v>140</v>
      </c>
      <c r="G2493">
        <v>0</v>
      </c>
      <c r="H2493">
        <v>0</v>
      </c>
      <c r="K2493">
        <v>126.93899907588957</v>
      </c>
      <c r="Q2493">
        <v>267.02669999940321</v>
      </c>
      <c r="S2493">
        <v>8.4480003356933597</v>
      </c>
      <c r="U2493">
        <v>87.5</v>
      </c>
      <c r="X2493">
        <f t="shared" si="152"/>
        <v>489.91369941098611</v>
      </c>
      <c r="Y2493">
        <f t="shared" si="153"/>
        <v>140</v>
      </c>
      <c r="Z2493" t="str">
        <f t="shared" si="154"/>
        <v>3_140</v>
      </c>
      <c r="AA2493" t="str">
        <f t="shared" si="155"/>
        <v>5_140</v>
      </c>
    </row>
    <row r="2494" spans="1:27" x14ac:dyDescent="0.25">
      <c r="A2494">
        <v>2022</v>
      </c>
      <c r="B2494">
        <v>5</v>
      </c>
      <c r="C2494">
        <v>3</v>
      </c>
      <c r="D2494">
        <v>141</v>
      </c>
      <c r="G2494">
        <v>0</v>
      </c>
      <c r="H2494">
        <v>0</v>
      </c>
      <c r="K2494">
        <v>126.93899907588957</v>
      </c>
      <c r="Q2494">
        <v>267.02669999940321</v>
      </c>
      <c r="S2494">
        <v>8.4480003356933597</v>
      </c>
      <c r="U2494">
        <v>87.5</v>
      </c>
      <c r="X2494">
        <f t="shared" si="152"/>
        <v>489.91369941098611</v>
      </c>
      <c r="Y2494">
        <f t="shared" si="153"/>
        <v>141</v>
      </c>
      <c r="Z2494" t="str">
        <f t="shared" si="154"/>
        <v>3_141</v>
      </c>
      <c r="AA2494" t="str">
        <f t="shared" si="155"/>
        <v>5_141</v>
      </c>
    </row>
    <row r="2495" spans="1:27" x14ac:dyDescent="0.25">
      <c r="A2495">
        <v>2022</v>
      </c>
      <c r="B2495">
        <v>5</v>
      </c>
      <c r="C2495">
        <v>3</v>
      </c>
      <c r="D2495">
        <v>143</v>
      </c>
      <c r="G2495">
        <v>95</v>
      </c>
      <c r="H2495">
        <v>25.599099478721616</v>
      </c>
      <c r="K2495">
        <v>169.57500028878448</v>
      </c>
      <c r="Q2495">
        <v>2.6699999403208493E-2</v>
      </c>
      <c r="S2495">
        <v>29.8879997253418</v>
      </c>
      <c r="U2495">
        <v>0</v>
      </c>
      <c r="X2495">
        <f t="shared" si="152"/>
        <v>320.0887994922511</v>
      </c>
      <c r="Y2495">
        <f t="shared" si="153"/>
        <v>143</v>
      </c>
      <c r="Z2495" t="str">
        <f t="shared" si="154"/>
        <v>3_143</v>
      </c>
      <c r="AA2495" t="str">
        <f t="shared" si="155"/>
        <v>5_143</v>
      </c>
    </row>
    <row r="2496" spans="1:27" x14ac:dyDescent="0.25">
      <c r="A2496">
        <v>2022</v>
      </c>
      <c r="B2496">
        <v>5</v>
      </c>
      <c r="C2496">
        <v>3</v>
      </c>
      <c r="D2496">
        <v>145</v>
      </c>
      <c r="G2496">
        <v>0</v>
      </c>
      <c r="H2496">
        <v>0</v>
      </c>
      <c r="K2496">
        <v>324.61500000000001</v>
      </c>
      <c r="Q2496">
        <v>7.5</v>
      </c>
      <c r="S2496">
        <v>0</v>
      </c>
      <c r="U2496">
        <v>0.24999999441206455</v>
      </c>
      <c r="X2496">
        <f t="shared" si="152"/>
        <v>332.36499999441207</v>
      </c>
      <c r="Y2496">
        <f t="shared" si="153"/>
        <v>145</v>
      </c>
      <c r="Z2496" t="str">
        <f t="shared" si="154"/>
        <v>3_145</v>
      </c>
      <c r="AA2496" t="str">
        <f t="shared" si="155"/>
        <v>5_145</v>
      </c>
    </row>
    <row r="2497" spans="1:27" x14ac:dyDescent="0.25">
      <c r="A2497">
        <v>2022</v>
      </c>
      <c r="B2497">
        <v>5</v>
      </c>
      <c r="C2497">
        <v>3</v>
      </c>
      <c r="D2497">
        <v>147</v>
      </c>
      <c r="G2497">
        <v>0</v>
      </c>
      <c r="H2497">
        <v>0</v>
      </c>
      <c r="K2497">
        <v>0</v>
      </c>
      <c r="Q2497">
        <v>98.754887671232765</v>
      </c>
      <c r="S2497">
        <v>0</v>
      </c>
      <c r="U2497">
        <v>0</v>
      </c>
      <c r="X2497">
        <f t="shared" si="152"/>
        <v>98.754887671232765</v>
      </c>
      <c r="Y2497">
        <f t="shared" si="153"/>
        <v>147</v>
      </c>
      <c r="Z2497" t="str">
        <f t="shared" si="154"/>
        <v>3_147</v>
      </c>
      <c r="AA2497" t="str">
        <f t="shared" si="155"/>
        <v>5_147</v>
      </c>
    </row>
    <row r="2498" spans="1:27" x14ac:dyDescent="0.25">
      <c r="A2498">
        <v>2022</v>
      </c>
      <c r="B2498">
        <v>5</v>
      </c>
      <c r="C2498">
        <v>3</v>
      </c>
      <c r="D2498">
        <v>148</v>
      </c>
      <c r="G2498">
        <v>0</v>
      </c>
      <c r="H2498">
        <v>0</v>
      </c>
      <c r="K2498">
        <v>0</v>
      </c>
      <c r="Q2498">
        <v>50.971397260273946</v>
      </c>
      <c r="S2498">
        <v>0</v>
      </c>
      <c r="U2498">
        <v>0</v>
      </c>
      <c r="X2498">
        <f t="shared" si="152"/>
        <v>50.971397260273946</v>
      </c>
      <c r="Y2498">
        <f t="shared" si="153"/>
        <v>148</v>
      </c>
      <c r="Z2498" t="str">
        <f t="shared" si="154"/>
        <v>3_148</v>
      </c>
      <c r="AA2498" t="str">
        <f t="shared" si="155"/>
        <v>5_148</v>
      </c>
    </row>
    <row r="2499" spans="1:27" x14ac:dyDescent="0.25">
      <c r="A2499">
        <v>2022</v>
      </c>
      <c r="B2499">
        <v>5</v>
      </c>
      <c r="C2499">
        <v>3</v>
      </c>
      <c r="D2499">
        <v>149</v>
      </c>
      <c r="G2499">
        <v>0</v>
      </c>
      <c r="H2499">
        <v>0</v>
      </c>
      <c r="K2499">
        <v>0</v>
      </c>
      <c r="Q2499">
        <v>20.2188493150685</v>
      </c>
      <c r="S2499">
        <v>0</v>
      </c>
      <c r="U2499">
        <v>0</v>
      </c>
      <c r="X2499">
        <f t="shared" ref="X2499:X2562" si="156">SUM(E2499:U2499)</f>
        <v>20.2188493150685</v>
      </c>
      <c r="Y2499">
        <f t="shared" ref="Y2499:Y2562" si="157">+D2499</f>
        <v>149</v>
      </c>
      <c r="Z2499" t="str">
        <f t="shared" ref="Z2499:Z2562" si="158">+C2499&amp;"_"&amp;D2499</f>
        <v>3_149</v>
      </c>
      <c r="AA2499" t="str">
        <f t="shared" ref="AA2499:AA2562" si="159">+B2499&amp;"_"&amp;D2499</f>
        <v>5_149</v>
      </c>
    </row>
    <row r="2500" spans="1:27" x14ac:dyDescent="0.25">
      <c r="A2500">
        <v>2022</v>
      </c>
      <c r="B2500">
        <v>5</v>
      </c>
      <c r="C2500">
        <v>3</v>
      </c>
      <c r="D2500">
        <v>150</v>
      </c>
      <c r="G2500">
        <v>0</v>
      </c>
      <c r="H2500">
        <v>0</v>
      </c>
      <c r="K2500">
        <v>0</v>
      </c>
      <c r="Q2500">
        <v>18.689999999999998</v>
      </c>
      <c r="S2500">
        <v>0</v>
      </c>
      <c r="U2500">
        <v>0</v>
      </c>
      <c r="X2500">
        <f t="shared" si="156"/>
        <v>18.689999999999998</v>
      </c>
      <c r="Y2500">
        <f t="shared" si="157"/>
        <v>150</v>
      </c>
      <c r="Z2500" t="str">
        <f t="shared" si="158"/>
        <v>3_150</v>
      </c>
      <c r="AA2500" t="str">
        <f t="shared" si="159"/>
        <v>5_150</v>
      </c>
    </row>
    <row r="2501" spans="1:27" x14ac:dyDescent="0.25">
      <c r="A2501">
        <v>2022</v>
      </c>
      <c r="B2501">
        <v>5</v>
      </c>
      <c r="C2501">
        <v>3</v>
      </c>
      <c r="D2501">
        <v>152</v>
      </c>
      <c r="G2501">
        <v>0</v>
      </c>
      <c r="H2501">
        <v>0</v>
      </c>
      <c r="K2501">
        <v>0</v>
      </c>
      <c r="Q2501">
        <v>49.566904109588947</v>
      </c>
      <c r="S2501">
        <v>0</v>
      </c>
      <c r="U2501">
        <v>0</v>
      </c>
      <c r="X2501">
        <f t="shared" si="156"/>
        <v>49.566904109588947</v>
      </c>
      <c r="Y2501">
        <f t="shared" si="157"/>
        <v>152</v>
      </c>
      <c r="Z2501" t="str">
        <f t="shared" si="158"/>
        <v>3_152</v>
      </c>
      <c r="AA2501" t="str">
        <f t="shared" si="159"/>
        <v>5_152</v>
      </c>
    </row>
    <row r="2502" spans="1:27" x14ac:dyDescent="0.25">
      <c r="A2502">
        <v>2022</v>
      </c>
      <c r="B2502">
        <v>5</v>
      </c>
      <c r="C2502">
        <v>3</v>
      </c>
      <c r="D2502">
        <v>153</v>
      </c>
      <c r="G2502">
        <v>0</v>
      </c>
      <c r="H2502">
        <v>0</v>
      </c>
      <c r="K2502">
        <v>0</v>
      </c>
      <c r="Q2502">
        <v>40.049999999999997</v>
      </c>
      <c r="S2502">
        <v>0</v>
      </c>
      <c r="U2502">
        <v>0</v>
      </c>
      <c r="X2502">
        <f t="shared" si="156"/>
        <v>40.049999999999997</v>
      </c>
      <c r="Y2502">
        <f t="shared" si="157"/>
        <v>153</v>
      </c>
      <c r="Z2502" t="str">
        <f t="shared" si="158"/>
        <v>3_153</v>
      </c>
      <c r="AA2502" t="str">
        <f t="shared" si="159"/>
        <v>5_153</v>
      </c>
    </row>
    <row r="2503" spans="1:27" x14ac:dyDescent="0.25">
      <c r="A2503">
        <v>2022</v>
      </c>
      <c r="B2503">
        <v>5</v>
      </c>
      <c r="C2503">
        <v>3</v>
      </c>
      <c r="D2503">
        <v>154</v>
      </c>
      <c r="G2503">
        <v>0</v>
      </c>
      <c r="H2503">
        <v>0</v>
      </c>
      <c r="K2503">
        <v>0</v>
      </c>
      <c r="Q2503">
        <v>30.679397260273944</v>
      </c>
      <c r="S2503">
        <v>0</v>
      </c>
      <c r="U2503">
        <v>0</v>
      </c>
      <c r="X2503">
        <f t="shared" si="156"/>
        <v>30.679397260273944</v>
      </c>
      <c r="Y2503">
        <f t="shared" si="157"/>
        <v>154</v>
      </c>
      <c r="Z2503" t="str">
        <f t="shared" si="158"/>
        <v>3_154</v>
      </c>
      <c r="AA2503" t="str">
        <f t="shared" si="159"/>
        <v>5_154</v>
      </c>
    </row>
    <row r="2504" spans="1:27" x14ac:dyDescent="0.25">
      <c r="A2504">
        <v>2022</v>
      </c>
      <c r="B2504">
        <v>5</v>
      </c>
      <c r="C2504">
        <v>3</v>
      </c>
      <c r="D2504">
        <v>157</v>
      </c>
      <c r="G2504">
        <v>0</v>
      </c>
      <c r="H2504">
        <v>0</v>
      </c>
      <c r="K2504">
        <v>0</v>
      </c>
      <c r="Q2504">
        <v>2605.7321369863016</v>
      </c>
      <c r="S2504">
        <v>0</v>
      </c>
      <c r="U2504">
        <v>0</v>
      </c>
      <c r="X2504">
        <f t="shared" si="156"/>
        <v>2605.7321369863016</v>
      </c>
      <c r="Y2504">
        <f t="shared" si="157"/>
        <v>157</v>
      </c>
      <c r="Z2504" t="str">
        <f t="shared" si="158"/>
        <v>3_157</v>
      </c>
      <c r="AA2504" t="str">
        <f t="shared" si="159"/>
        <v>5_157</v>
      </c>
    </row>
    <row r="2505" spans="1:27" x14ac:dyDescent="0.25">
      <c r="A2505">
        <v>2022</v>
      </c>
      <c r="B2505">
        <v>5</v>
      </c>
      <c r="C2505">
        <v>3</v>
      </c>
      <c r="D2505">
        <v>158</v>
      </c>
      <c r="G2505">
        <v>0</v>
      </c>
      <c r="H2505">
        <v>0</v>
      </c>
      <c r="K2505">
        <v>0</v>
      </c>
      <c r="Q2505">
        <v>1076.5358523287655</v>
      </c>
      <c r="S2505">
        <v>0</v>
      </c>
      <c r="U2505">
        <v>0</v>
      </c>
      <c r="X2505">
        <f t="shared" si="156"/>
        <v>1076.5358523287655</v>
      </c>
      <c r="Y2505">
        <f t="shared" si="157"/>
        <v>158</v>
      </c>
      <c r="Z2505" t="str">
        <f t="shared" si="158"/>
        <v>3_158</v>
      </c>
      <c r="AA2505" t="str">
        <f t="shared" si="159"/>
        <v>5_158</v>
      </c>
    </row>
    <row r="2506" spans="1:27" x14ac:dyDescent="0.25">
      <c r="A2506">
        <v>2022</v>
      </c>
      <c r="B2506">
        <v>5</v>
      </c>
      <c r="C2506">
        <v>3</v>
      </c>
      <c r="D2506">
        <v>162</v>
      </c>
      <c r="G2506">
        <v>0</v>
      </c>
      <c r="H2506">
        <v>0</v>
      </c>
      <c r="K2506">
        <v>0</v>
      </c>
      <c r="Q2506">
        <v>0</v>
      </c>
      <c r="S2506">
        <v>768</v>
      </c>
      <c r="U2506">
        <v>53280.821917808251</v>
      </c>
      <c r="X2506">
        <f t="shared" si="156"/>
        <v>54048.821917808251</v>
      </c>
      <c r="Y2506">
        <f t="shared" si="157"/>
        <v>162</v>
      </c>
      <c r="Z2506" t="str">
        <f t="shared" si="158"/>
        <v>3_162</v>
      </c>
      <c r="AA2506" t="str">
        <f t="shared" si="159"/>
        <v>5_162</v>
      </c>
    </row>
    <row r="2507" spans="1:27" x14ac:dyDescent="0.25">
      <c r="A2507">
        <v>2022</v>
      </c>
      <c r="B2507">
        <v>5</v>
      </c>
      <c r="C2507">
        <v>3</v>
      </c>
      <c r="D2507">
        <v>164</v>
      </c>
      <c r="G2507">
        <v>21574.31</v>
      </c>
      <c r="H2507">
        <v>108725.79869999998</v>
      </c>
      <c r="K2507">
        <v>3232517.7134000007</v>
      </c>
      <c r="Q2507">
        <v>97266.700699999987</v>
      </c>
      <c r="S2507">
        <v>306306.91000000003</v>
      </c>
      <c r="U2507">
        <v>0</v>
      </c>
      <c r="X2507">
        <f t="shared" si="156"/>
        <v>3766391.4328000005</v>
      </c>
      <c r="Y2507">
        <f t="shared" si="157"/>
        <v>164</v>
      </c>
      <c r="Z2507" t="str">
        <f t="shared" si="158"/>
        <v>3_164</v>
      </c>
      <c r="AA2507" t="str">
        <f t="shared" si="159"/>
        <v>5_164</v>
      </c>
    </row>
    <row r="2508" spans="1:27" x14ac:dyDescent="0.25">
      <c r="A2508">
        <v>2022</v>
      </c>
      <c r="B2508">
        <v>5</v>
      </c>
      <c r="C2508">
        <v>3</v>
      </c>
      <c r="D2508">
        <v>165</v>
      </c>
      <c r="G2508">
        <v>5175.41</v>
      </c>
      <c r="H2508">
        <v>21004.06</v>
      </c>
      <c r="K2508">
        <v>677716.88559999992</v>
      </c>
      <c r="Q2508">
        <v>33628.569899999995</v>
      </c>
      <c r="S2508">
        <v>69414.271999999997</v>
      </c>
      <c r="U2508">
        <v>0</v>
      </c>
      <c r="X2508">
        <f t="shared" si="156"/>
        <v>806939.19749999989</v>
      </c>
      <c r="Y2508">
        <f t="shared" si="157"/>
        <v>165</v>
      </c>
      <c r="Z2508" t="str">
        <f t="shared" si="158"/>
        <v>3_165</v>
      </c>
      <c r="AA2508" t="str">
        <f t="shared" si="159"/>
        <v>5_165</v>
      </c>
    </row>
    <row r="2509" spans="1:27" x14ac:dyDescent="0.25">
      <c r="A2509">
        <v>2022</v>
      </c>
      <c r="B2509">
        <v>5</v>
      </c>
      <c r="C2509">
        <v>3</v>
      </c>
      <c r="D2509">
        <v>166</v>
      </c>
      <c r="G2509">
        <v>1605.7850000000001</v>
      </c>
      <c r="H2509">
        <v>6509.36</v>
      </c>
      <c r="K2509">
        <v>295394.15769999998</v>
      </c>
      <c r="Q2509">
        <v>13760.272199999999</v>
      </c>
      <c r="S2509">
        <v>25791.376</v>
      </c>
      <c r="U2509">
        <v>0</v>
      </c>
      <c r="X2509">
        <f t="shared" si="156"/>
        <v>343060.9509</v>
      </c>
      <c r="Y2509">
        <f t="shared" si="157"/>
        <v>166</v>
      </c>
      <c r="Z2509" t="str">
        <f t="shared" si="158"/>
        <v>3_166</v>
      </c>
      <c r="AA2509" t="str">
        <f t="shared" si="159"/>
        <v>5_166</v>
      </c>
    </row>
    <row r="2510" spans="1:27" x14ac:dyDescent="0.25">
      <c r="A2510">
        <v>2022</v>
      </c>
      <c r="B2510">
        <v>5</v>
      </c>
      <c r="C2510">
        <v>3</v>
      </c>
      <c r="D2510">
        <v>167</v>
      </c>
      <c r="G2510">
        <v>1323.0650000000001</v>
      </c>
      <c r="H2510">
        <v>5363.38</v>
      </c>
      <c r="K2510">
        <v>243401.40379999997</v>
      </c>
      <c r="Q2510">
        <v>11338.315200000001</v>
      </c>
      <c r="S2510">
        <v>27029.678</v>
      </c>
      <c r="U2510">
        <v>0</v>
      </c>
      <c r="X2510">
        <f t="shared" si="156"/>
        <v>288455.842</v>
      </c>
      <c r="Y2510">
        <f t="shared" si="157"/>
        <v>167</v>
      </c>
      <c r="Z2510" t="str">
        <f t="shared" si="158"/>
        <v>3_167</v>
      </c>
      <c r="AA2510" t="str">
        <f t="shared" si="159"/>
        <v>5_167</v>
      </c>
    </row>
    <row r="2511" spans="1:27" x14ac:dyDescent="0.25">
      <c r="A2511">
        <v>2022</v>
      </c>
      <c r="B2511">
        <v>5</v>
      </c>
      <c r="C2511">
        <v>3</v>
      </c>
      <c r="D2511">
        <v>168</v>
      </c>
      <c r="G2511">
        <v>0</v>
      </c>
      <c r="H2511">
        <v>0</v>
      </c>
      <c r="K2511">
        <v>0</v>
      </c>
      <c r="Q2511">
        <v>3764.8601999999996</v>
      </c>
      <c r="S2511">
        <v>0</v>
      </c>
      <c r="U2511">
        <v>0</v>
      </c>
      <c r="X2511">
        <f t="shared" si="156"/>
        <v>3764.8601999999996</v>
      </c>
      <c r="Y2511">
        <f t="shared" si="157"/>
        <v>168</v>
      </c>
      <c r="Z2511" t="str">
        <f t="shared" si="158"/>
        <v>3_168</v>
      </c>
      <c r="AA2511" t="str">
        <f t="shared" si="159"/>
        <v>5_168</v>
      </c>
    </row>
    <row r="2512" spans="1:27" x14ac:dyDescent="0.25">
      <c r="A2512">
        <v>2022</v>
      </c>
      <c r="B2512">
        <v>5</v>
      </c>
      <c r="C2512">
        <v>3</v>
      </c>
      <c r="D2512">
        <v>169</v>
      </c>
      <c r="G2512">
        <v>0</v>
      </c>
      <c r="H2512">
        <v>0</v>
      </c>
      <c r="K2512">
        <v>0</v>
      </c>
      <c r="Q2512">
        <v>1543.6070999999999</v>
      </c>
      <c r="S2512">
        <v>0</v>
      </c>
      <c r="U2512">
        <v>0</v>
      </c>
      <c r="X2512">
        <f t="shared" si="156"/>
        <v>1543.6070999999999</v>
      </c>
      <c r="Y2512">
        <f t="shared" si="157"/>
        <v>169</v>
      </c>
      <c r="Z2512" t="str">
        <f t="shared" si="158"/>
        <v>3_169</v>
      </c>
      <c r="AA2512" t="str">
        <f t="shared" si="159"/>
        <v>5_169</v>
      </c>
    </row>
    <row r="2513" spans="1:27" x14ac:dyDescent="0.25">
      <c r="A2513">
        <v>2022</v>
      </c>
      <c r="B2513">
        <v>5</v>
      </c>
      <c r="C2513">
        <v>3</v>
      </c>
      <c r="D2513">
        <v>172</v>
      </c>
      <c r="G2513">
        <v>2246.56</v>
      </c>
      <c r="H2513">
        <v>9131.32</v>
      </c>
      <c r="K2513">
        <v>138921.32409999997</v>
      </c>
      <c r="Q2513">
        <v>3221.5151999999998</v>
      </c>
      <c r="S2513">
        <v>16593.218000000001</v>
      </c>
      <c r="U2513">
        <v>0</v>
      </c>
      <c r="X2513">
        <f t="shared" si="156"/>
        <v>170113.93729999996</v>
      </c>
      <c r="Y2513">
        <f t="shared" si="157"/>
        <v>172</v>
      </c>
      <c r="Z2513" t="str">
        <f t="shared" si="158"/>
        <v>3_172</v>
      </c>
      <c r="AA2513" t="str">
        <f t="shared" si="159"/>
        <v>5_172</v>
      </c>
    </row>
    <row r="2514" spans="1:27" x14ac:dyDescent="0.25">
      <c r="A2514">
        <v>2022</v>
      </c>
      <c r="B2514">
        <v>5</v>
      </c>
      <c r="C2514">
        <v>3</v>
      </c>
      <c r="D2514">
        <v>175</v>
      </c>
      <c r="G2514">
        <v>15467.9</v>
      </c>
      <c r="H2514">
        <v>39902.164399999994</v>
      </c>
      <c r="K2514">
        <v>1346956.2645</v>
      </c>
      <c r="Q2514">
        <v>12762.6708</v>
      </c>
      <c r="S2514">
        <v>119372.71400000001</v>
      </c>
      <c r="U2514">
        <v>0</v>
      </c>
      <c r="X2514">
        <f t="shared" si="156"/>
        <v>1534461.7137</v>
      </c>
      <c r="Y2514">
        <f t="shared" si="157"/>
        <v>175</v>
      </c>
      <c r="Z2514" t="str">
        <f t="shared" si="158"/>
        <v>3_175</v>
      </c>
      <c r="AA2514" t="str">
        <f t="shared" si="159"/>
        <v>5_175</v>
      </c>
    </row>
    <row r="2515" spans="1:27" x14ac:dyDescent="0.25">
      <c r="A2515">
        <v>2022</v>
      </c>
      <c r="B2515">
        <v>5</v>
      </c>
      <c r="C2515">
        <v>3</v>
      </c>
      <c r="D2515">
        <v>176</v>
      </c>
      <c r="G2515">
        <v>4865.9000000000005</v>
      </c>
      <c r="H2515">
        <v>24574.407199999994</v>
      </c>
      <c r="K2515">
        <v>310769.92769999994</v>
      </c>
      <c r="Q2515">
        <v>11545.614</v>
      </c>
      <c r="S2515">
        <v>22771.008000000002</v>
      </c>
      <c r="U2515">
        <v>0</v>
      </c>
      <c r="X2515">
        <f t="shared" si="156"/>
        <v>374526.8568999999</v>
      </c>
      <c r="Y2515">
        <f t="shared" si="157"/>
        <v>176</v>
      </c>
      <c r="Z2515" t="str">
        <f t="shared" si="158"/>
        <v>3_176</v>
      </c>
      <c r="AA2515" t="str">
        <f t="shared" si="159"/>
        <v>5_176</v>
      </c>
    </row>
    <row r="2516" spans="1:27" x14ac:dyDescent="0.25">
      <c r="A2516">
        <v>2022</v>
      </c>
      <c r="B2516">
        <v>5</v>
      </c>
      <c r="C2516">
        <v>3</v>
      </c>
      <c r="D2516">
        <v>177</v>
      </c>
      <c r="G2516">
        <v>10602</v>
      </c>
      <c r="H2516">
        <v>9727.6579999999994</v>
      </c>
      <c r="K2516">
        <v>823553.05809999991</v>
      </c>
      <c r="Q2516">
        <v>0</v>
      </c>
      <c r="S2516">
        <v>93296.025999999998</v>
      </c>
      <c r="U2516">
        <v>0</v>
      </c>
      <c r="X2516">
        <f t="shared" si="156"/>
        <v>937178.74209999992</v>
      </c>
      <c r="Y2516">
        <f t="shared" si="157"/>
        <v>177</v>
      </c>
      <c r="Z2516" t="str">
        <f t="shared" si="158"/>
        <v>3_177</v>
      </c>
      <c r="AA2516" t="str">
        <f t="shared" si="159"/>
        <v>5_177</v>
      </c>
    </row>
    <row r="2517" spans="1:27" x14ac:dyDescent="0.25">
      <c r="A2517">
        <v>2022</v>
      </c>
      <c r="B2517">
        <v>5</v>
      </c>
      <c r="C2517">
        <v>3</v>
      </c>
      <c r="D2517">
        <v>179</v>
      </c>
      <c r="G2517">
        <v>0</v>
      </c>
      <c r="H2517">
        <v>5600.0992000000006</v>
      </c>
      <c r="K2517">
        <v>212633.27869999997</v>
      </c>
      <c r="Q2517">
        <v>1217.0568000000001</v>
      </c>
      <c r="S2517">
        <v>3305.6800000000003</v>
      </c>
      <c r="U2517">
        <v>0</v>
      </c>
      <c r="X2517">
        <f t="shared" si="156"/>
        <v>222756.11469999995</v>
      </c>
      <c r="Y2517">
        <f t="shared" si="157"/>
        <v>179</v>
      </c>
      <c r="Z2517" t="str">
        <f t="shared" si="158"/>
        <v>3_179</v>
      </c>
      <c r="AA2517" t="str">
        <f t="shared" si="159"/>
        <v>5_179</v>
      </c>
    </row>
    <row r="2518" spans="1:27" x14ac:dyDescent="0.25">
      <c r="A2518">
        <v>2022</v>
      </c>
      <c r="B2518">
        <v>5</v>
      </c>
      <c r="C2518">
        <v>3</v>
      </c>
      <c r="D2518">
        <v>180</v>
      </c>
      <c r="G2518">
        <v>931</v>
      </c>
      <c r="H2518">
        <v>47819.574300000007</v>
      </c>
      <c r="K2518">
        <v>1207844.5632999996</v>
      </c>
      <c r="Q2518">
        <v>50875.46</v>
      </c>
      <c r="S2518">
        <v>117519.924</v>
      </c>
      <c r="U2518">
        <v>0</v>
      </c>
      <c r="X2518">
        <f t="shared" si="156"/>
        <v>1424990.5215999996</v>
      </c>
      <c r="Y2518">
        <f t="shared" si="157"/>
        <v>180</v>
      </c>
      <c r="Z2518" t="str">
        <f t="shared" si="158"/>
        <v>3_180</v>
      </c>
      <c r="AA2518" t="str">
        <f t="shared" si="159"/>
        <v>5_180</v>
      </c>
    </row>
    <row r="2519" spans="1:27" x14ac:dyDescent="0.25">
      <c r="A2519">
        <v>2022</v>
      </c>
      <c r="B2519">
        <v>5</v>
      </c>
      <c r="C2519">
        <v>3</v>
      </c>
      <c r="D2519">
        <v>187</v>
      </c>
      <c r="G2519">
        <v>201605.177734375</v>
      </c>
      <c r="H2519">
        <v>182200</v>
      </c>
      <c r="K2519">
        <v>0</v>
      </c>
      <c r="Q2519">
        <v>0</v>
      </c>
      <c r="S2519">
        <v>0</v>
      </c>
      <c r="U2519">
        <v>0</v>
      </c>
      <c r="X2519">
        <f t="shared" si="156"/>
        <v>383805.177734375</v>
      </c>
      <c r="Y2519">
        <f t="shared" si="157"/>
        <v>187</v>
      </c>
      <c r="Z2519" t="str">
        <f t="shared" si="158"/>
        <v>3_187</v>
      </c>
      <c r="AA2519" t="str">
        <f t="shared" si="159"/>
        <v>5_187</v>
      </c>
    </row>
    <row r="2520" spans="1:27" x14ac:dyDescent="0.25">
      <c r="A2520">
        <v>2022</v>
      </c>
      <c r="B2520">
        <v>5</v>
      </c>
      <c r="C2520">
        <v>3</v>
      </c>
      <c r="D2520">
        <v>191</v>
      </c>
      <c r="G2520">
        <v>215940.89398546389</v>
      </c>
      <c r="H2520">
        <v>2685812.6632009647</v>
      </c>
      <c r="K2520">
        <v>34346910.568309501</v>
      </c>
      <c r="Q2520">
        <v>2005541.0135250802</v>
      </c>
      <c r="S2520">
        <v>2164200.5194034809</v>
      </c>
      <c r="U2520">
        <v>754406.26246356801</v>
      </c>
      <c r="X2520">
        <f t="shared" si="156"/>
        <v>42172811.920888059</v>
      </c>
      <c r="Y2520">
        <f t="shared" si="157"/>
        <v>191</v>
      </c>
      <c r="Z2520" t="str">
        <f t="shared" si="158"/>
        <v>3_191</v>
      </c>
      <c r="AA2520" t="str">
        <f t="shared" si="159"/>
        <v>5_191</v>
      </c>
    </row>
    <row r="2521" spans="1:27" x14ac:dyDescent="0.25">
      <c r="A2521">
        <v>2022</v>
      </c>
      <c r="B2521">
        <v>5</v>
      </c>
      <c r="C2521">
        <v>3</v>
      </c>
      <c r="D2521">
        <v>192</v>
      </c>
      <c r="G2521">
        <v>0</v>
      </c>
      <c r="H2521">
        <v>0</v>
      </c>
      <c r="K2521">
        <v>182830.18867924542</v>
      </c>
      <c r="Q2521">
        <v>0</v>
      </c>
      <c r="S2521">
        <v>303606.33962264127</v>
      </c>
      <c r="U2521">
        <v>0</v>
      </c>
      <c r="X2521">
        <f t="shared" si="156"/>
        <v>486436.52830188669</v>
      </c>
      <c r="Y2521">
        <f t="shared" si="157"/>
        <v>192</v>
      </c>
      <c r="Z2521" t="str">
        <f t="shared" si="158"/>
        <v>3_192</v>
      </c>
      <c r="AA2521" t="str">
        <f t="shared" si="159"/>
        <v>5_192</v>
      </c>
    </row>
    <row r="2522" spans="1:27" x14ac:dyDescent="0.25">
      <c r="A2522">
        <v>2022</v>
      </c>
      <c r="B2522">
        <v>5</v>
      </c>
      <c r="C2522">
        <v>3</v>
      </c>
      <c r="D2522">
        <v>193</v>
      </c>
      <c r="G2522">
        <v>7199.3008130081298</v>
      </c>
      <c r="H2522">
        <v>44439.02439024386</v>
      </c>
      <c r="K2522">
        <v>1962920.9973983732</v>
      </c>
      <c r="Q2522">
        <v>24095.121951219517</v>
      </c>
      <c r="S2522">
        <v>34660.839024390218</v>
      </c>
      <c r="U2522">
        <v>40650.406504065002</v>
      </c>
      <c r="X2522">
        <f t="shared" si="156"/>
        <v>2113965.6900813002</v>
      </c>
      <c r="Y2522">
        <f t="shared" si="157"/>
        <v>193</v>
      </c>
      <c r="Z2522" t="str">
        <f t="shared" si="158"/>
        <v>3_193</v>
      </c>
      <c r="AA2522" t="str">
        <f t="shared" si="159"/>
        <v>5_193</v>
      </c>
    </row>
    <row r="2523" spans="1:27" x14ac:dyDescent="0.25">
      <c r="A2523">
        <v>2022</v>
      </c>
      <c r="B2523">
        <v>5</v>
      </c>
      <c r="C2523">
        <v>3</v>
      </c>
      <c r="D2523">
        <v>194</v>
      </c>
      <c r="G2523">
        <v>21067.04252104467</v>
      </c>
      <c r="H2523">
        <v>416077.22678433475</v>
      </c>
      <c r="K2523">
        <v>2450357.7786893398</v>
      </c>
      <c r="Q2523">
        <v>27260</v>
      </c>
      <c r="S2523">
        <v>196582.55943593063</v>
      </c>
      <c r="U2523">
        <v>241666.66666666674</v>
      </c>
      <c r="X2523">
        <f t="shared" si="156"/>
        <v>3353011.2740973169</v>
      </c>
      <c r="Y2523">
        <f t="shared" si="157"/>
        <v>194</v>
      </c>
      <c r="Z2523" t="str">
        <f t="shared" si="158"/>
        <v>3_194</v>
      </c>
      <c r="AA2523" t="str">
        <f t="shared" si="159"/>
        <v>5_194</v>
      </c>
    </row>
    <row r="2524" spans="1:27" x14ac:dyDescent="0.25">
      <c r="A2524">
        <v>2022</v>
      </c>
      <c r="B2524">
        <v>5</v>
      </c>
      <c r="C2524">
        <v>3</v>
      </c>
      <c r="D2524">
        <v>195</v>
      </c>
      <c r="G2524">
        <v>0</v>
      </c>
      <c r="H2524">
        <v>0</v>
      </c>
      <c r="K2524">
        <v>0</v>
      </c>
      <c r="Q2524">
        <v>1661533.93</v>
      </c>
      <c r="S2524">
        <v>2073.6</v>
      </c>
      <c r="U2524">
        <v>94225</v>
      </c>
      <c r="X2524">
        <f t="shared" si="156"/>
        <v>1757832.53</v>
      </c>
      <c r="Y2524">
        <f t="shared" si="157"/>
        <v>195</v>
      </c>
      <c r="Z2524" t="str">
        <f t="shared" si="158"/>
        <v>3_195</v>
      </c>
      <c r="AA2524" t="str">
        <f t="shared" si="159"/>
        <v>5_195</v>
      </c>
    </row>
    <row r="2525" spans="1:27" x14ac:dyDescent="0.25">
      <c r="A2525">
        <v>2022</v>
      </c>
      <c r="B2525">
        <v>5</v>
      </c>
      <c r="C2525">
        <v>3</v>
      </c>
      <c r="D2525">
        <v>197</v>
      </c>
      <c r="G2525">
        <v>0</v>
      </c>
      <c r="H2525">
        <v>0</v>
      </c>
      <c r="K2525">
        <v>0</v>
      </c>
      <c r="Q2525">
        <v>175787.96709618016</v>
      </c>
      <c r="S2525">
        <v>1561.6000000000001</v>
      </c>
      <c r="U2525">
        <v>260350</v>
      </c>
      <c r="X2525">
        <f t="shared" si="156"/>
        <v>437699.56709618017</v>
      </c>
      <c r="Y2525">
        <f t="shared" si="157"/>
        <v>197</v>
      </c>
      <c r="Z2525" t="str">
        <f t="shared" si="158"/>
        <v>3_197</v>
      </c>
      <c r="AA2525" t="str">
        <f t="shared" si="159"/>
        <v>5_197</v>
      </c>
    </row>
    <row r="2526" spans="1:27" x14ac:dyDescent="0.25">
      <c r="A2526">
        <v>2022</v>
      </c>
      <c r="B2526">
        <v>5</v>
      </c>
      <c r="C2526">
        <v>3</v>
      </c>
      <c r="D2526">
        <v>198</v>
      </c>
      <c r="G2526">
        <v>48690.726415094381</v>
      </c>
      <c r="H2526">
        <v>451451.69811320776</v>
      </c>
      <c r="K2526">
        <v>3824047.169811321</v>
      </c>
      <c r="Q2526">
        <v>9067.9245283018881</v>
      </c>
      <c r="S2526">
        <v>53123.584905660333</v>
      </c>
      <c r="U2526">
        <v>0</v>
      </c>
      <c r="X2526">
        <f t="shared" si="156"/>
        <v>4386381.1037735855</v>
      </c>
      <c r="Y2526">
        <f t="shared" si="157"/>
        <v>198</v>
      </c>
      <c r="Z2526" t="str">
        <f t="shared" si="158"/>
        <v>3_198</v>
      </c>
      <c r="AA2526" t="str">
        <f t="shared" si="159"/>
        <v>5_198</v>
      </c>
    </row>
    <row r="2527" spans="1:27" x14ac:dyDescent="0.25">
      <c r="A2527">
        <v>2022</v>
      </c>
      <c r="B2527">
        <v>5</v>
      </c>
      <c r="C2527">
        <v>3</v>
      </c>
      <c r="D2527">
        <v>199</v>
      </c>
      <c r="G2527">
        <v>36867.209245282975</v>
      </c>
      <c r="H2527">
        <v>705132.21698113251</v>
      </c>
      <c r="K2527">
        <v>7933474.3938132105</v>
      </c>
      <c r="Q2527">
        <v>6171.2264150943365</v>
      </c>
      <c r="S2527">
        <v>425512.85071698134</v>
      </c>
      <c r="U2527">
        <v>0</v>
      </c>
      <c r="X2527">
        <f t="shared" si="156"/>
        <v>9107157.8971717022</v>
      </c>
      <c r="Y2527">
        <f t="shared" si="157"/>
        <v>199</v>
      </c>
      <c r="Z2527" t="str">
        <f t="shared" si="158"/>
        <v>3_199</v>
      </c>
      <c r="AA2527" t="str">
        <f t="shared" si="159"/>
        <v>5_199</v>
      </c>
    </row>
    <row r="2528" spans="1:27" x14ac:dyDescent="0.25">
      <c r="A2528">
        <v>2022</v>
      </c>
      <c r="B2528">
        <v>5</v>
      </c>
      <c r="C2528">
        <v>3</v>
      </c>
      <c r="D2528">
        <v>200</v>
      </c>
      <c r="G2528">
        <v>25301.457547169837</v>
      </c>
      <c r="H2528">
        <v>281206.79245283018</v>
      </c>
      <c r="K2528">
        <v>3449687.0012356178</v>
      </c>
      <c r="Q2528">
        <v>6347.547169811327</v>
      </c>
      <c r="S2528">
        <v>332560.78768215957</v>
      </c>
      <c r="U2528">
        <v>0</v>
      </c>
      <c r="X2528">
        <f t="shared" si="156"/>
        <v>4095103.5860875892</v>
      </c>
      <c r="Y2528">
        <f t="shared" si="157"/>
        <v>200</v>
      </c>
      <c r="Z2528" t="str">
        <f t="shared" si="158"/>
        <v>3_200</v>
      </c>
      <c r="AA2528" t="str">
        <f t="shared" si="159"/>
        <v>5_200</v>
      </c>
    </row>
    <row r="2529" spans="1:27" x14ac:dyDescent="0.25">
      <c r="A2529">
        <v>2022</v>
      </c>
      <c r="B2529">
        <v>5</v>
      </c>
      <c r="C2529">
        <v>3</v>
      </c>
      <c r="D2529">
        <v>201</v>
      </c>
      <c r="G2529">
        <v>26383.976818001003</v>
      </c>
      <c r="H2529">
        <v>214927.41486424298</v>
      </c>
      <c r="K2529">
        <v>9395457.9940477498</v>
      </c>
      <c r="Q2529">
        <v>0</v>
      </c>
      <c r="S2529">
        <v>498235.63893303613</v>
      </c>
      <c r="U2529">
        <v>0</v>
      </c>
      <c r="X2529">
        <f t="shared" si="156"/>
        <v>10135005.024663031</v>
      </c>
      <c r="Y2529">
        <f t="shared" si="157"/>
        <v>201</v>
      </c>
      <c r="Z2529" t="str">
        <f t="shared" si="158"/>
        <v>3_201</v>
      </c>
      <c r="AA2529" t="str">
        <f t="shared" si="159"/>
        <v>5_201</v>
      </c>
    </row>
    <row r="2530" spans="1:27" x14ac:dyDescent="0.25">
      <c r="A2530">
        <v>2022</v>
      </c>
      <c r="B2530">
        <v>5</v>
      </c>
      <c r="C2530">
        <v>3</v>
      </c>
      <c r="D2530">
        <v>202</v>
      </c>
      <c r="G2530">
        <v>0</v>
      </c>
      <c r="H2530">
        <v>0</v>
      </c>
      <c r="K2530">
        <v>44819.716341463405</v>
      </c>
      <c r="Q2530">
        <v>0</v>
      </c>
      <c r="S2530">
        <v>0</v>
      </c>
      <c r="U2530">
        <v>0</v>
      </c>
      <c r="X2530">
        <f t="shared" si="156"/>
        <v>44819.716341463405</v>
      </c>
      <c r="Y2530">
        <f t="shared" si="157"/>
        <v>202</v>
      </c>
      <c r="Z2530" t="str">
        <f t="shared" si="158"/>
        <v>3_202</v>
      </c>
      <c r="AA2530" t="str">
        <f t="shared" si="159"/>
        <v>5_202</v>
      </c>
    </row>
    <row r="2531" spans="1:27" x14ac:dyDescent="0.25">
      <c r="A2531">
        <v>2022</v>
      </c>
      <c r="B2531">
        <v>5</v>
      </c>
      <c r="C2531">
        <v>3</v>
      </c>
      <c r="D2531">
        <v>203</v>
      </c>
      <c r="G2531">
        <v>45247.264227642307</v>
      </c>
      <c r="H2531">
        <v>461652.25187912333</v>
      </c>
      <c r="K2531">
        <v>3625986.9282175163</v>
      </c>
      <c r="Q2531">
        <v>80198.711458812686</v>
      </c>
      <c r="S2531">
        <v>280409.33229022857</v>
      </c>
      <c r="U2531">
        <v>86382.113821138249</v>
      </c>
      <c r="X2531">
        <f t="shared" si="156"/>
        <v>4579876.6018944615</v>
      </c>
      <c r="Y2531">
        <f t="shared" si="157"/>
        <v>203</v>
      </c>
      <c r="Z2531" t="str">
        <f t="shared" si="158"/>
        <v>3_203</v>
      </c>
      <c r="AA2531" t="str">
        <f t="shared" si="159"/>
        <v>5_203</v>
      </c>
    </row>
    <row r="2532" spans="1:27" x14ac:dyDescent="0.25">
      <c r="A2532">
        <v>2022</v>
      </c>
      <c r="B2532">
        <v>5</v>
      </c>
      <c r="C2532">
        <v>3</v>
      </c>
      <c r="D2532">
        <v>204</v>
      </c>
      <c r="G2532">
        <v>2315.9918699187006</v>
      </c>
      <c r="H2532">
        <v>0</v>
      </c>
      <c r="K2532">
        <v>397804.59414634178</v>
      </c>
      <c r="Q2532">
        <v>7547.1698113207503</v>
      </c>
      <c r="S2532">
        <v>0</v>
      </c>
      <c r="U2532">
        <v>0</v>
      </c>
      <c r="X2532">
        <f t="shared" si="156"/>
        <v>407667.75582758122</v>
      </c>
      <c r="Y2532">
        <f t="shared" si="157"/>
        <v>204</v>
      </c>
      <c r="Z2532" t="str">
        <f t="shared" si="158"/>
        <v>3_204</v>
      </c>
      <c r="AA2532" t="str">
        <f t="shared" si="159"/>
        <v>5_204</v>
      </c>
    </row>
    <row r="2533" spans="1:27" x14ac:dyDescent="0.25">
      <c r="A2533">
        <v>2022</v>
      </c>
      <c r="B2533">
        <v>5</v>
      </c>
      <c r="C2533">
        <v>3</v>
      </c>
      <c r="D2533">
        <v>205</v>
      </c>
      <c r="G2533">
        <v>287707.59499999997</v>
      </c>
      <c r="H2533">
        <v>3384693.752924528</v>
      </c>
      <c r="K2533">
        <v>26565445.748099998</v>
      </c>
      <c r="Q2533">
        <v>215616.11</v>
      </c>
      <c r="S2533">
        <v>1526076.5759999999</v>
      </c>
      <c r="U2533">
        <v>750000</v>
      </c>
      <c r="X2533">
        <f t="shared" si="156"/>
        <v>32729539.782024525</v>
      </c>
      <c r="Y2533">
        <f t="shared" si="157"/>
        <v>205</v>
      </c>
      <c r="Z2533" t="str">
        <f t="shared" si="158"/>
        <v>3_205</v>
      </c>
      <c r="AA2533" t="str">
        <f t="shared" si="159"/>
        <v>5_205</v>
      </c>
    </row>
    <row r="2534" spans="1:27" x14ac:dyDescent="0.25">
      <c r="A2534">
        <v>2022</v>
      </c>
      <c r="B2534">
        <v>5</v>
      </c>
      <c r="C2534">
        <v>3</v>
      </c>
      <c r="D2534">
        <v>206</v>
      </c>
      <c r="G2534">
        <v>57000</v>
      </c>
      <c r="H2534">
        <v>423615</v>
      </c>
      <c r="K2534">
        <v>5572590.1500000004</v>
      </c>
      <c r="Q2534">
        <v>0</v>
      </c>
      <c r="S2534">
        <v>225232.08</v>
      </c>
      <c r="U2534">
        <v>173500</v>
      </c>
      <c r="X2534">
        <f t="shared" si="156"/>
        <v>6451937.2300000004</v>
      </c>
      <c r="Y2534">
        <f t="shared" si="157"/>
        <v>206</v>
      </c>
      <c r="Z2534" t="str">
        <f t="shared" si="158"/>
        <v>3_206</v>
      </c>
      <c r="AA2534" t="str">
        <f t="shared" si="159"/>
        <v>5_206</v>
      </c>
    </row>
    <row r="2535" spans="1:27" x14ac:dyDescent="0.25">
      <c r="A2535">
        <v>2022</v>
      </c>
      <c r="B2535">
        <v>5</v>
      </c>
      <c r="C2535">
        <v>3</v>
      </c>
      <c r="D2535">
        <v>207</v>
      </c>
      <c r="G2535">
        <v>230707.595</v>
      </c>
      <c r="H2535">
        <v>2961078.7529245284</v>
      </c>
      <c r="K2535">
        <v>20992855.598099999</v>
      </c>
      <c r="Q2535">
        <v>215616.11</v>
      </c>
      <c r="S2535">
        <v>1300844.496</v>
      </c>
      <c r="U2535">
        <v>576500</v>
      </c>
      <c r="X2535">
        <f t="shared" si="156"/>
        <v>26277602.552024528</v>
      </c>
      <c r="Y2535">
        <f t="shared" si="157"/>
        <v>207</v>
      </c>
      <c r="Z2535" t="str">
        <f t="shared" si="158"/>
        <v>3_207</v>
      </c>
      <c r="AA2535" t="str">
        <f t="shared" si="159"/>
        <v>5_207</v>
      </c>
    </row>
    <row r="2536" spans="1:27" x14ac:dyDescent="0.25">
      <c r="A2536">
        <v>2022</v>
      </c>
      <c r="B2536">
        <v>5</v>
      </c>
      <c r="C2536">
        <v>3</v>
      </c>
      <c r="D2536">
        <v>208</v>
      </c>
      <c r="G2536">
        <v>2867.9245283018849</v>
      </c>
      <c r="H2536">
        <v>110926.03773584904</v>
      </c>
      <c r="K2536">
        <v>1079523.8059293171</v>
      </c>
      <c r="Q2536">
        <v>7531.4150943396171</v>
      </c>
      <c r="S2536">
        <v>35873.386792452846</v>
      </c>
      <c r="U2536">
        <v>31132.075471698001</v>
      </c>
      <c r="X2536">
        <f t="shared" si="156"/>
        <v>1267854.6455519584</v>
      </c>
      <c r="Y2536">
        <f t="shared" si="157"/>
        <v>208</v>
      </c>
      <c r="Z2536" t="str">
        <f t="shared" si="158"/>
        <v>3_208</v>
      </c>
      <c r="AA2536" t="str">
        <f t="shared" si="159"/>
        <v>5_208</v>
      </c>
    </row>
    <row r="2537" spans="1:27" x14ac:dyDescent="0.25">
      <c r="A2537">
        <v>2022</v>
      </c>
      <c r="B2537">
        <v>5</v>
      </c>
      <c r="C2537">
        <v>3</v>
      </c>
      <c r="D2537">
        <v>209</v>
      </c>
      <c r="G2537">
        <v>1900.7600000000002</v>
      </c>
      <c r="H2537">
        <v>47464.337499999994</v>
      </c>
      <c r="K2537">
        <v>149253.82390000002</v>
      </c>
      <c r="Q2537">
        <v>3587.7529</v>
      </c>
      <c r="S2537">
        <v>14311.814</v>
      </c>
      <c r="U2537">
        <v>27791.75</v>
      </c>
      <c r="X2537">
        <f t="shared" si="156"/>
        <v>244310.23830000003</v>
      </c>
      <c r="Y2537">
        <f t="shared" si="157"/>
        <v>209</v>
      </c>
      <c r="Z2537" t="str">
        <f t="shared" si="158"/>
        <v>3_209</v>
      </c>
      <c r="AA2537" t="str">
        <f t="shared" si="159"/>
        <v>5_209</v>
      </c>
    </row>
    <row r="2538" spans="1:27" x14ac:dyDescent="0.25">
      <c r="A2538">
        <v>2022</v>
      </c>
      <c r="B2538">
        <v>5</v>
      </c>
      <c r="C2538">
        <v>3</v>
      </c>
      <c r="D2538">
        <v>210</v>
      </c>
      <c r="G2538">
        <v>23841.39</v>
      </c>
      <c r="H2538">
        <v>715563.93169999996</v>
      </c>
      <c r="K2538">
        <v>3391349.4433999998</v>
      </c>
      <c r="Q2538">
        <v>143256.37640000001</v>
      </c>
      <c r="S2538">
        <v>193163.37</v>
      </c>
      <c r="U2538">
        <v>250239.50000000006</v>
      </c>
      <c r="X2538">
        <f t="shared" si="156"/>
        <v>4717414.0115</v>
      </c>
      <c r="Y2538">
        <f t="shared" si="157"/>
        <v>210</v>
      </c>
      <c r="Z2538" t="str">
        <f t="shared" si="158"/>
        <v>3_210</v>
      </c>
      <c r="AA2538" t="str">
        <f t="shared" si="159"/>
        <v>5_210</v>
      </c>
    </row>
    <row r="2539" spans="1:27" x14ac:dyDescent="0.25">
      <c r="A2539">
        <v>2022</v>
      </c>
      <c r="B2539">
        <v>5</v>
      </c>
      <c r="C2539">
        <v>3</v>
      </c>
      <c r="D2539">
        <v>211</v>
      </c>
      <c r="G2539">
        <v>1900.7600000000002</v>
      </c>
      <c r="H2539">
        <v>30292.989600000001</v>
      </c>
      <c r="K2539">
        <v>133331.99110000001</v>
      </c>
      <c r="Q2539">
        <v>3587.7529</v>
      </c>
      <c r="S2539">
        <v>14311.814</v>
      </c>
      <c r="U2539">
        <v>27791.75</v>
      </c>
      <c r="X2539">
        <f t="shared" si="156"/>
        <v>211217.05760000003</v>
      </c>
      <c r="Y2539">
        <f t="shared" si="157"/>
        <v>211</v>
      </c>
      <c r="Z2539" t="str">
        <f t="shared" si="158"/>
        <v>3_211</v>
      </c>
      <c r="AA2539" t="str">
        <f t="shared" si="159"/>
        <v>5_211</v>
      </c>
    </row>
    <row r="2540" spans="1:27" x14ac:dyDescent="0.25">
      <c r="A2540">
        <v>2022</v>
      </c>
      <c r="B2540">
        <v>5</v>
      </c>
      <c r="C2540">
        <v>3</v>
      </c>
      <c r="D2540">
        <v>213</v>
      </c>
      <c r="G2540">
        <v>45734.235000000001</v>
      </c>
      <c r="H2540">
        <v>689333.21389999997</v>
      </c>
      <c r="K2540">
        <v>6788889.7649999987</v>
      </c>
      <c r="Q2540">
        <v>112686.8964</v>
      </c>
      <c r="S2540">
        <v>621957.60000000009</v>
      </c>
      <c r="U2540">
        <v>145754.5</v>
      </c>
      <c r="X2540">
        <f t="shared" si="156"/>
        <v>8404356.2102999985</v>
      </c>
      <c r="Y2540">
        <f t="shared" si="157"/>
        <v>213</v>
      </c>
      <c r="Z2540" t="str">
        <f t="shared" si="158"/>
        <v>3_213</v>
      </c>
      <c r="AA2540" t="str">
        <f t="shared" si="159"/>
        <v>5_213</v>
      </c>
    </row>
    <row r="2541" spans="1:27" x14ac:dyDescent="0.25">
      <c r="A2541">
        <v>2022</v>
      </c>
      <c r="B2541">
        <v>5</v>
      </c>
      <c r="C2541">
        <v>3</v>
      </c>
      <c r="D2541">
        <v>215</v>
      </c>
      <c r="G2541">
        <v>0</v>
      </c>
      <c r="H2541">
        <v>0</v>
      </c>
      <c r="K2541">
        <v>15921.832799999998</v>
      </c>
      <c r="Q2541">
        <v>0</v>
      </c>
      <c r="S2541">
        <v>0</v>
      </c>
      <c r="U2541">
        <v>0</v>
      </c>
      <c r="X2541">
        <f t="shared" si="156"/>
        <v>15921.832799999998</v>
      </c>
      <c r="Y2541">
        <f t="shared" si="157"/>
        <v>215</v>
      </c>
      <c r="Z2541" t="str">
        <f t="shared" si="158"/>
        <v>3_215</v>
      </c>
      <c r="AA2541" t="str">
        <f t="shared" si="159"/>
        <v>5_215</v>
      </c>
    </row>
    <row r="2542" spans="1:27" x14ac:dyDescent="0.25">
      <c r="A2542">
        <v>2022</v>
      </c>
      <c r="B2542">
        <v>5</v>
      </c>
      <c r="C2542">
        <v>3</v>
      </c>
      <c r="D2542">
        <v>216</v>
      </c>
      <c r="G2542">
        <v>0</v>
      </c>
      <c r="H2542">
        <v>80440</v>
      </c>
      <c r="K2542">
        <v>1088389</v>
      </c>
      <c r="Q2542">
        <v>0</v>
      </c>
      <c r="S2542">
        <v>308145.49</v>
      </c>
      <c r="U2542">
        <v>150000</v>
      </c>
      <c r="X2542">
        <f t="shared" si="156"/>
        <v>1626974.49</v>
      </c>
      <c r="Y2542">
        <f t="shared" si="157"/>
        <v>216</v>
      </c>
      <c r="Z2542" t="str">
        <f t="shared" si="158"/>
        <v>3_216</v>
      </c>
      <c r="AA2542" t="str">
        <f t="shared" si="159"/>
        <v>5_216</v>
      </c>
    </row>
    <row r="2543" spans="1:27" x14ac:dyDescent="0.25">
      <c r="A2543">
        <v>2022</v>
      </c>
      <c r="B2543">
        <v>5</v>
      </c>
      <c r="C2543">
        <v>3</v>
      </c>
      <c r="D2543">
        <v>218</v>
      </c>
      <c r="G2543">
        <v>50917.625</v>
      </c>
      <c r="H2543">
        <v>913218.69690384623</v>
      </c>
      <c r="K2543">
        <v>3922715.9911341788</v>
      </c>
      <c r="Q2543">
        <v>6387.6436999999996</v>
      </c>
      <c r="S2543">
        <v>452900.0153846154</v>
      </c>
      <c r="U2543">
        <v>1167226</v>
      </c>
      <c r="X2543">
        <f t="shared" si="156"/>
        <v>6513365.9721226403</v>
      </c>
      <c r="Y2543">
        <f t="shared" si="157"/>
        <v>218</v>
      </c>
      <c r="Z2543" t="str">
        <f t="shared" si="158"/>
        <v>3_218</v>
      </c>
      <c r="AA2543" t="str">
        <f t="shared" si="159"/>
        <v>5_218</v>
      </c>
    </row>
    <row r="2544" spans="1:27" x14ac:dyDescent="0.25">
      <c r="A2544">
        <v>2022</v>
      </c>
      <c r="B2544">
        <v>5</v>
      </c>
      <c r="C2544">
        <v>3</v>
      </c>
      <c r="D2544">
        <v>219</v>
      </c>
      <c r="G2544">
        <v>0</v>
      </c>
      <c r="H2544">
        <v>79993.998999999996</v>
      </c>
      <c r="K2544">
        <v>1425884.9298244095</v>
      </c>
      <c r="Q2544">
        <v>0</v>
      </c>
      <c r="S2544">
        <v>210216.32000000004</v>
      </c>
      <c r="U2544">
        <v>0</v>
      </c>
      <c r="X2544">
        <f t="shared" si="156"/>
        <v>1716095.2488244097</v>
      </c>
      <c r="Y2544">
        <f t="shared" si="157"/>
        <v>219</v>
      </c>
      <c r="Z2544" t="str">
        <f t="shared" si="158"/>
        <v>3_219</v>
      </c>
      <c r="AA2544" t="str">
        <f t="shared" si="159"/>
        <v>5_219</v>
      </c>
    </row>
    <row r="2545" spans="1:27" x14ac:dyDescent="0.25">
      <c r="A2545">
        <v>2022</v>
      </c>
      <c r="B2545">
        <v>5</v>
      </c>
      <c r="C2545">
        <v>3</v>
      </c>
      <c r="D2545">
        <v>220</v>
      </c>
      <c r="G2545">
        <v>16090.625</v>
      </c>
      <c r="H2545">
        <v>660675.78790384624</v>
      </c>
      <c r="K2545">
        <v>782807.15588576882</v>
      </c>
      <c r="Q2545">
        <v>3271.0437000000002</v>
      </c>
      <c r="S2545">
        <v>80713.89538461536</v>
      </c>
      <c r="U2545">
        <v>21951</v>
      </c>
      <c r="X2545">
        <f t="shared" si="156"/>
        <v>1565509.5078742304</v>
      </c>
      <c r="Y2545">
        <f t="shared" si="157"/>
        <v>220</v>
      </c>
      <c r="Z2545" t="str">
        <f t="shared" si="158"/>
        <v>3_220</v>
      </c>
      <c r="AA2545" t="str">
        <f t="shared" si="159"/>
        <v>5_220</v>
      </c>
    </row>
    <row r="2546" spans="1:27" x14ac:dyDescent="0.25">
      <c r="A2546">
        <v>2022</v>
      </c>
      <c r="B2546">
        <v>5</v>
      </c>
      <c r="C2546">
        <v>3</v>
      </c>
      <c r="D2546">
        <v>221</v>
      </c>
      <c r="G2546">
        <v>34827</v>
      </c>
      <c r="H2546">
        <v>172548.91</v>
      </c>
      <c r="K2546">
        <v>1650729.1199999996</v>
      </c>
      <c r="Q2546">
        <v>3116.6</v>
      </c>
      <c r="S2546">
        <v>161969.79999999999</v>
      </c>
      <c r="U2546">
        <v>1145275</v>
      </c>
      <c r="X2546">
        <f t="shared" si="156"/>
        <v>3168466.4299999997</v>
      </c>
      <c r="Y2546">
        <f t="shared" si="157"/>
        <v>221</v>
      </c>
      <c r="Z2546" t="str">
        <f t="shared" si="158"/>
        <v>3_221</v>
      </c>
      <c r="AA2546" t="str">
        <f t="shared" si="159"/>
        <v>5_221</v>
      </c>
    </row>
    <row r="2547" spans="1:27" x14ac:dyDescent="0.25">
      <c r="A2547">
        <v>2022</v>
      </c>
      <c r="B2547">
        <v>5</v>
      </c>
      <c r="C2547">
        <v>3</v>
      </c>
      <c r="D2547">
        <v>222</v>
      </c>
      <c r="G2547">
        <v>556466.87398546387</v>
      </c>
      <c r="H2547">
        <v>7111629.4505293379</v>
      </c>
      <c r="K2547">
        <v>66072715.131443679</v>
      </c>
      <c r="Q2547">
        <v>2231132.5201250804</v>
      </c>
      <c r="S2547">
        <v>4465634.4147880971</v>
      </c>
      <c r="U2547">
        <v>2849424.0124635678</v>
      </c>
      <c r="X2547">
        <f t="shared" si="156"/>
        <v>83287002.403335229</v>
      </c>
      <c r="Y2547">
        <f t="shared" si="157"/>
        <v>222</v>
      </c>
      <c r="Z2547" t="str">
        <f t="shared" si="158"/>
        <v>3_222</v>
      </c>
      <c r="AA2547" t="str">
        <f t="shared" si="159"/>
        <v>5_222</v>
      </c>
    </row>
    <row r="2548" spans="1:27" x14ac:dyDescent="0.25">
      <c r="A2548">
        <v>2022</v>
      </c>
      <c r="B2548">
        <v>5</v>
      </c>
      <c r="C2548">
        <v>3</v>
      </c>
      <c r="D2548">
        <v>224</v>
      </c>
      <c r="G2548">
        <v>762237.3056640625</v>
      </c>
      <c r="H2548">
        <v>12322452.174638672</v>
      </c>
      <c r="K2548">
        <v>112787220.10927776</v>
      </c>
      <c r="Q2548">
        <v>1967023.9843396205</v>
      </c>
      <c r="S2548">
        <v>10429910.681249999</v>
      </c>
      <c r="U2548">
        <v>429245.3125</v>
      </c>
      <c r="X2548">
        <f t="shared" si="156"/>
        <v>138698089.56767011</v>
      </c>
      <c r="Y2548">
        <f t="shared" si="157"/>
        <v>224</v>
      </c>
      <c r="Z2548" t="str">
        <f t="shared" si="158"/>
        <v>3_224</v>
      </c>
      <c r="AA2548" t="str">
        <f t="shared" si="159"/>
        <v>5_224</v>
      </c>
    </row>
    <row r="2549" spans="1:27" x14ac:dyDescent="0.25">
      <c r="A2549">
        <v>2022</v>
      </c>
      <c r="B2549">
        <v>5</v>
      </c>
      <c r="C2549">
        <v>3</v>
      </c>
      <c r="D2549">
        <v>226</v>
      </c>
      <c r="G2549">
        <v>762237.3056640625</v>
      </c>
      <c r="H2549">
        <v>12322452.174638672</v>
      </c>
      <c r="K2549">
        <v>112787220.10927776</v>
      </c>
      <c r="Q2549">
        <v>1967023.9843396205</v>
      </c>
      <c r="S2549">
        <v>10429910.681249999</v>
      </c>
      <c r="U2549">
        <v>429245.3125</v>
      </c>
      <c r="X2549">
        <f t="shared" si="156"/>
        <v>138698089.56767011</v>
      </c>
      <c r="Y2549">
        <f t="shared" si="157"/>
        <v>226</v>
      </c>
      <c r="Z2549" t="str">
        <f t="shared" si="158"/>
        <v>3_226</v>
      </c>
      <c r="AA2549" t="str">
        <f t="shared" si="159"/>
        <v>5_226</v>
      </c>
    </row>
    <row r="2550" spans="1:27" x14ac:dyDescent="0.25">
      <c r="A2550">
        <v>2022</v>
      </c>
      <c r="B2550">
        <v>5</v>
      </c>
      <c r="C2550">
        <v>3</v>
      </c>
      <c r="D2550">
        <v>227</v>
      </c>
      <c r="G2550">
        <v>0</v>
      </c>
      <c r="H2550">
        <v>0</v>
      </c>
      <c r="K2550">
        <v>0</v>
      </c>
      <c r="Q2550">
        <v>5308.4673000000003</v>
      </c>
      <c r="S2550">
        <v>0</v>
      </c>
      <c r="U2550">
        <v>0</v>
      </c>
      <c r="X2550">
        <f t="shared" si="156"/>
        <v>5308.4673000000003</v>
      </c>
      <c r="Y2550">
        <f t="shared" si="157"/>
        <v>227</v>
      </c>
      <c r="Z2550" t="str">
        <f t="shared" si="158"/>
        <v>3_227</v>
      </c>
      <c r="AA2550" t="str">
        <f t="shared" si="159"/>
        <v>5_227</v>
      </c>
    </row>
    <row r="2551" spans="1:27" x14ac:dyDescent="0.25">
      <c r="A2551">
        <v>2022</v>
      </c>
      <c r="B2551">
        <v>5</v>
      </c>
      <c r="C2551">
        <v>3</v>
      </c>
      <c r="D2551">
        <v>228</v>
      </c>
      <c r="G2551">
        <v>762237.3056640625</v>
      </c>
      <c r="H2551">
        <v>12322452.174638672</v>
      </c>
      <c r="K2551">
        <v>112787220.10927776</v>
      </c>
      <c r="Q2551">
        <v>1972332.4516396206</v>
      </c>
      <c r="S2551">
        <v>10429910.681249999</v>
      </c>
      <c r="U2551">
        <v>429245.3125</v>
      </c>
      <c r="X2551">
        <f t="shared" si="156"/>
        <v>138703398.0349701</v>
      </c>
      <c r="Y2551">
        <f t="shared" si="157"/>
        <v>228</v>
      </c>
      <c r="Z2551" t="str">
        <f t="shared" si="158"/>
        <v>3_228</v>
      </c>
      <c r="AA2551" t="str">
        <f t="shared" si="159"/>
        <v>5_228</v>
      </c>
    </row>
    <row r="2552" spans="1:27" x14ac:dyDescent="0.25">
      <c r="A2552">
        <v>2022</v>
      </c>
      <c r="B2552">
        <v>5</v>
      </c>
      <c r="C2552">
        <v>3</v>
      </c>
      <c r="D2552">
        <v>229</v>
      </c>
      <c r="G2552">
        <v>546296.4116785985</v>
      </c>
      <c r="H2552">
        <v>9636639.5114377048</v>
      </c>
      <c r="K2552">
        <v>78440309.540968254</v>
      </c>
      <c r="Q2552">
        <v>-38517.029185459658</v>
      </c>
      <c r="S2552">
        <v>8265710.1618465194</v>
      </c>
      <c r="U2552">
        <v>-325160.94996356807</v>
      </c>
      <c r="X2552">
        <f t="shared" si="156"/>
        <v>96525277.646782055</v>
      </c>
      <c r="Y2552">
        <f t="shared" si="157"/>
        <v>229</v>
      </c>
      <c r="Z2552" t="str">
        <f t="shared" si="158"/>
        <v>3_229</v>
      </c>
      <c r="AA2552" t="str">
        <f t="shared" si="159"/>
        <v>5_229</v>
      </c>
    </row>
    <row r="2553" spans="1:27" x14ac:dyDescent="0.25">
      <c r="A2553">
        <v>2022</v>
      </c>
      <c r="B2553">
        <v>5</v>
      </c>
      <c r="C2553">
        <v>3</v>
      </c>
      <c r="D2553">
        <v>230</v>
      </c>
      <c r="G2553">
        <v>546296.4116785985</v>
      </c>
      <c r="H2553">
        <v>9636639.5114377048</v>
      </c>
      <c r="K2553">
        <v>78440309.540968254</v>
      </c>
      <c r="Q2553">
        <v>-33208.56188545964</v>
      </c>
      <c r="S2553">
        <v>8265710.1618465194</v>
      </c>
      <c r="U2553">
        <v>-325160.94996356807</v>
      </c>
      <c r="X2553">
        <f t="shared" si="156"/>
        <v>96530586.114082053</v>
      </c>
      <c r="Y2553">
        <f t="shared" si="157"/>
        <v>230</v>
      </c>
      <c r="Z2553" t="str">
        <f t="shared" si="158"/>
        <v>3_230</v>
      </c>
      <c r="AA2553" t="str">
        <f t="shared" si="159"/>
        <v>5_230</v>
      </c>
    </row>
    <row r="2554" spans="1:27" x14ac:dyDescent="0.25">
      <c r="A2554">
        <v>2022</v>
      </c>
      <c r="B2554">
        <v>5</v>
      </c>
      <c r="C2554">
        <v>3</v>
      </c>
      <c r="D2554">
        <v>231</v>
      </c>
      <c r="G2554">
        <v>495378.78667859855</v>
      </c>
      <c r="H2554">
        <v>8723420.8145338595</v>
      </c>
      <c r="K2554">
        <v>74517593.549834073</v>
      </c>
      <c r="Q2554">
        <v>-39596.205585459655</v>
      </c>
      <c r="S2554">
        <v>7812810.146461904</v>
      </c>
      <c r="U2554">
        <v>-1492386.949963568</v>
      </c>
      <c r="X2554">
        <f t="shared" si="156"/>
        <v>90017220.141959399</v>
      </c>
      <c r="Y2554">
        <f t="shared" si="157"/>
        <v>231</v>
      </c>
      <c r="Z2554" t="str">
        <f t="shared" si="158"/>
        <v>3_231</v>
      </c>
      <c r="AA2554" t="str">
        <f t="shared" si="159"/>
        <v>5_231</v>
      </c>
    </row>
    <row r="2555" spans="1:27" x14ac:dyDescent="0.25">
      <c r="A2555">
        <v>2022</v>
      </c>
      <c r="B2555">
        <v>5</v>
      </c>
      <c r="C2555">
        <v>3</v>
      </c>
      <c r="D2555">
        <v>232</v>
      </c>
      <c r="G2555">
        <v>21574.31</v>
      </c>
      <c r="H2555">
        <v>108725.79869999998</v>
      </c>
      <c r="K2555">
        <v>3232517.7134000007</v>
      </c>
      <c r="Q2555">
        <v>91958.233399999997</v>
      </c>
      <c r="S2555">
        <v>306306.91000000003</v>
      </c>
      <c r="U2555">
        <v>0</v>
      </c>
      <c r="X2555">
        <f t="shared" si="156"/>
        <v>3761082.9655000004</v>
      </c>
      <c r="Y2555">
        <f t="shared" si="157"/>
        <v>232</v>
      </c>
      <c r="Z2555" t="str">
        <f t="shared" si="158"/>
        <v>3_232</v>
      </c>
      <c r="AA2555" t="str">
        <f t="shared" si="159"/>
        <v>5_232</v>
      </c>
    </row>
    <row r="2556" spans="1:27" x14ac:dyDescent="0.25">
      <c r="A2556">
        <v>2022</v>
      </c>
      <c r="B2556">
        <v>5</v>
      </c>
      <c r="C2556">
        <v>3</v>
      </c>
      <c r="D2556">
        <v>233</v>
      </c>
      <c r="G2556">
        <v>515052.3366785986</v>
      </c>
      <c r="H2556">
        <v>8784682.2757338602</v>
      </c>
      <c r="K2556">
        <v>77600857.43933408</v>
      </c>
      <c r="Q2556">
        <v>48774.27491454038</v>
      </c>
      <c r="S2556">
        <v>8104805.2424619049</v>
      </c>
      <c r="U2556">
        <v>-1520178.699963568</v>
      </c>
      <c r="X2556">
        <f t="shared" si="156"/>
        <v>93533992.869159415</v>
      </c>
      <c r="Y2556">
        <f t="shared" si="157"/>
        <v>233</v>
      </c>
      <c r="Z2556" t="str">
        <f t="shared" si="158"/>
        <v>3_233</v>
      </c>
      <c r="AA2556" t="str">
        <f t="shared" si="159"/>
        <v>5_233</v>
      </c>
    </row>
    <row r="2557" spans="1:27" x14ac:dyDescent="0.25">
      <c r="A2557">
        <v>2022</v>
      </c>
      <c r="B2557">
        <v>5</v>
      </c>
      <c r="C2557">
        <v>3</v>
      </c>
      <c r="D2557">
        <v>234</v>
      </c>
      <c r="G2557">
        <v>287707.59499999997</v>
      </c>
      <c r="H2557">
        <v>3465133.752924528</v>
      </c>
      <c r="K2557">
        <v>27653834.748099998</v>
      </c>
      <c r="Q2557">
        <v>215616.11</v>
      </c>
      <c r="S2557">
        <v>1834222.0660000001</v>
      </c>
      <c r="U2557">
        <v>900000</v>
      </c>
      <c r="X2557">
        <f t="shared" si="156"/>
        <v>34356514.272024527</v>
      </c>
      <c r="Y2557">
        <f t="shared" si="157"/>
        <v>234</v>
      </c>
      <c r="Z2557" t="str">
        <f t="shared" si="158"/>
        <v>3_234</v>
      </c>
      <c r="AA2557" t="str">
        <f t="shared" si="159"/>
        <v>5_234</v>
      </c>
    </row>
    <row r="2558" spans="1:27" x14ac:dyDescent="0.25">
      <c r="A2558">
        <v>2022</v>
      </c>
      <c r="B2558">
        <v>5</v>
      </c>
      <c r="C2558">
        <v>3</v>
      </c>
      <c r="D2558">
        <v>235</v>
      </c>
      <c r="G2558">
        <v>227344.74167859857</v>
      </c>
      <c r="H2558">
        <v>5319548.5228093322</v>
      </c>
      <c r="K2558">
        <v>49947022.691234082</v>
      </c>
      <c r="Q2558">
        <v>-166841.83508545964</v>
      </c>
      <c r="S2558">
        <v>6270583.1764619034</v>
      </c>
      <c r="U2558">
        <v>-2420178.6999635682</v>
      </c>
      <c r="X2558">
        <f t="shared" si="156"/>
        <v>59177478.597134888</v>
      </c>
      <c r="Y2558">
        <f t="shared" si="157"/>
        <v>235</v>
      </c>
      <c r="Z2558" t="str">
        <f t="shared" si="158"/>
        <v>3_235</v>
      </c>
      <c r="AA2558" t="str">
        <f t="shared" si="159"/>
        <v>5_235</v>
      </c>
    </row>
    <row r="2559" spans="1:27" x14ac:dyDescent="0.25">
      <c r="A2559">
        <v>2022</v>
      </c>
      <c r="B2559">
        <v>6</v>
      </c>
      <c r="C2559">
        <v>1</v>
      </c>
      <c r="D2559">
        <v>0</v>
      </c>
      <c r="G2559">
        <v>1</v>
      </c>
      <c r="H2559">
        <v>9</v>
      </c>
      <c r="I2559">
        <v>13</v>
      </c>
      <c r="K2559">
        <v>12</v>
      </c>
      <c r="R2559">
        <v>1</v>
      </c>
      <c r="S2559">
        <v>9</v>
      </c>
      <c r="X2559">
        <f t="shared" si="156"/>
        <v>45</v>
      </c>
      <c r="Y2559">
        <f t="shared" si="157"/>
        <v>0</v>
      </c>
      <c r="Z2559" t="str">
        <f t="shared" si="158"/>
        <v>1_0</v>
      </c>
      <c r="AA2559" t="str">
        <f t="shared" si="159"/>
        <v>6_0</v>
      </c>
    </row>
    <row r="2560" spans="1:27" x14ac:dyDescent="0.25">
      <c r="A2560">
        <v>2022</v>
      </c>
      <c r="B2560">
        <v>6</v>
      </c>
      <c r="C2560">
        <v>1</v>
      </c>
      <c r="D2560">
        <v>1</v>
      </c>
      <c r="G2560">
        <v>856</v>
      </c>
      <c r="H2560">
        <v>771.02999999999986</v>
      </c>
      <c r="I2560">
        <v>414.96000000000015</v>
      </c>
      <c r="K2560">
        <v>981</v>
      </c>
      <c r="R2560">
        <v>2</v>
      </c>
      <c r="S2560">
        <v>2423.9699999999998</v>
      </c>
      <c r="X2560">
        <f t="shared" si="156"/>
        <v>5448.9599999999991</v>
      </c>
      <c r="Y2560">
        <f t="shared" si="157"/>
        <v>1</v>
      </c>
      <c r="Z2560" t="str">
        <f t="shared" si="158"/>
        <v>1_1</v>
      </c>
      <c r="AA2560" t="str">
        <f t="shared" si="159"/>
        <v>6_1</v>
      </c>
    </row>
    <row r="2561" spans="1:27" x14ac:dyDescent="0.25">
      <c r="A2561">
        <v>2022</v>
      </c>
      <c r="B2561">
        <v>6</v>
      </c>
      <c r="C2561">
        <v>1</v>
      </c>
      <c r="D2561">
        <v>6</v>
      </c>
      <c r="G2561">
        <v>0</v>
      </c>
      <c r="H2561">
        <v>0</v>
      </c>
      <c r="I2561">
        <v>0</v>
      </c>
      <c r="K2561">
        <v>0</v>
      </c>
      <c r="R2561">
        <v>7.465216438356169</v>
      </c>
      <c r="S2561">
        <v>0</v>
      </c>
      <c r="X2561">
        <f t="shared" si="156"/>
        <v>7.465216438356169</v>
      </c>
      <c r="Y2561">
        <f t="shared" si="157"/>
        <v>6</v>
      </c>
      <c r="Z2561" t="str">
        <f t="shared" si="158"/>
        <v>1_6</v>
      </c>
      <c r="AA2561" t="str">
        <f t="shared" si="159"/>
        <v>6_6</v>
      </c>
    </row>
    <row r="2562" spans="1:27" x14ac:dyDescent="0.25">
      <c r="A2562">
        <v>2022</v>
      </c>
      <c r="B2562">
        <v>6</v>
      </c>
      <c r="C2562">
        <v>1</v>
      </c>
      <c r="D2562">
        <v>8</v>
      </c>
      <c r="G2562">
        <v>239.68000000000004</v>
      </c>
      <c r="H2562">
        <v>461.76129999999995</v>
      </c>
      <c r="I2562">
        <v>283.76880000000006</v>
      </c>
      <c r="K2562">
        <v>1016.97</v>
      </c>
      <c r="R2562">
        <v>1.94</v>
      </c>
      <c r="S2562">
        <v>3547.0760999999993</v>
      </c>
      <c r="X2562">
        <f t="shared" si="156"/>
        <v>5551.1961999999994</v>
      </c>
      <c r="Y2562">
        <f t="shared" si="157"/>
        <v>8</v>
      </c>
      <c r="Z2562" t="str">
        <f t="shared" si="158"/>
        <v>1_8</v>
      </c>
      <c r="AA2562" t="str">
        <f t="shared" si="159"/>
        <v>6_8</v>
      </c>
    </row>
    <row r="2563" spans="1:27" x14ac:dyDescent="0.25">
      <c r="A2563">
        <v>2022</v>
      </c>
      <c r="B2563">
        <v>6</v>
      </c>
      <c r="C2563">
        <v>1</v>
      </c>
      <c r="D2563">
        <v>9</v>
      </c>
      <c r="G2563">
        <v>231.12</v>
      </c>
      <c r="H2563">
        <v>419.78300000000002</v>
      </c>
      <c r="I2563">
        <v>267.48959999999994</v>
      </c>
      <c r="K2563">
        <v>932.76750000000004</v>
      </c>
      <c r="R2563">
        <v>1.86</v>
      </c>
      <c r="S2563">
        <v>3452.8105999999998</v>
      </c>
      <c r="X2563">
        <f t="shared" ref="X2563:X2626" si="160">SUM(E2563:U2563)</f>
        <v>5305.8306999999995</v>
      </c>
      <c r="Y2563">
        <f t="shared" ref="Y2563:Y2626" si="161">+D2563</f>
        <v>9</v>
      </c>
      <c r="Z2563" t="str">
        <f t="shared" ref="Z2563:Z2626" si="162">+C2563&amp;"_"&amp;D2563</f>
        <v>1_9</v>
      </c>
      <c r="AA2563" t="str">
        <f t="shared" ref="AA2563:AA2626" si="163">+B2563&amp;"_"&amp;D2563</f>
        <v>6_9</v>
      </c>
    </row>
    <row r="2564" spans="1:27" x14ac:dyDescent="0.25">
      <c r="A2564">
        <v>2022</v>
      </c>
      <c r="B2564">
        <v>6</v>
      </c>
      <c r="C2564">
        <v>1</v>
      </c>
      <c r="D2564">
        <v>10</v>
      </c>
      <c r="G2564">
        <v>231.12</v>
      </c>
      <c r="H2564">
        <v>253.58320000000003</v>
      </c>
      <c r="I2564">
        <v>143.32079999999999</v>
      </c>
      <c r="K2564">
        <v>470.87999999999994</v>
      </c>
      <c r="R2564">
        <v>0</v>
      </c>
      <c r="S2564">
        <v>1545.9541999999997</v>
      </c>
      <c r="X2564">
        <f t="shared" si="160"/>
        <v>2644.8581999999997</v>
      </c>
      <c r="Y2564">
        <f t="shared" si="161"/>
        <v>10</v>
      </c>
      <c r="Z2564" t="str">
        <f t="shared" si="162"/>
        <v>1_10</v>
      </c>
      <c r="AA2564" t="str">
        <f t="shared" si="163"/>
        <v>6_10</v>
      </c>
    </row>
    <row r="2565" spans="1:27" x14ac:dyDescent="0.25">
      <c r="A2565">
        <v>2022</v>
      </c>
      <c r="B2565">
        <v>6</v>
      </c>
      <c r="C2565">
        <v>1</v>
      </c>
      <c r="D2565">
        <v>11</v>
      </c>
      <c r="G2565">
        <v>0</v>
      </c>
      <c r="H2565">
        <v>0</v>
      </c>
      <c r="I2565">
        <v>0</v>
      </c>
      <c r="K2565">
        <v>0</v>
      </c>
      <c r="R2565">
        <v>1.86</v>
      </c>
      <c r="S2565">
        <v>589.83269999999993</v>
      </c>
      <c r="X2565">
        <f t="shared" si="160"/>
        <v>591.69269999999995</v>
      </c>
      <c r="Y2565">
        <f t="shared" si="161"/>
        <v>11</v>
      </c>
      <c r="Z2565" t="str">
        <f t="shared" si="162"/>
        <v>1_11</v>
      </c>
      <c r="AA2565" t="str">
        <f t="shared" si="163"/>
        <v>6_11</v>
      </c>
    </row>
    <row r="2566" spans="1:27" x14ac:dyDescent="0.25">
      <c r="A2566">
        <v>2022</v>
      </c>
      <c r="B2566">
        <v>6</v>
      </c>
      <c r="C2566">
        <v>1</v>
      </c>
      <c r="D2566">
        <v>12</v>
      </c>
      <c r="G2566">
        <v>0</v>
      </c>
      <c r="H2566">
        <v>166.19980000000001</v>
      </c>
      <c r="I2566">
        <v>124.1688</v>
      </c>
      <c r="K2566">
        <v>461.88750000000005</v>
      </c>
      <c r="R2566">
        <v>0</v>
      </c>
      <c r="S2566">
        <v>1317.0237</v>
      </c>
      <c r="X2566">
        <f t="shared" si="160"/>
        <v>2069.2798000000003</v>
      </c>
      <c r="Y2566">
        <f t="shared" si="161"/>
        <v>12</v>
      </c>
      <c r="Z2566" t="str">
        <f t="shared" si="162"/>
        <v>1_12</v>
      </c>
      <c r="AA2566" t="str">
        <f t="shared" si="163"/>
        <v>6_12</v>
      </c>
    </row>
    <row r="2567" spans="1:27" x14ac:dyDescent="0.25">
      <c r="A2567">
        <v>2022</v>
      </c>
      <c r="B2567">
        <v>6</v>
      </c>
      <c r="C2567">
        <v>1</v>
      </c>
      <c r="D2567">
        <v>14</v>
      </c>
      <c r="G2567">
        <v>231.12</v>
      </c>
      <c r="H2567">
        <v>422.35309999999998</v>
      </c>
      <c r="I2567">
        <v>177.15599999999998</v>
      </c>
      <c r="K2567">
        <v>761.91</v>
      </c>
      <c r="R2567">
        <v>2.1</v>
      </c>
      <c r="S2567">
        <v>3194.2537999999995</v>
      </c>
      <c r="X2567">
        <f t="shared" si="160"/>
        <v>4788.8928999999989</v>
      </c>
      <c r="Y2567">
        <f t="shared" si="161"/>
        <v>14</v>
      </c>
      <c r="Z2567" t="str">
        <f t="shared" si="162"/>
        <v>1_14</v>
      </c>
      <c r="AA2567" t="str">
        <f t="shared" si="163"/>
        <v>6_14</v>
      </c>
    </row>
    <row r="2568" spans="1:27" x14ac:dyDescent="0.25">
      <c r="A2568">
        <v>2022</v>
      </c>
      <c r="B2568">
        <v>6</v>
      </c>
      <c r="C2568">
        <v>1</v>
      </c>
      <c r="D2568">
        <v>15</v>
      </c>
      <c r="G2568">
        <v>0</v>
      </c>
      <c r="H2568">
        <v>34.268000000000001</v>
      </c>
      <c r="I2568">
        <v>0</v>
      </c>
      <c r="K2568">
        <v>0</v>
      </c>
      <c r="R2568">
        <v>0</v>
      </c>
      <c r="S2568">
        <v>0</v>
      </c>
      <c r="X2568">
        <f t="shared" si="160"/>
        <v>34.268000000000001</v>
      </c>
      <c r="Y2568">
        <f t="shared" si="161"/>
        <v>15</v>
      </c>
      <c r="Z2568" t="str">
        <f t="shared" si="162"/>
        <v>1_15</v>
      </c>
      <c r="AA2568" t="str">
        <f t="shared" si="163"/>
        <v>6_15</v>
      </c>
    </row>
    <row r="2569" spans="1:27" x14ac:dyDescent="0.25">
      <c r="A2569">
        <v>2022</v>
      </c>
      <c r="B2569">
        <v>6</v>
      </c>
      <c r="C2569">
        <v>1</v>
      </c>
      <c r="D2569">
        <v>16</v>
      </c>
      <c r="G2569">
        <v>0</v>
      </c>
      <c r="H2569">
        <v>0</v>
      </c>
      <c r="I2569">
        <v>0</v>
      </c>
      <c r="K2569">
        <v>0</v>
      </c>
      <c r="R2569">
        <v>1.48</v>
      </c>
      <c r="S2569">
        <v>0</v>
      </c>
      <c r="X2569">
        <f t="shared" si="160"/>
        <v>1.48</v>
      </c>
      <c r="Y2569">
        <f t="shared" si="161"/>
        <v>16</v>
      </c>
      <c r="Z2569" t="str">
        <f t="shared" si="162"/>
        <v>1_16</v>
      </c>
      <c r="AA2569" t="str">
        <f t="shared" si="163"/>
        <v>6_16</v>
      </c>
    </row>
    <row r="2570" spans="1:27" x14ac:dyDescent="0.25">
      <c r="A2570">
        <v>2022</v>
      </c>
      <c r="B2570">
        <v>6</v>
      </c>
      <c r="C2570">
        <v>1</v>
      </c>
      <c r="D2570">
        <v>18</v>
      </c>
      <c r="G2570">
        <v>8.56</v>
      </c>
      <c r="H2570">
        <v>41.978300000000004</v>
      </c>
      <c r="I2570">
        <v>16.279200000000003</v>
      </c>
      <c r="K2570">
        <v>84.202500000000015</v>
      </c>
      <c r="R2570">
        <v>0.08</v>
      </c>
      <c r="S2570">
        <v>94.265499999999989</v>
      </c>
      <c r="X2570">
        <f t="shared" si="160"/>
        <v>245.36550000000005</v>
      </c>
      <c r="Y2570">
        <f t="shared" si="161"/>
        <v>18</v>
      </c>
      <c r="Z2570" t="str">
        <f t="shared" si="162"/>
        <v>1_18</v>
      </c>
      <c r="AA2570" t="str">
        <f t="shared" si="163"/>
        <v>6_18</v>
      </c>
    </row>
    <row r="2571" spans="1:27" x14ac:dyDescent="0.25">
      <c r="A2571">
        <v>2022</v>
      </c>
      <c r="B2571">
        <v>6</v>
      </c>
      <c r="C2571">
        <v>1</v>
      </c>
      <c r="D2571">
        <v>19</v>
      </c>
      <c r="G2571">
        <v>145.5199887752533</v>
      </c>
      <c r="H2571">
        <v>377.80469969362025</v>
      </c>
      <c r="I2571">
        <v>228.54719893455501</v>
      </c>
      <c r="K2571">
        <v>761.90999941527843</v>
      </c>
      <c r="R2571">
        <v>0</v>
      </c>
      <c r="S2571">
        <v>1963.4156977525356</v>
      </c>
      <c r="X2571">
        <f t="shared" si="160"/>
        <v>3477.1975845712423</v>
      </c>
      <c r="Y2571">
        <f t="shared" si="161"/>
        <v>19</v>
      </c>
      <c r="Z2571" t="str">
        <f t="shared" si="162"/>
        <v>1_19</v>
      </c>
      <c r="AA2571" t="str">
        <f t="shared" si="163"/>
        <v>6_19</v>
      </c>
    </row>
    <row r="2572" spans="1:27" x14ac:dyDescent="0.25">
      <c r="A2572">
        <v>2022</v>
      </c>
      <c r="B2572">
        <v>6</v>
      </c>
      <c r="C2572">
        <v>1</v>
      </c>
      <c r="D2572">
        <v>20</v>
      </c>
      <c r="G2572">
        <v>91.841666666666654</v>
      </c>
      <c r="H2572">
        <v>804.9856614583332</v>
      </c>
      <c r="I2572">
        <v>173.880875</v>
      </c>
      <c r="K2572">
        <v>617.63828124999998</v>
      </c>
      <c r="R2572">
        <v>1.0416666666666667</v>
      </c>
      <c r="S2572">
        <v>1329.816875</v>
      </c>
      <c r="X2572">
        <f t="shared" si="160"/>
        <v>3019.2050260416663</v>
      </c>
      <c r="Y2572">
        <f t="shared" si="161"/>
        <v>20</v>
      </c>
      <c r="Z2572" t="str">
        <f t="shared" si="162"/>
        <v>1_20</v>
      </c>
      <c r="AA2572" t="str">
        <f t="shared" si="163"/>
        <v>6_20</v>
      </c>
    </row>
    <row r="2573" spans="1:27" x14ac:dyDescent="0.25">
      <c r="A2573">
        <v>2022</v>
      </c>
      <c r="B2573">
        <v>6</v>
      </c>
      <c r="C2573">
        <v>1</v>
      </c>
      <c r="D2573">
        <v>21</v>
      </c>
      <c r="G2573">
        <v>66.875</v>
      </c>
      <c r="H2573">
        <v>408.27109375000003</v>
      </c>
      <c r="I2573">
        <v>126.00087500000002</v>
      </c>
      <c r="K2573">
        <v>363.02109374999998</v>
      </c>
      <c r="R2573">
        <v>1.0416666666666667</v>
      </c>
      <c r="S2573">
        <v>1192.3463541666665</v>
      </c>
      <c r="X2573">
        <f t="shared" si="160"/>
        <v>2157.5560833333329</v>
      </c>
      <c r="Y2573">
        <f t="shared" si="161"/>
        <v>21</v>
      </c>
      <c r="Z2573" t="str">
        <f t="shared" si="162"/>
        <v>1_21</v>
      </c>
      <c r="AA2573" t="str">
        <f t="shared" si="163"/>
        <v>6_21</v>
      </c>
    </row>
    <row r="2574" spans="1:27" x14ac:dyDescent="0.25">
      <c r="A2574">
        <v>2022</v>
      </c>
      <c r="B2574">
        <v>6</v>
      </c>
      <c r="C2574">
        <v>1</v>
      </c>
      <c r="D2574">
        <v>22</v>
      </c>
      <c r="G2574">
        <v>66.875</v>
      </c>
      <c r="H2574">
        <v>368.33638020833337</v>
      </c>
      <c r="I2574">
        <v>126.00087500000002</v>
      </c>
      <c r="K2574">
        <v>281.27109374999998</v>
      </c>
      <c r="R2574">
        <v>1.0416666666666667</v>
      </c>
      <c r="S2574">
        <v>1052.0703125</v>
      </c>
      <c r="X2574">
        <f t="shared" si="160"/>
        <v>1895.5953281249999</v>
      </c>
      <c r="Y2574">
        <f t="shared" si="161"/>
        <v>22</v>
      </c>
      <c r="Z2574" t="str">
        <f t="shared" si="162"/>
        <v>1_22</v>
      </c>
      <c r="AA2574" t="str">
        <f t="shared" si="163"/>
        <v>6_22</v>
      </c>
    </row>
    <row r="2575" spans="1:27" x14ac:dyDescent="0.25">
      <c r="A2575">
        <v>2022</v>
      </c>
      <c r="B2575">
        <v>6</v>
      </c>
      <c r="C2575">
        <v>1</v>
      </c>
      <c r="D2575">
        <v>23</v>
      </c>
      <c r="G2575">
        <v>0</v>
      </c>
      <c r="H2575">
        <v>13.162838541666668</v>
      </c>
      <c r="I2575">
        <v>0</v>
      </c>
      <c r="K2575">
        <v>81.75</v>
      </c>
      <c r="R2575">
        <v>0</v>
      </c>
      <c r="S2575">
        <v>140.27604166666666</v>
      </c>
      <c r="X2575">
        <f t="shared" si="160"/>
        <v>235.18888020833333</v>
      </c>
      <c r="Y2575">
        <f t="shared" si="161"/>
        <v>23</v>
      </c>
      <c r="Z2575" t="str">
        <f t="shared" si="162"/>
        <v>1_23</v>
      </c>
      <c r="AA2575" t="str">
        <f t="shared" si="163"/>
        <v>6_23</v>
      </c>
    </row>
    <row r="2576" spans="1:27" x14ac:dyDescent="0.25">
      <c r="A2576">
        <v>2022</v>
      </c>
      <c r="B2576">
        <v>6</v>
      </c>
      <c r="C2576">
        <v>1</v>
      </c>
      <c r="D2576">
        <v>25</v>
      </c>
      <c r="G2576">
        <v>0</v>
      </c>
      <c r="H2576">
        <v>26.771875000000001</v>
      </c>
      <c r="I2576">
        <v>0</v>
      </c>
      <c r="K2576">
        <v>0</v>
      </c>
      <c r="R2576">
        <v>0</v>
      </c>
      <c r="S2576">
        <v>0</v>
      </c>
      <c r="X2576">
        <f t="shared" si="160"/>
        <v>26.771875000000001</v>
      </c>
      <c r="Y2576">
        <f t="shared" si="161"/>
        <v>25</v>
      </c>
      <c r="Z2576" t="str">
        <f t="shared" si="162"/>
        <v>1_25</v>
      </c>
      <c r="AA2576" t="str">
        <f t="shared" si="163"/>
        <v>6_25</v>
      </c>
    </row>
    <row r="2577" spans="1:27" x14ac:dyDescent="0.25">
      <c r="A2577">
        <v>2022</v>
      </c>
      <c r="B2577">
        <v>6</v>
      </c>
      <c r="C2577">
        <v>1</v>
      </c>
      <c r="D2577">
        <v>26</v>
      </c>
      <c r="G2577">
        <v>24.966666666666669</v>
      </c>
      <c r="H2577">
        <v>396.71456770833333</v>
      </c>
      <c r="I2577">
        <v>47.88000000000001</v>
      </c>
      <c r="K2577">
        <v>254.6171875</v>
      </c>
      <c r="R2577">
        <v>0</v>
      </c>
      <c r="S2577">
        <v>137.47052083333332</v>
      </c>
      <c r="X2577">
        <f t="shared" si="160"/>
        <v>861.64894270833338</v>
      </c>
      <c r="Y2577">
        <f t="shared" si="161"/>
        <v>26</v>
      </c>
      <c r="Z2577" t="str">
        <f t="shared" si="162"/>
        <v>1_26</v>
      </c>
      <c r="AA2577" t="str">
        <f t="shared" si="163"/>
        <v>6_26</v>
      </c>
    </row>
    <row r="2578" spans="1:27" x14ac:dyDescent="0.25">
      <c r="A2578">
        <v>2022</v>
      </c>
      <c r="B2578">
        <v>6</v>
      </c>
      <c r="C2578">
        <v>1</v>
      </c>
      <c r="D2578">
        <v>28</v>
      </c>
      <c r="G2578">
        <v>0</v>
      </c>
      <c r="H2578">
        <v>85.67</v>
      </c>
      <c r="I2578">
        <v>0</v>
      </c>
      <c r="K2578">
        <v>21.2890625</v>
      </c>
      <c r="R2578">
        <v>0</v>
      </c>
      <c r="S2578">
        <v>0</v>
      </c>
      <c r="X2578">
        <f t="shared" si="160"/>
        <v>106.9590625</v>
      </c>
      <c r="Y2578">
        <f t="shared" si="161"/>
        <v>28</v>
      </c>
      <c r="Z2578" t="str">
        <f t="shared" si="162"/>
        <v>1_28</v>
      </c>
      <c r="AA2578" t="str">
        <f t="shared" si="163"/>
        <v>6_28</v>
      </c>
    </row>
    <row r="2579" spans="1:27" x14ac:dyDescent="0.25">
      <c r="A2579">
        <v>2022</v>
      </c>
      <c r="B2579">
        <v>6</v>
      </c>
      <c r="C2579">
        <v>1</v>
      </c>
      <c r="D2579">
        <v>29</v>
      </c>
      <c r="G2579">
        <v>24.966666666666669</v>
      </c>
      <c r="H2579">
        <v>311.04456770833332</v>
      </c>
      <c r="I2579">
        <v>47.88000000000001</v>
      </c>
      <c r="K2579">
        <v>233.328125</v>
      </c>
      <c r="R2579">
        <v>0</v>
      </c>
      <c r="S2579">
        <v>137.47052083333332</v>
      </c>
      <c r="X2579">
        <f t="shared" si="160"/>
        <v>754.68988020833331</v>
      </c>
      <c r="Y2579">
        <f t="shared" si="161"/>
        <v>29</v>
      </c>
      <c r="Z2579" t="str">
        <f t="shared" si="162"/>
        <v>1_29</v>
      </c>
      <c r="AA2579" t="str">
        <f t="shared" si="163"/>
        <v>6_29</v>
      </c>
    </row>
    <row r="2580" spans="1:27" x14ac:dyDescent="0.25">
      <c r="A2580">
        <v>2022</v>
      </c>
      <c r="B2580">
        <v>6</v>
      </c>
      <c r="C2580">
        <v>1</v>
      </c>
      <c r="D2580">
        <v>30</v>
      </c>
      <c r="G2580">
        <v>20998911.417142857</v>
      </c>
      <c r="H2580">
        <v>69375509.851881996</v>
      </c>
      <c r="I2580">
        <v>35029066.475844011</v>
      </c>
      <c r="K2580">
        <v>268582383.59930623</v>
      </c>
      <c r="R2580">
        <v>43888.89</v>
      </c>
      <c r="S2580">
        <v>25305586.806834999</v>
      </c>
      <c r="X2580">
        <f t="shared" si="160"/>
        <v>419335347.04101008</v>
      </c>
      <c r="Y2580">
        <f t="shared" si="161"/>
        <v>30</v>
      </c>
      <c r="Z2580" t="str">
        <f t="shared" si="162"/>
        <v>1_30</v>
      </c>
      <c r="AA2580" t="str">
        <f t="shared" si="163"/>
        <v>6_30</v>
      </c>
    </row>
    <row r="2581" spans="1:27" x14ac:dyDescent="0.25">
      <c r="A2581">
        <v>2022</v>
      </c>
      <c r="B2581">
        <v>6</v>
      </c>
      <c r="C2581">
        <v>1</v>
      </c>
      <c r="D2581">
        <v>31</v>
      </c>
      <c r="G2581">
        <v>12809141.200000001</v>
      </c>
      <c r="H2581">
        <v>22642581</v>
      </c>
      <c r="I2581">
        <v>26279097.600000001</v>
      </c>
      <c r="K2581">
        <v>175820542.5</v>
      </c>
      <c r="R2581">
        <v>0</v>
      </c>
      <c r="S2581">
        <v>16120976.080499999</v>
      </c>
      <c r="X2581">
        <f t="shared" si="160"/>
        <v>253672338.38050002</v>
      </c>
      <c r="Y2581">
        <f t="shared" si="161"/>
        <v>31</v>
      </c>
      <c r="Z2581" t="str">
        <f t="shared" si="162"/>
        <v>1_31</v>
      </c>
      <c r="AA2581" t="str">
        <f t="shared" si="163"/>
        <v>6_31</v>
      </c>
    </row>
    <row r="2582" spans="1:27" x14ac:dyDescent="0.25">
      <c r="A2582">
        <v>2022</v>
      </c>
      <c r="B2582">
        <v>6</v>
      </c>
      <c r="C2582">
        <v>1</v>
      </c>
      <c r="D2582">
        <v>32</v>
      </c>
      <c r="G2582">
        <v>344480.08</v>
      </c>
      <c r="H2582">
        <v>4125002.147175</v>
      </c>
      <c r="I2582">
        <v>682174.40969999996</v>
      </c>
      <c r="K2582">
        <v>6523944.2182499999</v>
      </c>
      <c r="R2582">
        <v>0</v>
      </c>
      <c r="S2582">
        <v>999887.62499999988</v>
      </c>
      <c r="X2582">
        <f t="shared" si="160"/>
        <v>12675488.480124999</v>
      </c>
      <c r="Y2582">
        <f t="shared" si="161"/>
        <v>32</v>
      </c>
      <c r="Z2582" t="str">
        <f t="shared" si="162"/>
        <v>1_32</v>
      </c>
      <c r="AA2582" t="str">
        <f t="shared" si="163"/>
        <v>6_32</v>
      </c>
    </row>
    <row r="2583" spans="1:27" x14ac:dyDescent="0.25">
      <c r="A2583">
        <v>2022</v>
      </c>
      <c r="B2583">
        <v>6</v>
      </c>
      <c r="C2583">
        <v>1</v>
      </c>
      <c r="D2583">
        <v>33</v>
      </c>
      <c r="G2583">
        <v>7733710.537142857</v>
      </c>
      <c r="H2583">
        <v>42357451.612307005</v>
      </c>
      <c r="I2583">
        <v>6901740.8040000005</v>
      </c>
      <c r="K2583">
        <v>79347284.70155625</v>
      </c>
      <c r="R2583">
        <v>43888.89</v>
      </c>
      <c r="S2583">
        <v>3520700.8824299998</v>
      </c>
      <c r="X2583">
        <f t="shared" si="160"/>
        <v>139904777.42743608</v>
      </c>
      <c r="Y2583">
        <f t="shared" si="161"/>
        <v>33</v>
      </c>
      <c r="Z2583" t="str">
        <f t="shared" si="162"/>
        <v>1_33</v>
      </c>
      <c r="AA2583" t="str">
        <f t="shared" si="163"/>
        <v>6_33</v>
      </c>
    </row>
    <row r="2584" spans="1:27" x14ac:dyDescent="0.25">
      <c r="A2584">
        <v>2022</v>
      </c>
      <c r="B2584">
        <v>6</v>
      </c>
      <c r="C2584">
        <v>1</v>
      </c>
      <c r="D2584">
        <v>34</v>
      </c>
      <c r="G2584">
        <v>111579.59999999999</v>
      </c>
      <c r="H2584">
        <v>182624.45240000001</v>
      </c>
      <c r="I2584">
        <v>1163284.6021440001</v>
      </c>
      <c r="K2584">
        <v>6880397.517</v>
      </c>
      <c r="R2584">
        <v>0</v>
      </c>
      <c r="S2584">
        <v>4664022.218905</v>
      </c>
      <c r="X2584">
        <f t="shared" si="160"/>
        <v>13001908.390449001</v>
      </c>
      <c r="Y2584">
        <f t="shared" si="161"/>
        <v>34</v>
      </c>
      <c r="Z2584" t="str">
        <f t="shared" si="162"/>
        <v>1_34</v>
      </c>
      <c r="AA2584" t="str">
        <f t="shared" si="163"/>
        <v>6_34</v>
      </c>
    </row>
    <row r="2585" spans="1:27" x14ac:dyDescent="0.25">
      <c r="A2585">
        <v>2022</v>
      </c>
      <c r="B2585">
        <v>6</v>
      </c>
      <c r="C2585">
        <v>1</v>
      </c>
      <c r="D2585">
        <v>35</v>
      </c>
      <c r="G2585">
        <v>300456</v>
      </c>
      <c r="H2585">
        <v>10182222.18</v>
      </c>
      <c r="I2585">
        <v>1372703.6400000001</v>
      </c>
      <c r="K2585">
        <v>11762762.25</v>
      </c>
      <c r="R2585">
        <v>30621.1</v>
      </c>
      <c r="S2585">
        <v>4163033.8100000005</v>
      </c>
      <c r="X2585">
        <f t="shared" si="160"/>
        <v>27811798.980000004</v>
      </c>
      <c r="Y2585">
        <f t="shared" si="161"/>
        <v>35</v>
      </c>
      <c r="Z2585" t="str">
        <f t="shared" si="162"/>
        <v>1_35</v>
      </c>
      <c r="AA2585" t="str">
        <f t="shared" si="163"/>
        <v>6_35</v>
      </c>
    </row>
    <row r="2586" spans="1:27" x14ac:dyDescent="0.25">
      <c r="A2586">
        <v>2022</v>
      </c>
      <c r="B2586">
        <v>6</v>
      </c>
      <c r="C2586">
        <v>1</v>
      </c>
      <c r="D2586">
        <v>36</v>
      </c>
      <c r="G2586">
        <v>291896</v>
      </c>
      <c r="H2586">
        <v>6855441.9050000003</v>
      </c>
      <c r="I2586">
        <v>1310363.8799999999</v>
      </c>
      <c r="K2586">
        <v>9615721.125</v>
      </c>
      <c r="R2586">
        <v>3750</v>
      </c>
      <c r="S2586">
        <v>3691706.31</v>
      </c>
      <c r="X2586">
        <f t="shared" si="160"/>
        <v>21768879.219999999</v>
      </c>
      <c r="Y2586">
        <f t="shared" si="161"/>
        <v>36</v>
      </c>
      <c r="Z2586" t="str">
        <f t="shared" si="162"/>
        <v>1_36</v>
      </c>
      <c r="AA2586" t="str">
        <f t="shared" si="163"/>
        <v>6_36</v>
      </c>
    </row>
    <row r="2587" spans="1:27" x14ac:dyDescent="0.25">
      <c r="A2587">
        <v>2022</v>
      </c>
      <c r="B2587">
        <v>6</v>
      </c>
      <c r="C2587">
        <v>1</v>
      </c>
      <c r="D2587">
        <v>37</v>
      </c>
      <c r="G2587">
        <v>0</v>
      </c>
      <c r="H2587">
        <v>0</v>
      </c>
      <c r="I2587">
        <v>0</v>
      </c>
      <c r="K2587">
        <v>0</v>
      </c>
      <c r="R2587">
        <v>21371.1</v>
      </c>
      <c r="S2587">
        <v>0</v>
      </c>
      <c r="X2587">
        <f t="shared" si="160"/>
        <v>21371.1</v>
      </c>
      <c r="Y2587">
        <f t="shared" si="161"/>
        <v>37</v>
      </c>
      <c r="Z2587" t="str">
        <f t="shared" si="162"/>
        <v>1_37</v>
      </c>
      <c r="AA2587" t="str">
        <f t="shared" si="163"/>
        <v>6_37</v>
      </c>
    </row>
    <row r="2588" spans="1:27" x14ac:dyDescent="0.25">
      <c r="A2588">
        <v>2022</v>
      </c>
      <c r="B2588">
        <v>6</v>
      </c>
      <c r="C2588">
        <v>1</v>
      </c>
      <c r="D2588">
        <v>39</v>
      </c>
      <c r="G2588">
        <v>0</v>
      </c>
      <c r="H2588">
        <v>0</v>
      </c>
      <c r="I2588">
        <v>0</v>
      </c>
      <c r="K2588">
        <v>0</v>
      </c>
      <c r="R2588">
        <v>21371.1</v>
      </c>
      <c r="S2588">
        <v>0</v>
      </c>
      <c r="X2588">
        <f t="shared" si="160"/>
        <v>21371.1</v>
      </c>
      <c r="Y2588">
        <f t="shared" si="161"/>
        <v>39</v>
      </c>
      <c r="Z2588" t="str">
        <f t="shared" si="162"/>
        <v>1_39</v>
      </c>
      <c r="AA2588" t="str">
        <f t="shared" si="163"/>
        <v>6_39</v>
      </c>
    </row>
    <row r="2589" spans="1:27" x14ac:dyDescent="0.25">
      <c r="A2589">
        <v>2022</v>
      </c>
      <c r="B2589">
        <v>6</v>
      </c>
      <c r="C2589">
        <v>1</v>
      </c>
      <c r="D2589">
        <v>40</v>
      </c>
      <c r="G2589">
        <v>8560</v>
      </c>
      <c r="H2589">
        <v>3326780.2750000004</v>
      </c>
      <c r="I2589">
        <v>62339.76</v>
      </c>
      <c r="K2589">
        <v>2147041.125</v>
      </c>
      <c r="R2589">
        <v>5500</v>
      </c>
      <c r="S2589">
        <v>471327.49999999994</v>
      </c>
      <c r="X2589">
        <f t="shared" si="160"/>
        <v>6021548.6600000001</v>
      </c>
      <c r="Y2589">
        <f t="shared" si="161"/>
        <v>40</v>
      </c>
      <c r="Z2589" t="str">
        <f t="shared" si="162"/>
        <v>1_40</v>
      </c>
      <c r="AA2589" t="str">
        <f t="shared" si="163"/>
        <v>6_40</v>
      </c>
    </row>
    <row r="2590" spans="1:27" x14ac:dyDescent="0.25">
      <c r="A2590">
        <v>2022</v>
      </c>
      <c r="B2590">
        <v>6</v>
      </c>
      <c r="C2590">
        <v>1</v>
      </c>
      <c r="D2590">
        <v>43</v>
      </c>
      <c r="G2590">
        <v>21299367.417142857</v>
      </c>
      <c r="H2590">
        <v>79557732.031882003</v>
      </c>
      <c r="I2590">
        <v>36401770.115844004</v>
      </c>
      <c r="K2590">
        <v>280345145.84930617</v>
      </c>
      <c r="R2590">
        <v>74509.989999999991</v>
      </c>
      <c r="S2590">
        <v>29468620.616834998</v>
      </c>
      <c r="X2590">
        <f t="shared" si="160"/>
        <v>447147146.02101004</v>
      </c>
      <c r="Y2590">
        <f t="shared" si="161"/>
        <v>43</v>
      </c>
      <c r="Z2590" t="str">
        <f t="shared" si="162"/>
        <v>1_43</v>
      </c>
      <c r="AA2590" t="str">
        <f t="shared" si="163"/>
        <v>6_43</v>
      </c>
    </row>
    <row r="2591" spans="1:27" x14ac:dyDescent="0.25">
      <c r="A2591">
        <v>2022</v>
      </c>
      <c r="B2591">
        <v>6</v>
      </c>
      <c r="C2591">
        <v>1</v>
      </c>
      <c r="D2591">
        <v>46</v>
      </c>
      <c r="G2591">
        <v>1418392</v>
      </c>
      <c r="H2591">
        <v>1114138.3499999999</v>
      </c>
      <c r="I2591">
        <v>427791.84</v>
      </c>
      <c r="K2591">
        <v>523445.25</v>
      </c>
      <c r="R2591">
        <v>655</v>
      </c>
      <c r="S2591">
        <v>4967926.5149999997</v>
      </c>
      <c r="X2591">
        <f t="shared" si="160"/>
        <v>8452348.9549999982</v>
      </c>
      <c r="Y2591">
        <f t="shared" si="161"/>
        <v>46</v>
      </c>
      <c r="Z2591" t="str">
        <f t="shared" si="162"/>
        <v>1_46</v>
      </c>
      <c r="AA2591" t="str">
        <f t="shared" si="163"/>
        <v>6_46</v>
      </c>
    </row>
    <row r="2592" spans="1:27" x14ac:dyDescent="0.25">
      <c r="A2592">
        <v>2022</v>
      </c>
      <c r="B2592">
        <v>6</v>
      </c>
      <c r="C2592">
        <v>1</v>
      </c>
      <c r="D2592">
        <v>53</v>
      </c>
      <c r="G2592">
        <v>1418392</v>
      </c>
      <c r="H2592">
        <v>1114138.3499999999</v>
      </c>
      <c r="I2592">
        <v>427791.84</v>
      </c>
      <c r="K2592">
        <v>523445.25</v>
      </c>
      <c r="R2592">
        <v>655</v>
      </c>
      <c r="S2592">
        <v>4967926.5149999997</v>
      </c>
      <c r="X2592">
        <f t="shared" si="160"/>
        <v>8452348.9549999982</v>
      </c>
      <c r="Y2592">
        <f t="shared" si="161"/>
        <v>53</v>
      </c>
      <c r="Z2592" t="str">
        <f t="shared" si="162"/>
        <v>1_53</v>
      </c>
      <c r="AA2592" t="str">
        <f t="shared" si="163"/>
        <v>6_53</v>
      </c>
    </row>
    <row r="2593" spans="1:27" x14ac:dyDescent="0.25">
      <c r="A2593">
        <v>2022</v>
      </c>
      <c r="B2593">
        <v>6</v>
      </c>
      <c r="C2593">
        <v>1</v>
      </c>
      <c r="D2593">
        <v>56</v>
      </c>
      <c r="G2593">
        <v>0</v>
      </c>
      <c r="H2593">
        <v>8659009.5800000001</v>
      </c>
      <c r="I2593">
        <v>44847.6</v>
      </c>
      <c r="K2593">
        <v>1460709</v>
      </c>
      <c r="R2593">
        <v>0</v>
      </c>
      <c r="S2593">
        <v>2916843.9</v>
      </c>
      <c r="X2593">
        <f t="shared" si="160"/>
        <v>13081410.08</v>
      </c>
      <c r="Y2593">
        <f t="shared" si="161"/>
        <v>56</v>
      </c>
      <c r="Z2593" t="str">
        <f t="shared" si="162"/>
        <v>1_56</v>
      </c>
      <c r="AA2593" t="str">
        <f t="shared" si="163"/>
        <v>6_56</v>
      </c>
    </row>
    <row r="2594" spans="1:27" x14ac:dyDescent="0.25">
      <c r="A2594">
        <v>2022</v>
      </c>
      <c r="B2594">
        <v>6</v>
      </c>
      <c r="C2594">
        <v>1</v>
      </c>
      <c r="D2594">
        <v>58</v>
      </c>
      <c r="G2594">
        <v>0</v>
      </c>
      <c r="H2594">
        <v>1827834.0536065612</v>
      </c>
      <c r="I2594">
        <v>9120.0000000000091</v>
      </c>
      <c r="K2594">
        <v>0</v>
      </c>
      <c r="R2594">
        <v>0</v>
      </c>
      <c r="S2594">
        <v>2118216.3238095222</v>
      </c>
      <c r="X2594">
        <f t="shared" si="160"/>
        <v>3955170.3774160836</v>
      </c>
      <c r="Y2594">
        <f t="shared" si="161"/>
        <v>58</v>
      </c>
      <c r="Z2594" t="str">
        <f t="shared" si="162"/>
        <v>1_58</v>
      </c>
      <c r="AA2594" t="str">
        <f t="shared" si="163"/>
        <v>6_58</v>
      </c>
    </row>
    <row r="2595" spans="1:27" x14ac:dyDescent="0.25">
      <c r="A2595">
        <v>2022</v>
      </c>
      <c r="B2595">
        <v>6</v>
      </c>
      <c r="C2595">
        <v>1</v>
      </c>
      <c r="D2595">
        <v>59</v>
      </c>
      <c r="G2595">
        <v>0</v>
      </c>
      <c r="H2595">
        <v>0</v>
      </c>
      <c r="I2595">
        <v>35720</v>
      </c>
      <c r="K2595">
        <v>38928.571428571413</v>
      </c>
      <c r="R2595">
        <v>0</v>
      </c>
      <c r="S2595">
        <v>350783.08714285702</v>
      </c>
      <c r="X2595">
        <f t="shared" si="160"/>
        <v>425431.65857142844</v>
      </c>
      <c r="Y2595">
        <f t="shared" si="161"/>
        <v>59</v>
      </c>
      <c r="Z2595" t="str">
        <f t="shared" si="162"/>
        <v>1_59</v>
      </c>
      <c r="AA2595" t="str">
        <f t="shared" si="163"/>
        <v>6_59</v>
      </c>
    </row>
    <row r="2596" spans="1:27" x14ac:dyDescent="0.25">
      <c r="A2596">
        <v>2022</v>
      </c>
      <c r="B2596">
        <v>6</v>
      </c>
      <c r="C2596">
        <v>1</v>
      </c>
      <c r="D2596">
        <v>60</v>
      </c>
      <c r="G2596">
        <v>0</v>
      </c>
      <c r="H2596">
        <v>4986762.1208313843</v>
      </c>
      <c r="I2596">
        <v>0</v>
      </c>
      <c r="K2596">
        <v>0</v>
      </c>
      <c r="R2596">
        <v>0</v>
      </c>
      <c r="S2596">
        <v>0</v>
      </c>
      <c r="X2596">
        <f t="shared" si="160"/>
        <v>4986762.1208313843</v>
      </c>
      <c r="Y2596">
        <f t="shared" si="161"/>
        <v>60</v>
      </c>
      <c r="Z2596" t="str">
        <f t="shared" si="162"/>
        <v>1_60</v>
      </c>
      <c r="AA2596" t="str">
        <f t="shared" si="163"/>
        <v>6_60</v>
      </c>
    </row>
    <row r="2597" spans="1:27" x14ac:dyDescent="0.25">
      <c r="A2597">
        <v>2022</v>
      </c>
      <c r="B2597">
        <v>6</v>
      </c>
      <c r="C2597">
        <v>1</v>
      </c>
      <c r="D2597">
        <v>61</v>
      </c>
      <c r="G2597">
        <v>0</v>
      </c>
      <c r="H2597">
        <v>1674762.83</v>
      </c>
      <c r="I2597">
        <v>0</v>
      </c>
      <c r="K2597">
        <v>1421796</v>
      </c>
      <c r="R2597">
        <v>0</v>
      </c>
      <c r="S2597">
        <v>447895.79</v>
      </c>
      <c r="X2597">
        <f t="shared" si="160"/>
        <v>3544454.62</v>
      </c>
      <c r="Y2597">
        <f t="shared" si="161"/>
        <v>61</v>
      </c>
      <c r="Z2597" t="str">
        <f t="shared" si="162"/>
        <v>1_61</v>
      </c>
      <c r="AA2597" t="str">
        <f t="shared" si="163"/>
        <v>6_61</v>
      </c>
    </row>
    <row r="2598" spans="1:27" x14ac:dyDescent="0.25">
      <c r="A2598">
        <v>2022</v>
      </c>
      <c r="B2598">
        <v>6</v>
      </c>
      <c r="C2598">
        <v>1</v>
      </c>
      <c r="D2598">
        <v>63</v>
      </c>
      <c r="G2598">
        <v>0</v>
      </c>
      <c r="H2598">
        <v>4800261.4400000004</v>
      </c>
      <c r="I2598">
        <v>0</v>
      </c>
      <c r="K2598">
        <v>0</v>
      </c>
      <c r="R2598">
        <v>0</v>
      </c>
      <c r="S2598">
        <v>0</v>
      </c>
      <c r="X2598">
        <f t="shared" si="160"/>
        <v>4800261.4400000004</v>
      </c>
      <c r="Y2598">
        <f t="shared" si="161"/>
        <v>63</v>
      </c>
      <c r="Z2598" t="str">
        <f t="shared" si="162"/>
        <v>1_63</v>
      </c>
      <c r="AA2598" t="str">
        <f t="shared" si="163"/>
        <v>6_63</v>
      </c>
    </row>
    <row r="2599" spans="1:27" x14ac:dyDescent="0.25">
      <c r="A2599">
        <v>2022</v>
      </c>
      <c r="B2599">
        <v>6</v>
      </c>
      <c r="C2599">
        <v>1</v>
      </c>
      <c r="D2599">
        <v>65</v>
      </c>
      <c r="G2599">
        <v>0</v>
      </c>
      <c r="H2599">
        <v>1096700.2215</v>
      </c>
      <c r="I2599">
        <v>0</v>
      </c>
      <c r="K2599">
        <v>0</v>
      </c>
      <c r="R2599">
        <v>0</v>
      </c>
      <c r="S2599">
        <v>0</v>
      </c>
      <c r="X2599">
        <f t="shared" si="160"/>
        <v>1096700.2215</v>
      </c>
      <c r="Y2599">
        <f t="shared" si="161"/>
        <v>65</v>
      </c>
      <c r="Z2599" t="str">
        <f t="shared" si="162"/>
        <v>1_65</v>
      </c>
      <c r="AA2599" t="str">
        <f t="shared" si="163"/>
        <v>6_65</v>
      </c>
    </row>
    <row r="2600" spans="1:27" x14ac:dyDescent="0.25">
      <c r="A2600">
        <v>2022</v>
      </c>
      <c r="B2600">
        <v>6</v>
      </c>
      <c r="C2600">
        <v>1</v>
      </c>
      <c r="D2600">
        <v>67</v>
      </c>
      <c r="G2600">
        <v>0</v>
      </c>
      <c r="H2600">
        <v>2699338.3352000001</v>
      </c>
      <c r="I2600">
        <v>0</v>
      </c>
      <c r="K2600">
        <v>0</v>
      </c>
      <c r="R2600">
        <v>0</v>
      </c>
      <c r="S2600">
        <v>0</v>
      </c>
      <c r="X2600">
        <f t="shared" si="160"/>
        <v>2699338.3352000001</v>
      </c>
      <c r="Y2600">
        <f t="shared" si="161"/>
        <v>67</v>
      </c>
      <c r="Z2600" t="str">
        <f t="shared" si="162"/>
        <v>1_67</v>
      </c>
      <c r="AA2600" t="str">
        <f t="shared" si="163"/>
        <v>6_67</v>
      </c>
    </row>
    <row r="2601" spans="1:27" x14ac:dyDescent="0.25">
      <c r="A2601">
        <v>2022</v>
      </c>
      <c r="B2601">
        <v>6</v>
      </c>
      <c r="C2601">
        <v>1</v>
      </c>
      <c r="D2601">
        <v>68</v>
      </c>
      <c r="G2601">
        <v>0</v>
      </c>
      <c r="H2601">
        <v>902447.78</v>
      </c>
      <c r="I2601">
        <v>0</v>
      </c>
      <c r="K2601">
        <v>0</v>
      </c>
      <c r="R2601">
        <v>0</v>
      </c>
      <c r="S2601">
        <v>0</v>
      </c>
      <c r="X2601">
        <f t="shared" si="160"/>
        <v>902447.78</v>
      </c>
      <c r="Y2601">
        <f t="shared" si="161"/>
        <v>68</v>
      </c>
      <c r="Z2601" t="str">
        <f t="shared" si="162"/>
        <v>1_68</v>
      </c>
      <c r="AA2601" t="str">
        <f t="shared" si="163"/>
        <v>6_68</v>
      </c>
    </row>
    <row r="2602" spans="1:27" x14ac:dyDescent="0.25">
      <c r="A2602">
        <v>2022</v>
      </c>
      <c r="B2602">
        <v>6</v>
      </c>
      <c r="C2602">
        <v>1</v>
      </c>
      <c r="D2602">
        <v>70</v>
      </c>
      <c r="G2602">
        <v>3572373.0546875</v>
      </c>
      <c r="H2602">
        <v>19459188.042988282</v>
      </c>
      <c r="I2602">
        <v>4251858.673535157</v>
      </c>
      <c r="K2602">
        <v>11064826.055786133</v>
      </c>
      <c r="R2602">
        <v>0</v>
      </c>
      <c r="S2602">
        <v>33045475.5833374</v>
      </c>
      <c r="X2602">
        <f t="shared" si="160"/>
        <v>71393721.410334468</v>
      </c>
      <c r="Y2602">
        <f t="shared" si="161"/>
        <v>70</v>
      </c>
      <c r="Z2602" t="str">
        <f t="shared" si="162"/>
        <v>1_70</v>
      </c>
      <c r="AA2602" t="str">
        <f t="shared" si="163"/>
        <v>6_70</v>
      </c>
    </row>
    <row r="2603" spans="1:27" x14ac:dyDescent="0.25">
      <c r="A2603">
        <v>2022</v>
      </c>
      <c r="B2603">
        <v>6</v>
      </c>
      <c r="C2603">
        <v>1</v>
      </c>
      <c r="D2603">
        <v>71</v>
      </c>
      <c r="G2603">
        <v>3572373.0546875</v>
      </c>
      <c r="H2603">
        <v>19275827.680268556</v>
      </c>
      <c r="I2603">
        <v>4251858.673535157</v>
      </c>
      <c r="K2603">
        <v>11035396.055786133</v>
      </c>
      <c r="R2603">
        <v>0</v>
      </c>
      <c r="S2603">
        <v>32831492.898337401</v>
      </c>
      <c r="X2603">
        <f t="shared" si="160"/>
        <v>70966948.362614751</v>
      </c>
      <c r="Y2603">
        <f t="shared" si="161"/>
        <v>71</v>
      </c>
      <c r="Z2603" t="str">
        <f t="shared" si="162"/>
        <v>1_71</v>
      </c>
      <c r="AA2603" t="str">
        <f t="shared" si="163"/>
        <v>6_71</v>
      </c>
    </row>
    <row r="2604" spans="1:27" x14ac:dyDescent="0.25">
      <c r="A2604">
        <v>2022</v>
      </c>
      <c r="B2604">
        <v>6</v>
      </c>
      <c r="C2604">
        <v>1</v>
      </c>
      <c r="D2604">
        <v>74</v>
      </c>
      <c r="G2604">
        <v>0</v>
      </c>
      <c r="H2604">
        <v>183360.35749084473</v>
      </c>
      <c r="I2604">
        <v>0</v>
      </c>
      <c r="K2604">
        <v>29430</v>
      </c>
      <c r="R2604">
        <v>0</v>
      </c>
      <c r="S2604">
        <v>213982.685</v>
      </c>
      <c r="X2604">
        <f t="shared" si="160"/>
        <v>426773.04249084473</v>
      </c>
      <c r="Y2604">
        <f t="shared" si="161"/>
        <v>74</v>
      </c>
      <c r="Z2604" t="str">
        <f t="shared" si="162"/>
        <v>1_74</v>
      </c>
      <c r="AA2604" t="str">
        <f t="shared" si="163"/>
        <v>6_74</v>
      </c>
    </row>
    <row r="2605" spans="1:27" x14ac:dyDescent="0.25">
      <c r="A2605">
        <v>2022</v>
      </c>
      <c r="B2605">
        <v>6</v>
      </c>
      <c r="C2605">
        <v>1</v>
      </c>
      <c r="D2605">
        <v>75</v>
      </c>
      <c r="G2605">
        <v>0</v>
      </c>
      <c r="H2605">
        <v>0</v>
      </c>
      <c r="I2605">
        <v>0</v>
      </c>
      <c r="K2605">
        <v>0</v>
      </c>
      <c r="R2605">
        <v>87257.262893081701</v>
      </c>
      <c r="S2605">
        <v>0</v>
      </c>
      <c r="X2605">
        <f t="shared" si="160"/>
        <v>87257.262893081701</v>
      </c>
      <c r="Y2605">
        <f t="shared" si="161"/>
        <v>75</v>
      </c>
      <c r="Z2605" t="str">
        <f t="shared" si="162"/>
        <v>1_75</v>
      </c>
      <c r="AA2605" t="str">
        <f t="shared" si="163"/>
        <v>6_75</v>
      </c>
    </row>
    <row r="2606" spans="1:27" x14ac:dyDescent="0.25">
      <c r="A2606">
        <v>2022</v>
      </c>
      <c r="B2606">
        <v>6</v>
      </c>
      <c r="C2606">
        <v>1</v>
      </c>
      <c r="D2606">
        <v>76</v>
      </c>
      <c r="G2606">
        <v>0</v>
      </c>
      <c r="H2606">
        <v>0</v>
      </c>
      <c r="I2606">
        <v>0</v>
      </c>
      <c r="K2606">
        <v>0</v>
      </c>
      <c r="R2606">
        <v>100317.06666666659</v>
      </c>
      <c r="S2606">
        <v>0</v>
      </c>
      <c r="X2606">
        <f t="shared" si="160"/>
        <v>100317.06666666659</v>
      </c>
      <c r="Y2606">
        <f t="shared" si="161"/>
        <v>76</v>
      </c>
      <c r="Z2606" t="str">
        <f t="shared" si="162"/>
        <v>1_76</v>
      </c>
      <c r="AA2606" t="str">
        <f t="shared" si="163"/>
        <v>6_76</v>
      </c>
    </row>
    <row r="2607" spans="1:27" x14ac:dyDescent="0.25">
      <c r="A2607">
        <v>2022</v>
      </c>
      <c r="B2607">
        <v>6</v>
      </c>
      <c r="C2607">
        <v>1</v>
      </c>
      <c r="D2607">
        <v>77</v>
      </c>
      <c r="G2607">
        <v>0</v>
      </c>
      <c r="H2607">
        <v>0</v>
      </c>
      <c r="I2607">
        <v>0</v>
      </c>
      <c r="K2607">
        <v>0</v>
      </c>
      <c r="R2607">
        <v>9056.6037735849004</v>
      </c>
      <c r="S2607">
        <v>0</v>
      </c>
      <c r="X2607">
        <f t="shared" si="160"/>
        <v>9056.6037735849004</v>
      </c>
      <c r="Y2607">
        <f t="shared" si="161"/>
        <v>77</v>
      </c>
      <c r="Z2607" t="str">
        <f t="shared" si="162"/>
        <v>1_77</v>
      </c>
      <c r="AA2607" t="str">
        <f t="shared" si="163"/>
        <v>6_77</v>
      </c>
    </row>
    <row r="2608" spans="1:27" x14ac:dyDescent="0.25">
      <c r="A2608">
        <v>2022</v>
      </c>
      <c r="B2608">
        <v>6</v>
      </c>
      <c r="C2608">
        <v>1</v>
      </c>
      <c r="D2608">
        <v>78</v>
      </c>
      <c r="G2608">
        <v>0</v>
      </c>
      <c r="H2608">
        <v>0</v>
      </c>
      <c r="I2608">
        <v>0</v>
      </c>
      <c r="K2608">
        <v>0</v>
      </c>
      <c r="R2608">
        <v>2739</v>
      </c>
      <c r="S2608">
        <v>0</v>
      </c>
      <c r="X2608">
        <f t="shared" si="160"/>
        <v>2739</v>
      </c>
      <c r="Y2608">
        <f t="shared" si="161"/>
        <v>78</v>
      </c>
      <c r="Z2608" t="str">
        <f t="shared" si="162"/>
        <v>1_78</v>
      </c>
      <c r="AA2608" t="str">
        <f t="shared" si="163"/>
        <v>6_78</v>
      </c>
    </row>
    <row r="2609" spans="1:27" x14ac:dyDescent="0.25">
      <c r="A2609">
        <v>2022</v>
      </c>
      <c r="B2609">
        <v>6</v>
      </c>
      <c r="C2609">
        <v>1</v>
      </c>
      <c r="D2609">
        <v>83</v>
      </c>
      <c r="G2609">
        <v>0</v>
      </c>
      <c r="H2609">
        <v>0</v>
      </c>
      <c r="I2609">
        <v>1955.4683395385744</v>
      </c>
      <c r="K2609">
        <v>316387.58612823486</v>
      </c>
      <c r="R2609">
        <v>0</v>
      </c>
      <c r="S2609">
        <v>36852.629875640865</v>
      </c>
      <c r="X2609">
        <f t="shared" si="160"/>
        <v>355195.68434341426</v>
      </c>
      <c r="Y2609">
        <f t="shared" si="161"/>
        <v>83</v>
      </c>
      <c r="Z2609" t="str">
        <f t="shared" si="162"/>
        <v>1_83</v>
      </c>
      <c r="AA2609" t="str">
        <f t="shared" si="163"/>
        <v>6_83</v>
      </c>
    </row>
    <row r="2610" spans="1:27" x14ac:dyDescent="0.25">
      <c r="A2610">
        <v>2022</v>
      </c>
      <c r="B2610">
        <v>6</v>
      </c>
      <c r="C2610">
        <v>1</v>
      </c>
      <c r="D2610">
        <v>84</v>
      </c>
      <c r="G2610">
        <v>0</v>
      </c>
      <c r="H2610">
        <v>0</v>
      </c>
      <c r="I2610">
        <v>1955.4683395385744</v>
      </c>
      <c r="K2610">
        <v>316387.58612823486</v>
      </c>
      <c r="R2610">
        <v>0</v>
      </c>
      <c r="S2610">
        <v>36852.629875640865</v>
      </c>
      <c r="X2610">
        <f t="shared" si="160"/>
        <v>355195.68434341426</v>
      </c>
      <c r="Y2610">
        <f t="shared" si="161"/>
        <v>84</v>
      </c>
      <c r="Z2610" t="str">
        <f t="shared" si="162"/>
        <v>1_84</v>
      </c>
      <c r="AA2610" t="str">
        <f t="shared" si="163"/>
        <v>6_84</v>
      </c>
    </row>
    <row r="2611" spans="1:27" x14ac:dyDescent="0.25">
      <c r="A2611">
        <v>2022</v>
      </c>
      <c r="B2611">
        <v>6</v>
      </c>
      <c r="C2611">
        <v>1</v>
      </c>
      <c r="D2611">
        <v>88</v>
      </c>
      <c r="G2611">
        <v>0</v>
      </c>
      <c r="H2611">
        <v>352777.0662</v>
      </c>
      <c r="I2611">
        <v>182116.36800000002</v>
      </c>
      <c r="K2611">
        <v>5984068.9349999996</v>
      </c>
      <c r="R2611">
        <v>0</v>
      </c>
      <c r="S2611">
        <v>578685.13130000001</v>
      </c>
      <c r="X2611">
        <f t="shared" si="160"/>
        <v>7097647.5004999992</v>
      </c>
      <c r="Y2611">
        <f t="shared" si="161"/>
        <v>88</v>
      </c>
      <c r="Z2611" t="str">
        <f t="shared" si="162"/>
        <v>1_88</v>
      </c>
      <c r="AA2611" t="str">
        <f t="shared" si="163"/>
        <v>6_88</v>
      </c>
    </row>
    <row r="2612" spans="1:27" x14ac:dyDescent="0.25">
      <c r="A2612">
        <v>2022</v>
      </c>
      <c r="B2612">
        <v>6</v>
      </c>
      <c r="C2612">
        <v>1</v>
      </c>
      <c r="D2612">
        <v>90</v>
      </c>
      <c r="G2612">
        <v>0</v>
      </c>
      <c r="H2612">
        <v>352777.0662</v>
      </c>
      <c r="I2612">
        <v>182116.36800000002</v>
      </c>
      <c r="K2612">
        <v>5984068.9349999996</v>
      </c>
      <c r="R2612">
        <v>0</v>
      </c>
      <c r="S2612">
        <v>578685.13130000001</v>
      </c>
      <c r="X2612">
        <f t="shared" si="160"/>
        <v>7097647.5004999992</v>
      </c>
      <c r="Y2612">
        <f t="shared" si="161"/>
        <v>90</v>
      </c>
      <c r="Z2612" t="str">
        <f t="shared" si="162"/>
        <v>1_90</v>
      </c>
      <c r="AA2612" t="str">
        <f t="shared" si="163"/>
        <v>6_90</v>
      </c>
    </row>
    <row r="2613" spans="1:27" x14ac:dyDescent="0.25">
      <c r="A2613">
        <v>2022</v>
      </c>
      <c r="B2613">
        <v>6</v>
      </c>
      <c r="C2613">
        <v>1</v>
      </c>
      <c r="D2613">
        <v>98</v>
      </c>
      <c r="G2613">
        <v>0</v>
      </c>
      <c r="H2613">
        <v>246648.02944335938</v>
      </c>
      <c r="I2613">
        <v>0</v>
      </c>
      <c r="K2613">
        <v>29430</v>
      </c>
      <c r="R2613">
        <v>0</v>
      </c>
      <c r="S2613">
        <v>9964478.4248257466</v>
      </c>
      <c r="X2613">
        <f t="shared" si="160"/>
        <v>10240556.454269106</v>
      </c>
      <c r="Y2613">
        <f t="shared" si="161"/>
        <v>98</v>
      </c>
      <c r="Z2613" t="str">
        <f t="shared" si="162"/>
        <v>1_98</v>
      </c>
      <c r="AA2613" t="str">
        <f t="shared" si="163"/>
        <v>6_98</v>
      </c>
    </row>
    <row r="2614" spans="1:27" x14ac:dyDescent="0.25">
      <c r="A2614">
        <v>2022</v>
      </c>
      <c r="B2614">
        <v>6</v>
      </c>
      <c r="C2614">
        <v>1</v>
      </c>
      <c r="D2614">
        <v>99</v>
      </c>
      <c r="G2614">
        <v>0</v>
      </c>
      <c r="H2614">
        <v>569362.82000000007</v>
      </c>
      <c r="I2614">
        <v>0</v>
      </c>
      <c r="K2614">
        <v>0</v>
      </c>
      <c r="R2614">
        <v>0</v>
      </c>
      <c r="S2614">
        <v>0</v>
      </c>
      <c r="X2614">
        <f t="shared" si="160"/>
        <v>569362.82000000007</v>
      </c>
      <c r="Y2614">
        <f t="shared" si="161"/>
        <v>99</v>
      </c>
      <c r="Z2614" t="str">
        <f t="shared" si="162"/>
        <v>1_99</v>
      </c>
      <c r="AA2614" t="str">
        <f t="shared" si="163"/>
        <v>6_99</v>
      </c>
    </row>
    <row r="2615" spans="1:27" x14ac:dyDescent="0.25">
      <c r="A2615">
        <v>2022</v>
      </c>
      <c r="B2615">
        <v>6</v>
      </c>
      <c r="C2615">
        <v>1</v>
      </c>
      <c r="D2615">
        <v>100</v>
      </c>
      <c r="G2615">
        <v>1019047.4150390625</v>
      </c>
      <c r="H2615">
        <v>14560937.775693361</v>
      </c>
      <c r="I2615">
        <v>0</v>
      </c>
      <c r="K2615">
        <v>12457.146480560303</v>
      </c>
      <c r="R2615">
        <v>0</v>
      </c>
      <c r="S2615">
        <v>12087075.675484616</v>
      </c>
      <c r="X2615">
        <f t="shared" si="160"/>
        <v>27679518.0126976</v>
      </c>
      <c r="Y2615">
        <f t="shared" si="161"/>
        <v>100</v>
      </c>
      <c r="Z2615" t="str">
        <f t="shared" si="162"/>
        <v>1_100</v>
      </c>
      <c r="AA2615" t="str">
        <f t="shared" si="163"/>
        <v>6_100</v>
      </c>
    </row>
    <row r="2616" spans="1:27" x14ac:dyDescent="0.25">
      <c r="A2616">
        <v>2022</v>
      </c>
      <c r="B2616">
        <v>6</v>
      </c>
      <c r="C2616">
        <v>1</v>
      </c>
      <c r="D2616">
        <v>101</v>
      </c>
      <c r="G2616">
        <v>0</v>
      </c>
      <c r="H2616">
        <v>2408037.123984375</v>
      </c>
      <c r="I2616">
        <v>0</v>
      </c>
      <c r="K2616">
        <v>0</v>
      </c>
      <c r="R2616">
        <v>0</v>
      </c>
      <c r="S2616">
        <v>0</v>
      </c>
      <c r="X2616">
        <f t="shared" si="160"/>
        <v>2408037.123984375</v>
      </c>
      <c r="Y2616">
        <f t="shared" si="161"/>
        <v>101</v>
      </c>
      <c r="Z2616" t="str">
        <f t="shared" si="162"/>
        <v>1_101</v>
      </c>
      <c r="AA2616" t="str">
        <f t="shared" si="163"/>
        <v>6_101</v>
      </c>
    </row>
    <row r="2617" spans="1:27" x14ac:dyDescent="0.25">
      <c r="A2617">
        <v>2022</v>
      </c>
      <c r="B2617">
        <v>6</v>
      </c>
      <c r="C2617">
        <v>1</v>
      </c>
      <c r="D2617">
        <v>105</v>
      </c>
      <c r="G2617">
        <v>0</v>
      </c>
      <c r="H2617">
        <v>78332.571563720703</v>
      </c>
      <c r="I2617">
        <v>84816.018369140642</v>
      </c>
      <c r="K2617">
        <v>11022938.920532227</v>
      </c>
      <c r="R2617">
        <v>0</v>
      </c>
      <c r="S2617">
        <v>5385242.0238055419</v>
      </c>
      <c r="X2617">
        <f t="shared" si="160"/>
        <v>16571329.534270629</v>
      </c>
      <c r="Y2617">
        <f t="shared" si="161"/>
        <v>105</v>
      </c>
      <c r="Z2617" t="str">
        <f t="shared" si="162"/>
        <v>1_105</v>
      </c>
      <c r="AA2617" t="str">
        <f t="shared" si="163"/>
        <v>6_105</v>
      </c>
    </row>
    <row r="2618" spans="1:27" x14ac:dyDescent="0.25">
      <c r="A2618">
        <v>2022</v>
      </c>
      <c r="B2618">
        <v>6</v>
      </c>
      <c r="C2618">
        <v>1</v>
      </c>
      <c r="D2618">
        <v>107</v>
      </c>
      <c r="G2618">
        <v>0</v>
      </c>
      <c r="H2618">
        <v>0</v>
      </c>
      <c r="I2618">
        <v>4167042.6590624996</v>
      </c>
      <c r="K2618">
        <v>0</v>
      </c>
      <c r="R2618">
        <v>0</v>
      </c>
      <c r="S2618">
        <v>5608679.3194934074</v>
      </c>
      <c r="X2618">
        <f t="shared" si="160"/>
        <v>9775721.9785559066</v>
      </c>
      <c r="Y2618">
        <f t="shared" si="161"/>
        <v>107</v>
      </c>
      <c r="Z2618" t="str">
        <f t="shared" si="162"/>
        <v>1_107</v>
      </c>
      <c r="AA2618" t="str">
        <f t="shared" si="163"/>
        <v>6_107</v>
      </c>
    </row>
    <row r="2619" spans="1:27" x14ac:dyDescent="0.25">
      <c r="A2619">
        <v>2022</v>
      </c>
      <c r="B2619">
        <v>6</v>
      </c>
      <c r="C2619">
        <v>1</v>
      </c>
      <c r="D2619">
        <v>116</v>
      </c>
      <c r="G2619">
        <v>0</v>
      </c>
      <c r="H2619">
        <v>0</v>
      </c>
      <c r="I2619">
        <v>0</v>
      </c>
      <c r="K2619">
        <v>0</v>
      </c>
      <c r="R2619">
        <v>87257.262893081701</v>
      </c>
      <c r="S2619">
        <v>0</v>
      </c>
      <c r="X2619">
        <f t="shared" si="160"/>
        <v>87257.262893081701</v>
      </c>
      <c r="Y2619">
        <f t="shared" si="161"/>
        <v>116</v>
      </c>
      <c r="Z2619" t="str">
        <f t="shared" si="162"/>
        <v>1_116</v>
      </c>
      <c r="AA2619" t="str">
        <f t="shared" si="163"/>
        <v>6_116</v>
      </c>
    </row>
    <row r="2620" spans="1:27" x14ac:dyDescent="0.25">
      <c r="A2620">
        <v>2022</v>
      </c>
      <c r="B2620">
        <v>6</v>
      </c>
      <c r="C2620">
        <v>1</v>
      </c>
      <c r="D2620">
        <v>131</v>
      </c>
      <c r="G2620">
        <v>0</v>
      </c>
      <c r="H2620">
        <v>25.700999106392267</v>
      </c>
      <c r="I2620">
        <v>0</v>
      </c>
      <c r="K2620">
        <v>2.4524999451823533</v>
      </c>
      <c r="R2620">
        <v>0</v>
      </c>
      <c r="S2620">
        <v>544.04659486293792</v>
      </c>
      <c r="X2620">
        <f t="shared" si="160"/>
        <v>572.20009391451254</v>
      </c>
      <c r="Y2620">
        <f t="shared" si="161"/>
        <v>131</v>
      </c>
      <c r="Z2620" t="str">
        <f t="shared" si="162"/>
        <v>1_131</v>
      </c>
      <c r="AA2620" t="str">
        <f t="shared" si="163"/>
        <v>6_131</v>
      </c>
    </row>
    <row r="2621" spans="1:27" x14ac:dyDescent="0.25">
      <c r="A2621">
        <v>2022</v>
      </c>
      <c r="B2621">
        <v>6</v>
      </c>
      <c r="C2621">
        <v>1</v>
      </c>
      <c r="D2621">
        <v>132</v>
      </c>
      <c r="G2621">
        <v>0</v>
      </c>
      <c r="H2621">
        <v>14.563900153189898</v>
      </c>
      <c r="I2621">
        <v>0</v>
      </c>
      <c r="K2621">
        <v>0</v>
      </c>
      <c r="R2621">
        <v>0</v>
      </c>
      <c r="S2621">
        <v>0</v>
      </c>
      <c r="X2621">
        <f t="shared" si="160"/>
        <v>14.563900153189898</v>
      </c>
      <c r="Y2621">
        <f t="shared" si="161"/>
        <v>132</v>
      </c>
      <c r="Z2621" t="str">
        <f t="shared" si="162"/>
        <v>1_132</v>
      </c>
      <c r="AA2621" t="str">
        <f t="shared" si="163"/>
        <v>6_132</v>
      </c>
    </row>
    <row r="2622" spans="1:27" x14ac:dyDescent="0.25">
      <c r="A2622">
        <v>2022</v>
      </c>
      <c r="B2622">
        <v>6</v>
      </c>
      <c r="C2622">
        <v>1</v>
      </c>
      <c r="D2622">
        <v>133</v>
      </c>
      <c r="G2622">
        <v>34.239999234676361</v>
      </c>
      <c r="H2622">
        <v>313.98054545536638</v>
      </c>
      <c r="I2622">
        <v>0</v>
      </c>
      <c r="K2622">
        <v>3.2699999269098043</v>
      </c>
      <c r="R2622">
        <v>0</v>
      </c>
      <c r="S2622">
        <v>476.71409887626766</v>
      </c>
      <c r="X2622">
        <f t="shared" si="160"/>
        <v>828.20464349322015</v>
      </c>
      <c r="Y2622">
        <f t="shared" si="161"/>
        <v>133</v>
      </c>
      <c r="Z2622" t="str">
        <f t="shared" si="162"/>
        <v>1_133</v>
      </c>
      <c r="AA2622" t="str">
        <f t="shared" si="163"/>
        <v>6_133</v>
      </c>
    </row>
    <row r="2623" spans="1:27" x14ac:dyDescent="0.25">
      <c r="A2623">
        <v>2022</v>
      </c>
      <c r="B2623">
        <v>6</v>
      </c>
      <c r="C2623">
        <v>1</v>
      </c>
      <c r="D2623">
        <v>134</v>
      </c>
      <c r="G2623">
        <v>0</v>
      </c>
      <c r="H2623">
        <v>11.9938000510633</v>
      </c>
      <c r="I2623">
        <v>0</v>
      </c>
      <c r="K2623">
        <v>0</v>
      </c>
      <c r="R2623">
        <v>0</v>
      </c>
      <c r="S2623">
        <v>0</v>
      </c>
      <c r="X2623">
        <f t="shared" si="160"/>
        <v>11.9938000510633</v>
      </c>
      <c r="Y2623">
        <f t="shared" si="161"/>
        <v>134</v>
      </c>
      <c r="Z2623" t="str">
        <f t="shared" si="162"/>
        <v>1_134</v>
      </c>
      <c r="AA2623" t="str">
        <f t="shared" si="163"/>
        <v>6_134</v>
      </c>
    </row>
    <row r="2624" spans="1:27" x14ac:dyDescent="0.25">
      <c r="A2624">
        <v>2022</v>
      </c>
      <c r="B2624">
        <v>6</v>
      </c>
      <c r="C2624">
        <v>1</v>
      </c>
      <c r="D2624">
        <v>137</v>
      </c>
      <c r="G2624">
        <v>0</v>
      </c>
      <c r="H2624">
        <v>2.1417500319145621</v>
      </c>
      <c r="I2624">
        <v>12.129600085616111</v>
      </c>
      <c r="K2624">
        <v>756.18750487267971</v>
      </c>
      <c r="R2624">
        <v>0</v>
      </c>
      <c r="S2624">
        <v>560.20640754505985</v>
      </c>
      <c r="X2624">
        <f t="shared" si="160"/>
        <v>1330.6652625352704</v>
      </c>
      <c r="Y2624">
        <f t="shared" si="161"/>
        <v>137</v>
      </c>
      <c r="Z2624" t="str">
        <f t="shared" si="162"/>
        <v>1_137</v>
      </c>
      <c r="AA2624" t="str">
        <f t="shared" si="163"/>
        <v>6_137</v>
      </c>
    </row>
    <row r="2625" spans="1:27" x14ac:dyDescent="0.25">
      <c r="A2625">
        <v>2022</v>
      </c>
      <c r="B2625">
        <v>6</v>
      </c>
      <c r="C2625">
        <v>1</v>
      </c>
      <c r="D2625">
        <v>139</v>
      </c>
      <c r="G2625">
        <v>0</v>
      </c>
      <c r="H2625">
        <v>0</v>
      </c>
      <c r="I2625">
        <v>216.41759813547134</v>
      </c>
      <c r="K2625">
        <v>0</v>
      </c>
      <c r="R2625">
        <v>0</v>
      </c>
      <c r="S2625">
        <v>382.44859245494007</v>
      </c>
      <c r="X2625">
        <f t="shared" si="160"/>
        <v>598.86619059041141</v>
      </c>
      <c r="Y2625">
        <f t="shared" si="161"/>
        <v>139</v>
      </c>
      <c r="Z2625" t="str">
        <f t="shared" si="162"/>
        <v>1_139</v>
      </c>
      <c r="AA2625" t="str">
        <f t="shared" si="163"/>
        <v>6_139</v>
      </c>
    </row>
    <row r="2626" spans="1:27" x14ac:dyDescent="0.25">
      <c r="A2626">
        <v>2022</v>
      </c>
      <c r="B2626">
        <v>6</v>
      </c>
      <c r="C2626">
        <v>1</v>
      </c>
      <c r="D2626">
        <v>143</v>
      </c>
      <c r="G2626">
        <v>0</v>
      </c>
      <c r="H2626">
        <v>0</v>
      </c>
      <c r="I2626">
        <v>0</v>
      </c>
      <c r="K2626">
        <v>170.85749298334122</v>
      </c>
      <c r="R2626">
        <v>1.8600000143051147</v>
      </c>
      <c r="S2626">
        <v>0</v>
      </c>
      <c r="X2626">
        <f t="shared" si="160"/>
        <v>172.71749299764633</v>
      </c>
      <c r="Y2626">
        <f t="shared" si="161"/>
        <v>143</v>
      </c>
      <c r="Z2626" t="str">
        <f t="shared" si="162"/>
        <v>1_143</v>
      </c>
      <c r="AA2626" t="str">
        <f t="shared" si="163"/>
        <v>6_143</v>
      </c>
    </row>
    <row r="2627" spans="1:27" x14ac:dyDescent="0.25">
      <c r="A2627">
        <v>2022</v>
      </c>
      <c r="B2627">
        <v>6</v>
      </c>
      <c r="C2627">
        <v>1</v>
      </c>
      <c r="D2627">
        <v>144</v>
      </c>
      <c r="G2627">
        <v>85.600001275539398</v>
      </c>
      <c r="H2627">
        <v>41.978299540430314</v>
      </c>
      <c r="I2627">
        <v>38.942399961948396</v>
      </c>
      <c r="K2627">
        <v>0</v>
      </c>
      <c r="R2627">
        <v>0</v>
      </c>
      <c r="S2627">
        <v>1489.3949003210664</v>
      </c>
      <c r="X2627">
        <f t="shared" ref="X2627:X2690" si="164">SUM(E2627:U2627)</f>
        <v>1655.9156010989846</v>
      </c>
      <c r="Y2627">
        <f t="shared" ref="Y2627:Y2690" si="165">+D2627</f>
        <v>144</v>
      </c>
      <c r="Z2627" t="str">
        <f t="shared" ref="Z2627:Z2690" si="166">+C2627&amp;"_"&amp;D2627</f>
        <v>1_144</v>
      </c>
      <c r="AA2627" t="str">
        <f t="shared" ref="AA2627:AA2690" si="167">+B2627&amp;"_"&amp;D2627</f>
        <v>6_144</v>
      </c>
    </row>
    <row r="2628" spans="1:27" x14ac:dyDescent="0.25">
      <c r="A2628">
        <v>2022</v>
      </c>
      <c r="B2628">
        <v>6</v>
      </c>
      <c r="C2628">
        <v>1</v>
      </c>
      <c r="D2628">
        <v>159</v>
      </c>
      <c r="G2628">
        <v>0</v>
      </c>
      <c r="H2628">
        <v>0</v>
      </c>
      <c r="I2628">
        <v>0</v>
      </c>
      <c r="K2628">
        <v>0</v>
      </c>
      <c r="R2628">
        <v>1244.2027397260281</v>
      </c>
      <c r="S2628">
        <v>0</v>
      </c>
      <c r="X2628">
        <f t="shared" si="164"/>
        <v>1244.2027397260281</v>
      </c>
      <c r="Y2628">
        <f t="shared" si="165"/>
        <v>159</v>
      </c>
      <c r="Z2628" t="str">
        <f t="shared" si="166"/>
        <v>1_159</v>
      </c>
      <c r="AA2628" t="str">
        <f t="shared" si="167"/>
        <v>6_159</v>
      </c>
    </row>
    <row r="2629" spans="1:27" x14ac:dyDescent="0.25">
      <c r="A2629">
        <v>2022</v>
      </c>
      <c r="B2629">
        <v>6</v>
      </c>
      <c r="C2629">
        <v>1</v>
      </c>
      <c r="D2629">
        <v>164</v>
      </c>
      <c r="G2629">
        <v>1008076.9600000001</v>
      </c>
      <c r="H2629">
        <v>2254321.2367000002</v>
      </c>
      <c r="I2629">
        <v>1105193.9304000002</v>
      </c>
      <c r="K2629">
        <v>8629852.0949999988</v>
      </c>
      <c r="R2629">
        <v>9220.48</v>
      </c>
      <c r="S2629">
        <v>8236857.4441</v>
      </c>
      <c r="X2629">
        <f t="shared" si="164"/>
        <v>21243522.146200001</v>
      </c>
      <c r="Y2629">
        <f t="shared" si="165"/>
        <v>164</v>
      </c>
      <c r="Z2629" t="str">
        <f t="shared" si="166"/>
        <v>1_164</v>
      </c>
      <c r="AA2629" t="str">
        <f t="shared" si="167"/>
        <v>6_164</v>
      </c>
    </row>
    <row r="2630" spans="1:27" x14ac:dyDescent="0.25">
      <c r="A2630">
        <v>2022</v>
      </c>
      <c r="B2630">
        <v>6</v>
      </c>
      <c r="C2630">
        <v>1</v>
      </c>
      <c r="D2630">
        <v>165</v>
      </c>
      <c r="G2630">
        <v>0</v>
      </c>
      <c r="H2630">
        <v>331844.45840000006</v>
      </c>
      <c r="I2630">
        <v>108547.79040000001</v>
      </c>
      <c r="K2630">
        <v>5475585.5700000003</v>
      </c>
      <c r="R2630">
        <v>0</v>
      </c>
      <c r="S2630">
        <v>954120.37809999986</v>
      </c>
      <c r="X2630">
        <f t="shared" si="164"/>
        <v>6870098.1969000008</v>
      </c>
      <c r="Y2630">
        <f t="shared" si="165"/>
        <v>165</v>
      </c>
      <c r="Z2630" t="str">
        <f t="shared" si="166"/>
        <v>1_165</v>
      </c>
      <c r="AA2630" t="str">
        <f t="shared" si="167"/>
        <v>6_165</v>
      </c>
    </row>
    <row r="2631" spans="1:27" x14ac:dyDescent="0.25">
      <c r="A2631">
        <v>2022</v>
      </c>
      <c r="B2631">
        <v>6</v>
      </c>
      <c r="C2631">
        <v>1</v>
      </c>
      <c r="D2631">
        <v>174</v>
      </c>
      <c r="G2631">
        <v>0</v>
      </c>
      <c r="H2631">
        <v>331844.45840000006</v>
      </c>
      <c r="I2631">
        <v>108547.79040000001</v>
      </c>
      <c r="K2631">
        <v>5475585.5700000003</v>
      </c>
      <c r="R2631">
        <v>0</v>
      </c>
      <c r="S2631">
        <v>954120.37809999986</v>
      </c>
      <c r="X2631">
        <f t="shared" si="164"/>
        <v>6870098.1969000008</v>
      </c>
      <c r="Y2631">
        <f t="shared" si="165"/>
        <v>174</v>
      </c>
      <c r="Z2631" t="str">
        <f t="shared" si="166"/>
        <v>1_174</v>
      </c>
      <c r="AA2631" t="str">
        <f t="shared" si="167"/>
        <v>6_174</v>
      </c>
    </row>
    <row r="2632" spans="1:27" x14ac:dyDescent="0.25">
      <c r="A2632">
        <v>2022</v>
      </c>
      <c r="B2632">
        <v>6</v>
      </c>
      <c r="C2632">
        <v>1</v>
      </c>
      <c r="D2632">
        <v>175</v>
      </c>
      <c r="G2632">
        <v>1008076.9600000001</v>
      </c>
      <c r="H2632">
        <v>825324.21919999993</v>
      </c>
      <c r="I2632">
        <v>752684.45280000009</v>
      </c>
      <c r="K2632">
        <v>3091065.6</v>
      </c>
      <c r="R2632">
        <v>9104.7999999999993</v>
      </c>
      <c r="S2632">
        <v>5800775.6739999996</v>
      </c>
      <c r="X2632">
        <f t="shared" si="164"/>
        <v>11487031.706</v>
      </c>
      <c r="Y2632">
        <f t="shared" si="165"/>
        <v>175</v>
      </c>
      <c r="Z2632" t="str">
        <f t="shared" si="166"/>
        <v>1_175</v>
      </c>
      <c r="AA2632" t="str">
        <f t="shared" si="167"/>
        <v>6_175</v>
      </c>
    </row>
    <row r="2633" spans="1:27" x14ac:dyDescent="0.25">
      <c r="A2633">
        <v>2022</v>
      </c>
      <c r="B2633">
        <v>6</v>
      </c>
      <c r="C2633">
        <v>1</v>
      </c>
      <c r="D2633">
        <v>176</v>
      </c>
      <c r="G2633">
        <v>534144</v>
      </c>
      <c r="H2633">
        <v>542805.12</v>
      </c>
      <c r="I2633">
        <v>526105.44000000006</v>
      </c>
      <c r="K2633">
        <v>2220330</v>
      </c>
      <c r="R2633">
        <v>4464</v>
      </c>
      <c r="S2633">
        <v>4485421.82</v>
      </c>
      <c r="X2633">
        <f t="shared" si="164"/>
        <v>8313270.3800000008</v>
      </c>
      <c r="Y2633">
        <f t="shared" si="165"/>
        <v>176</v>
      </c>
      <c r="Z2633" t="str">
        <f t="shared" si="166"/>
        <v>1_176</v>
      </c>
      <c r="AA2633" t="str">
        <f t="shared" si="167"/>
        <v>6_176</v>
      </c>
    </row>
    <row r="2634" spans="1:27" x14ac:dyDescent="0.25">
      <c r="A2634">
        <v>2022</v>
      </c>
      <c r="B2634">
        <v>6</v>
      </c>
      <c r="C2634">
        <v>1</v>
      </c>
      <c r="D2634">
        <v>177</v>
      </c>
      <c r="G2634">
        <v>200304</v>
      </c>
      <c r="H2634">
        <v>22359.87</v>
      </c>
      <c r="I2634">
        <v>62052.480000000003</v>
      </c>
      <c r="K2634">
        <v>175108.5</v>
      </c>
      <c r="R2634">
        <v>3522</v>
      </c>
      <c r="S2634">
        <v>0</v>
      </c>
      <c r="X2634">
        <f t="shared" si="164"/>
        <v>463346.85</v>
      </c>
      <c r="Y2634">
        <f t="shared" si="165"/>
        <v>177</v>
      </c>
      <c r="Z2634" t="str">
        <f t="shared" si="166"/>
        <v>1_177</v>
      </c>
      <c r="AA2634" t="str">
        <f t="shared" si="167"/>
        <v>6_177</v>
      </c>
    </row>
    <row r="2635" spans="1:27" x14ac:dyDescent="0.25">
      <c r="A2635">
        <v>2022</v>
      </c>
      <c r="B2635">
        <v>6</v>
      </c>
      <c r="C2635">
        <v>1</v>
      </c>
      <c r="D2635">
        <v>179</v>
      </c>
      <c r="G2635">
        <v>273628.96000000002</v>
      </c>
      <c r="H2635">
        <v>260159.22920000003</v>
      </c>
      <c r="I2635">
        <v>164526.53280000002</v>
      </c>
      <c r="K2635">
        <v>695627.1</v>
      </c>
      <c r="R2635">
        <v>1118.8</v>
      </c>
      <c r="S2635">
        <v>1315353.8539999998</v>
      </c>
      <c r="X2635">
        <f t="shared" si="164"/>
        <v>2710414.4759999998</v>
      </c>
      <c r="Y2635">
        <f t="shared" si="165"/>
        <v>179</v>
      </c>
      <c r="Z2635" t="str">
        <f t="shared" si="166"/>
        <v>1_179</v>
      </c>
      <c r="AA2635" t="str">
        <f t="shared" si="167"/>
        <v>6_179</v>
      </c>
    </row>
    <row r="2636" spans="1:27" x14ac:dyDescent="0.25">
      <c r="A2636">
        <v>2022</v>
      </c>
      <c r="B2636">
        <v>6</v>
      </c>
      <c r="C2636">
        <v>1</v>
      </c>
      <c r="D2636">
        <v>180</v>
      </c>
      <c r="G2636">
        <v>0</v>
      </c>
      <c r="H2636">
        <v>1097152.5591</v>
      </c>
      <c r="I2636">
        <v>243961.68719999999</v>
      </c>
      <c r="K2636">
        <v>63200.925000000003</v>
      </c>
      <c r="R2636">
        <v>115.68</v>
      </c>
      <c r="S2636">
        <v>1481961.3919999998</v>
      </c>
      <c r="X2636">
        <f t="shared" si="164"/>
        <v>2886392.2432999997</v>
      </c>
      <c r="Y2636">
        <f t="shared" si="165"/>
        <v>180</v>
      </c>
      <c r="Z2636" t="str">
        <f t="shared" si="166"/>
        <v>1_180</v>
      </c>
      <c r="AA2636" t="str">
        <f t="shared" si="167"/>
        <v>6_180</v>
      </c>
    </row>
    <row r="2637" spans="1:27" x14ac:dyDescent="0.25">
      <c r="A2637">
        <v>2022</v>
      </c>
      <c r="B2637">
        <v>6</v>
      </c>
      <c r="C2637">
        <v>1</v>
      </c>
      <c r="D2637">
        <v>187</v>
      </c>
      <c r="G2637">
        <v>0</v>
      </c>
      <c r="H2637">
        <v>2866650.0514843753</v>
      </c>
      <c r="I2637">
        <v>0</v>
      </c>
      <c r="K2637">
        <v>1635000</v>
      </c>
      <c r="R2637">
        <v>0</v>
      </c>
      <c r="S2637">
        <v>39515934.529101565</v>
      </c>
      <c r="X2637">
        <f t="shared" si="164"/>
        <v>44017584.580585942</v>
      </c>
      <c r="Y2637">
        <f t="shared" si="165"/>
        <v>187</v>
      </c>
      <c r="Z2637" t="str">
        <f t="shared" si="166"/>
        <v>1_187</v>
      </c>
      <c r="AA2637" t="str">
        <f t="shared" si="167"/>
        <v>6_187</v>
      </c>
    </row>
    <row r="2638" spans="1:27" x14ac:dyDescent="0.25">
      <c r="A2638">
        <v>2022</v>
      </c>
      <c r="B2638">
        <v>6</v>
      </c>
      <c r="C2638">
        <v>1</v>
      </c>
      <c r="D2638">
        <v>191</v>
      </c>
      <c r="G2638">
        <v>724091.80327868799</v>
      </c>
      <c r="H2638">
        <v>4309607.881673147</v>
      </c>
      <c r="I2638">
        <v>690398.08443883969</v>
      </c>
      <c r="K2638">
        <v>3454105.8304809947</v>
      </c>
      <c r="R2638">
        <v>79717.935899135395</v>
      </c>
      <c r="S2638">
        <v>4508390.3529145485</v>
      </c>
      <c r="X2638">
        <f t="shared" si="164"/>
        <v>13766311.888685353</v>
      </c>
      <c r="Y2638">
        <f t="shared" si="165"/>
        <v>191</v>
      </c>
      <c r="Z2638" t="str">
        <f t="shared" si="166"/>
        <v>1_191</v>
      </c>
      <c r="AA2638" t="str">
        <f t="shared" si="167"/>
        <v>6_191</v>
      </c>
    </row>
    <row r="2639" spans="1:27" x14ac:dyDescent="0.25">
      <c r="A2639">
        <v>2022</v>
      </c>
      <c r="B2639">
        <v>6</v>
      </c>
      <c r="C2639">
        <v>1</v>
      </c>
      <c r="D2639">
        <v>192</v>
      </c>
      <c r="G2639">
        <v>0</v>
      </c>
      <c r="H2639">
        <v>304679.99811709573</v>
      </c>
      <c r="I2639">
        <v>2616.3934426229512</v>
      </c>
      <c r="K2639">
        <v>0</v>
      </c>
      <c r="R2639">
        <v>2950.8196721311401</v>
      </c>
      <c r="S2639">
        <v>0</v>
      </c>
      <c r="X2639">
        <f t="shared" si="164"/>
        <v>310247.21123184985</v>
      </c>
      <c r="Y2639">
        <f t="shared" si="165"/>
        <v>192</v>
      </c>
      <c r="Z2639" t="str">
        <f t="shared" si="166"/>
        <v>1_192</v>
      </c>
      <c r="AA2639" t="str">
        <f t="shared" si="167"/>
        <v>6_192</v>
      </c>
    </row>
    <row r="2640" spans="1:27" x14ac:dyDescent="0.25">
      <c r="A2640">
        <v>2022</v>
      </c>
      <c r="B2640">
        <v>6</v>
      </c>
      <c r="C2640">
        <v>1</v>
      </c>
      <c r="D2640">
        <v>193</v>
      </c>
      <c r="G2640">
        <v>0</v>
      </c>
      <c r="H2640">
        <v>110371.04852459018</v>
      </c>
      <c r="I2640">
        <v>0</v>
      </c>
      <c r="K2640">
        <v>33504.098360655698</v>
      </c>
      <c r="R2640">
        <v>0</v>
      </c>
      <c r="S2640">
        <v>0</v>
      </c>
      <c r="X2640">
        <f t="shared" si="164"/>
        <v>143875.14688524586</v>
      </c>
      <c r="Y2640">
        <f t="shared" si="165"/>
        <v>193</v>
      </c>
      <c r="Z2640" t="str">
        <f t="shared" si="166"/>
        <v>1_193</v>
      </c>
      <c r="AA2640" t="str">
        <f t="shared" si="167"/>
        <v>6_193</v>
      </c>
    </row>
    <row r="2641" spans="1:27" x14ac:dyDescent="0.25">
      <c r="A2641">
        <v>2022</v>
      </c>
      <c r="B2641">
        <v>6</v>
      </c>
      <c r="C2641">
        <v>1</v>
      </c>
      <c r="D2641">
        <v>194</v>
      </c>
      <c r="G2641">
        <v>210491.80327868828</v>
      </c>
      <c r="H2641">
        <v>489874.40204918053</v>
      </c>
      <c r="I2641">
        <v>93379.081967213133</v>
      </c>
      <c r="K2641">
        <v>334437.90983606555</v>
      </c>
      <c r="R2641">
        <v>163.9344262295082</v>
      </c>
      <c r="S2641">
        <v>875421.84303278674</v>
      </c>
      <c r="X2641">
        <f t="shared" si="164"/>
        <v>2003768.9745901637</v>
      </c>
      <c r="Y2641">
        <f t="shared" si="165"/>
        <v>194</v>
      </c>
      <c r="Z2641" t="str">
        <f t="shared" si="166"/>
        <v>1_194</v>
      </c>
      <c r="AA2641" t="str">
        <f t="shared" si="167"/>
        <v>6_194</v>
      </c>
    </row>
    <row r="2642" spans="1:27" x14ac:dyDescent="0.25">
      <c r="A2642">
        <v>2022</v>
      </c>
      <c r="B2642">
        <v>6</v>
      </c>
      <c r="C2642">
        <v>1</v>
      </c>
      <c r="D2642">
        <v>195</v>
      </c>
      <c r="G2642">
        <v>0</v>
      </c>
      <c r="H2642">
        <v>0</v>
      </c>
      <c r="I2642">
        <v>0</v>
      </c>
      <c r="K2642">
        <v>0</v>
      </c>
      <c r="R2642">
        <v>58314</v>
      </c>
      <c r="S2642">
        <v>0</v>
      </c>
      <c r="X2642">
        <f t="shared" si="164"/>
        <v>58314</v>
      </c>
      <c r="Y2642">
        <f t="shared" si="165"/>
        <v>195</v>
      </c>
      <c r="Z2642" t="str">
        <f t="shared" si="166"/>
        <v>1_195</v>
      </c>
      <c r="AA2642" t="str">
        <f t="shared" si="167"/>
        <v>6_195</v>
      </c>
    </row>
    <row r="2643" spans="1:27" x14ac:dyDescent="0.25">
      <c r="A2643">
        <v>2022</v>
      </c>
      <c r="B2643">
        <v>6</v>
      </c>
      <c r="C2643">
        <v>1</v>
      </c>
      <c r="D2643">
        <v>197</v>
      </c>
      <c r="G2643">
        <v>0</v>
      </c>
      <c r="H2643">
        <v>0</v>
      </c>
      <c r="I2643">
        <v>0</v>
      </c>
      <c r="K2643">
        <v>0</v>
      </c>
      <c r="R2643">
        <v>17177.142857142859</v>
      </c>
      <c r="S2643">
        <v>0</v>
      </c>
      <c r="X2643">
        <f t="shared" si="164"/>
        <v>17177.142857142859</v>
      </c>
      <c r="Y2643">
        <f t="shared" si="165"/>
        <v>197</v>
      </c>
      <c r="Z2643" t="str">
        <f t="shared" si="166"/>
        <v>1_197</v>
      </c>
      <c r="AA2643" t="str">
        <f t="shared" si="167"/>
        <v>6_197</v>
      </c>
    </row>
    <row r="2644" spans="1:27" x14ac:dyDescent="0.25">
      <c r="A2644">
        <v>2022</v>
      </c>
      <c r="B2644">
        <v>6</v>
      </c>
      <c r="C2644">
        <v>1</v>
      </c>
      <c r="D2644">
        <v>198</v>
      </c>
      <c r="G2644">
        <v>0</v>
      </c>
      <c r="H2644">
        <v>663661.01285714307</v>
      </c>
      <c r="I2644">
        <v>4104.0000000000146</v>
      </c>
      <c r="K2644">
        <v>3581.4285714285711</v>
      </c>
      <c r="R2644">
        <v>0</v>
      </c>
      <c r="S2644">
        <v>1339467.8666666662</v>
      </c>
      <c r="X2644">
        <f t="shared" si="164"/>
        <v>2010814.3080952377</v>
      </c>
      <c r="Y2644">
        <f t="shared" si="165"/>
        <v>198</v>
      </c>
      <c r="Z2644" t="str">
        <f t="shared" si="166"/>
        <v>1_198</v>
      </c>
      <c r="AA2644" t="str">
        <f t="shared" si="167"/>
        <v>6_198</v>
      </c>
    </row>
    <row r="2645" spans="1:27" x14ac:dyDescent="0.25">
      <c r="A2645">
        <v>2022</v>
      </c>
      <c r="B2645">
        <v>6</v>
      </c>
      <c r="C2645">
        <v>1</v>
      </c>
      <c r="D2645">
        <v>199</v>
      </c>
      <c r="G2645">
        <v>440228.57142857119</v>
      </c>
      <c r="H2645">
        <v>959455.00491904782</v>
      </c>
      <c r="I2645">
        <v>252969.34399999984</v>
      </c>
      <c r="K2645">
        <v>1799836.2621428571</v>
      </c>
      <c r="R2645">
        <v>0</v>
      </c>
      <c r="S2645">
        <v>696192.39952380897</v>
      </c>
      <c r="X2645">
        <f t="shared" si="164"/>
        <v>4148681.582014285</v>
      </c>
      <c r="Y2645">
        <f t="shared" si="165"/>
        <v>199</v>
      </c>
      <c r="Z2645" t="str">
        <f t="shared" si="166"/>
        <v>1_199</v>
      </c>
      <c r="AA2645" t="str">
        <f t="shared" si="167"/>
        <v>6_199</v>
      </c>
    </row>
    <row r="2646" spans="1:27" x14ac:dyDescent="0.25">
      <c r="A2646">
        <v>2022</v>
      </c>
      <c r="B2646">
        <v>6</v>
      </c>
      <c r="C2646">
        <v>1</v>
      </c>
      <c r="D2646">
        <v>200</v>
      </c>
      <c r="G2646">
        <v>48914.285714285681</v>
      </c>
      <c r="H2646">
        <v>482713.73428571405</v>
      </c>
      <c r="I2646">
        <v>232374.55999999988</v>
      </c>
      <c r="K2646">
        <v>160548.12428571429</v>
      </c>
      <c r="R2646">
        <v>0</v>
      </c>
      <c r="S2646">
        <v>424807.79638095252</v>
      </c>
      <c r="X2646">
        <f t="shared" si="164"/>
        <v>1349358.5006666663</v>
      </c>
      <c r="Y2646">
        <f t="shared" si="165"/>
        <v>200</v>
      </c>
      <c r="Z2646" t="str">
        <f t="shared" si="166"/>
        <v>1_200</v>
      </c>
      <c r="AA2646" t="str">
        <f t="shared" si="167"/>
        <v>6_200</v>
      </c>
    </row>
    <row r="2647" spans="1:27" x14ac:dyDescent="0.25">
      <c r="A2647">
        <v>2022</v>
      </c>
      <c r="B2647">
        <v>6</v>
      </c>
      <c r="C2647">
        <v>1</v>
      </c>
      <c r="D2647">
        <v>201</v>
      </c>
      <c r="G2647">
        <v>24457.142857142884</v>
      </c>
      <c r="H2647">
        <v>581601.79269320867</v>
      </c>
      <c r="I2647">
        <v>50068.351475409836</v>
      </c>
      <c r="K2647">
        <v>503446.37927400495</v>
      </c>
      <c r="R2647">
        <v>0</v>
      </c>
      <c r="S2647">
        <v>848517.75238095166</v>
      </c>
      <c r="X2647">
        <f t="shared" si="164"/>
        <v>2008091.4186807182</v>
      </c>
      <c r="Y2647">
        <f t="shared" si="165"/>
        <v>201</v>
      </c>
      <c r="Z2647" t="str">
        <f t="shared" si="166"/>
        <v>1_201</v>
      </c>
      <c r="AA2647" t="str">
        <f t="shared" si="167"/>
        <v>6_201</v>
      </c>
    </row>
    <row r="2648" spans="1:27" x14ac:dyDescent="0.25">
      <c r="A2648">
        <v>2022</v>
      </c>
      <c r="B2648">
        <v>6</v>
      </c>
      <c r="C2648">
        <v>1</v>
      </c>
      <c r="D2648">
        <v>202</v>
      </c>
      <c r="G2648">
        <v>0</v>
      </c>
      <c r="H2648">
        <v>96042.389918032422</v>
      </c>
      <c r="I2648">
        <v>13081.967213114738</v>
      </c>
      <c r="K2648">
        <v>0</v>
      </c>
      <c r="R2648">
        <v>0</v>
      </c>
      <c r="S2648">
        <v>0</v>
      </c>
      <c r="X2648">
        <f t="shared" si="164"/>
        <v>109124.35713114716</v>
      </c>
      <c r="Y2648">
        <f t="shared" si="165"/>
        <v>202</v>
      </c>
      <c r="Z2648" t="str">
        <f t="shared" si="166"/>
        <v>1_202</v>
      </c>
      <c r="AA2648" t="str">
        <f t="shared" si="167"/>
        <v>6_202</v>
      </c>
    </row>
    <row r="2649" spans="1:27" x14ac:dyDescent="0.25">
      <c r="A2649">
        <v>2022</v>
      </c>
      <c r="B2649">
        <v>6</v>
      </c>
      <c r="C2649">
        <v>1</v>
      </c>
      <c r="D2649">
        <v>203</v>
      </c>
      <c r="G2649">
        <v>0</v>
      </c>
      <c r="H2649">
        <v>171504.31786885235</v>
      </c>
      <c r="I2649">
        <v>10439.409836065579</v>
      </c>
      <c r="K2649">
        <v>223877.57611241215</v>
      </c>
      <c r="R2649">
        <v>1112.0389436318912</v>
      </c>
      <c r="S2649">
        <v>68436.311475409777</v>
      </c>
      <c r="X2649">
        <f t="shared" si="164"/>
        <v>475369.65423637169</v>
      </c>
      <c r="Y2649">
        <f t="shared" si="165"/>
        <v>203</v>
      </c>
      <c r="Z2649" t="str">
        <f t="shared" si="166"/>
        <v>1_203</v>
      </c>
      <c r="AA2649" t="str">
        <f t="shared" si="167"/>
        <v>6_203</v>
      </c>
    </row>
    <row r="2650" spans="1:27" x14ac:dyDescent="0.25">
      <c r="A2650">
        <v>2022</v>
      </c>
      <c r="B2650">
        <v>6</v>
      </c>
      <c r="C2650">
        <v>1</v>
      </c>
      <c r="D2650">
        <v>204</v>
      </c>
      <c r="G2650">
        <v>0</v>
      </c>
      <c r="H2650">
        <v>373968.47364028118</v>
      </c>
      <c r="I2650">
        <v>29409.508196721319</v>
      </c>
      <c r="K2650">
        <v>9397.8995901639646</v>
      </c>
      <c r="R2650">
        <v>0</v>
      </c>
      <c r="S2650">
        <v>143281.3523770491</v>
      </c>
      <c r="X2650">
        <f t="shared" si="164"/>
        <v>556057.23380421556</v>
      </c>
      <c r="Y2650">
        <f t="shared" si="165"/>
        <v>204</v>
      </c>
      <c r="Z2650" t="str">
        <f t="shared" si="166"/>
        <v>1_204</v>
      </c>
      <c r="AA2650" t="str">
        <f t="shared" si="167"/>
        <v>6_204</v>
      </c>
    </row>
    <row r="2651" spans="1:27" x14ac:dyDescent="0.25">
      <c r="A2651">
        <v>2022</v>
      </c>
      <c r="B2651">
        <v>6</v>
      </c>
      <c r="C2651">
        <v>1</v>
      </c>
      <c r="D2651">
        <v>205</v>
      </c>
      <c r="G2651">
        <v>359520</v>
      </c>
      <c r="H2651">
        <v>3823881.3067000005</v>
      </c>
      <c r="I2651">
        <v>608076</v>
      </c>
      <c r="K2651">
        <v>3420011.25</v>
      </c>
      <c r="R2651">
        <v>0</v>
      </c>
      <c r="S2651">
        <v>1756031.5999999999</v>
      </c>
      <c r="X2651">
        <f t="shared" si="164"/>
        <v>9967520.1567000002</v>
      </c>
      <c r="Y2651">
        <f t="shared" si="165"/>
        <v>205</v>
      </c>
      <c r="Z2651" t="str">
        <f t="shared" si="166"/>
        <v>1_205</v>
      </c>
      <c r="AA2651" t="str">
        <f t="shared" si="167"/>
        <v>6_205</v>
      </c>
    </row>
    <row r="2652" spans="1:27" x14ac:dyDescent="0.25">
      <c r="A2652">
        <v>2022</v>
      </c>
      <c r="B2652">
        <v>6</v>
      </c>
      <c r="C2652">
        <v>1</v>
      </c>
      <c r="D2652">
        <v>206</v>
      </c>
      <c r="G2652">
        <v>359520</v>
      </c>
      <c r="H2652">
        <v>2532405.2000000007</v>
      </c>
      <c r="I2652">
        <v>608076</v>
      </c>
      <c r="K2652">
        <v>2602511.25</v>
      </c>
      <c r="R2652">
        <v>0</v>
      </c>
      <c r="S2652">
        <v>1756031.5999999999</v>
      </c>
      <c r="X2652">
        <f t="shared" si="164"/>
        <v>7858544.0500000007</v>
      </c>
      <c r="Y2652">
        <f t="shared" si="165"/>
        <v>206</v>
      </c>
      <c r="Z2652" t="str">
        <f t="shared" si="166"/>
        <v>1_206</v>
      </c>
      <c r="AA2652" t="str">
        <f t="shared" si="167"/>
        <v>6_206</v>
      </c>
    </row>
    <row r="2653" spans="1:27" x14ac:dyDescent="0.25">
      <c r="A2653">
        <v>2022</v>
      </c>
      <c r="B2653">
        <v>6</v>
      </c>
      <c r="C2653">
        <v>1</v>
      </c>
      <c r="D2653">
        <v>207</v>
      </c>
      <c r="G2653">
        <v>0</v>
      </c>
      <c r="H2653">
        <v>1291476.1067000001</v>
      </c>
      <c r="I2653">
        <v>0</v>
      </c>
      <c r="K2653">
        <v>817500</v>
      </c>
      <c r="R2653">
        <v>0</v>
      </c>
      <c r="S2653">
        <v>0</v>
      </c>
      <c r="X2653">
        <f t="shared" si="164"/>
        <v>2108976.1067000004</v>
      </c>
      <c r="Y2653">
        <f t="shared" si="165"/>
        <v>207</v>
      </c>
      <c r="Z2653" t="str">
        <f t="shared" si="166"/>
        <v>1_207</v>
      </c>
      <c r="AA2653" t="str">
        <f t="shared" si="167"/>
        <v>6_207</v>
      </c>
    </row>
    <row r="2654" spans="1:27" x14ac:dyDescent="0.25">
      <c r="A2654">
        <v>2022</v>
      </c>
      <c r="B2654">
        <v>6</v>
      </c>
      <c r="C2654">
        <v>1</v>
      </c>
      <c r="D2654">
        <v>208</v>
      </c>
      <c r="G2654">
        <v>0</v>
      </c>
      <c r="H2654">
        <v>75735.7068</v>
      </c>
      <c r="I2654">
        <v>1955.4683076923077</v>
      </c>
      <c r="K2654">
        <v>385476.15230769233</v>
      </c>
      <c r="R2654">
        <v>0</v>
      </c>
      <c r="S2654">
        <v>112265.03107692306</v>
      </c>
      <c r="X2654">
        <f t="shared" si="164"/>
        <v>575432.35849230771</v>
      </c>
      <c r="Y2654">
        <f t="shared" si="165"/>
        <v>208</v>
      </c>
      <c r="Z2654" t="str">
        <f t="shared" si="166"/>
        <v>1_208</v>
      </c>
      <c r="AA2654" t="str">
        <f t="shared" si="167"/>
        <v>6_208</v>
      </c>
    </row>
    <row r="2655" spans="1:27" x14ac:dyDescent="0.25">
      <c r="A2655">
        <v>2022</v>
      </c>
      <c r="B2655">
        <v>6</v>
      </c>
      <c r="C2655">
        <v>1</v>
      </c>
      <c r="D2655">
        <v>209</v>
      </c>
      <c r="G2655">
        <v>23154.799999999999</v>
      </c>
      <c r="H2655">
        <v>204622.79500000001</v>
      </c>
      <c r="I2655">
        <v>32079.600000000002</v>
      </c>
      <c r="K2655">
        <v>70868.257500000007</v>
      </c>
      <c r="R2655">
        <v>36.06</v>
      </c>
      <c r="S2655">
        <v>130875.5269</v>
      </c>
      <c r="X2655">
        <f t="shared" si="164"/>
        <v>461637.03940000001</v>
      </c>
      <c r="Y2655">
        <f t="shared" si="165"/>
        <v>209</v>
      </c>
      <c r="Z2655" t="str">
        <f t="shared" si="166"/>
        <v>1_209</v>
      </c>
      <c r="AA2655" t="str">
        <f t="shared" si="167"/>
        <v>6_209</v>
      </c>
    </row>
    <row r="2656" spans="1:27" x14ac:dyDescent="0.25">
      <c r="A2656">
        <v>2022</v>
      </c>
      <c r="B2656">
        <v>6</v>
      </c>
      <c r="C2656">
        <v>1</v>
      </c>
      <c r="D2656">
        <v>210</v>
      </c>
      <c r="G2656">
        <v>48834.799999999996</v>
      </c>
      <c r="H2656">
        <v>1690377.0442000001</v>
      </c>
      <c r="I2656">
        <v>50295.067200000005</v>
      </c>
      <c r="K2656">
        <v>464324.46750000003</v>
      </c>
      <c r="R2656">
        <v>5936.22</v>
      </c>
      <c r="S2656">
        <v>478367.78620000003</v>
      </c>
      <c r="X2656">
        <f t="shared" si="164"/>
        <v>2738135.3851000001</v>
      </c>
      <c r="Y2656">
        <f t="shared" si="165"/>
        <v>210</v>
      </c>
      <c r="Z2656" t="str">
        <f t="shared" si="166"/>
        <v>1_210</v>
      </c>
      <c r="AA2656" t="str">
        <f t="shared" si="167"/>
        <v>6_210</v>
      </c>
    </row>
    <row r="2657" spans="1:27" x14ac:dyDescent="0.25">
      <c r="A2657">
        <v>2022</v>
      </c>
      <c r="B2657">
        <v>6</v>
      </c>
      <c r="C2657">
        <v>1</v>
      </c>
      <c r="D2657">
        <v>211</v>
      </c>
      <c r="G2657">
        <v>23154.799999999999</v>
      </c>
      <c r="H2657">
        <v>116585.7329</v>
      </c>
      <c r="I2657">
        <v>13792.632000000003</v>
      </c>
      <c r="K2657">
        <v>39782.82</v>
      </c>
      <c r="R2657">
        <v>36.06</v>
      </c>
      <c r="S2657">
        <v>98725.604800000001</v>
      </c>
      <c r="X2657">
        <f t="shared" si="164"/>
        <v>292077.64970000001</v>
      </c>
      <c r="Y2657">
        <f t="shared" si="165"/>
        <v>211</v>
      </c>
      <c r="Z2657" t="str">
        <f t="shared" si="166"/>
        <v>1_211</v>
      </c>
      <c r="AA2657" t="str">
        <f t="shared" si="167"/>
        <v>6_211</v>
      </c>
    </row>
    <row r="2658" spans="1:27" x14ac:dyDescent="0.25">
      <c r="A2658">
        <v>2022</v>
      </c>
      <c r="B2658">
        <v>6</v>
      </c>
      <c r="C2658">
        <v>1</v>
      </c>
      <c r="D2658">
        <v>213</v>
      </c>
      <c r="G2658">
        <v>178612.96</v>
      </c>
      <c r="H2658">
        <v>721913.67559999996</v>
      </c>
      <c r="I2658">
        <v>183321.98639999999</v>
      </c>
      <c r="K2658">
        <v>461954.53500000003</v>
      </c>
      <c r="R2658">
        <v>5015.88</v>
      </c>
      <c r="S2658">
        <v>1482168.7760999999</v>
      </c>
      <c r="X2658">
        <f t="shared" si="164"/>
        <v>3032987.8130999999</v>
      </c>
      <c r="Y2658">
        <f t="shared" si="165"/>
        <v>213</v>
      </c>
      <c r="Z2658" t="str">
        <f t="shared" si="166"/>
        <v>1_213</v>
      </c>
      <c r="AA2658" t="str">
        <f t="shared" si="167"/>
        <v>6_213</v>
      </c>
    </row>
    <row r="2659" spans="1:27" x14ac:dyDescent="0.25">
      <c r="A2659">
        <v>2022</v>
      </c>
      <c r="B2659">
        <v>6</v>
      </c>
      <c r="C2659">
        <v>1</v>
      </c>
      <c r="D2659">
        <v>215</v>
      </c>
      <c r="G2659">
        <v>0</v>
      </c>
      <c r="H2659">
        <v>1407.5581</v>
      </c>
      <c r="I2659">
        <v>0</v>
      </c>
      <c r="K2659">
        <v>0</v>
      </c>
      <c r="R2659">
        <v>0</v>
      </c>
      <c r="S2659">
        <v>0</v>
      </c>
      <c r="X2659">
        <f t="shared" si="164"/>
        <v>1407.5581</v>
      </c>
      <c r="Y2659">
        <f t="shared" si="165"/>
        <v>215</v>
      </c>
      <c r="Z2659" t="str">
        <f t="shared" si="166"/>
        <v>1_215</v>
      </c>
      <c r="AA2659" t="str">
        <f t="shared" si="167"/>
        <v>6_215</v>
      </c>
    </row>
    <row r="2660" spans="1:27" x14ac:dyDescent="0.25">
      <c r="A2660">
        <v>2022</v>
      </c>
      <c r="B2660">
        <v>6</v>
      </c>
      <c r="C2660">
        <v>1</v>
      </c>
      <c r="D2660">
        <v>216</v>
      </c>
      <c r="G2660">
        <v>0</v>
      </c>
      <c r="H2660">
        <v>0</v>
      </c>
      <c r="I2660">
        <v>0</v>
      </c>
      <c r="K2660">
        <v>0</v>
      </c>
      <c r="R2660">
        <v>200</v>
      </c>
      <c r="S2660">
        <v>285489.8</v>
      </c>
      <c r="X2660">
        <f t="shared" si="164"/>
        <v>285689.8</v>
      </c>
      <c r="Y2660">
        <f t="shared" si="165"/>
        <v>216</v>
      </c>
      <c r="Z2660" t="str">
        <f t="shared" si="166"/>
        <v>1_216</v>
      </c>
      <c r="AA2660" t="str">
        <f t="shared" si="167"/>
        <v>6_216</v>
      </c>
    </row>
    <row r="2661" spans="1:27" x14ac:dyDescent="0.25">
      <c r="A2661">
        <v>2022</v>
      </c>
      <c r="B2661">
        <v>6</v>
      </c>
      <c r="C2661">
        <v>1</v>
      </c>
      <c r="D2661">
        <v>218</v>
      </c>
      <c r="G2661">
        <v>228926.19428571439</v>
      </c>
      <c r="H2661">
        <v>2563044.7560451971</v>
      </c>
      <c r="I2661">
        <v>646083.60335035634</v>
      </c>
      <c r="K2661">
        <v>4825960.9286839273</v>
      </c>
      <c r="R2661">
        <v>2620.98</v>
      </c>
      <c r="S2661">
        <v>2214660.7096015112</v>
      </c>
      <c r="X2661">
        <f t="shared" si="164"/>
        <v>10481297.171966705</v>
      </c>
      <c r="Y2661">
        <f t="shared" si="165"/>
        <v>218</v>
      </c>
      <c r="Z2661" t="str">
        <f t="shared" si="166"/>
        <v>1_218</v>
      </c>
      <c r="AA2661" t="str">
        <f t="shared" si="167"/>
        <v>6_218</v>
      </c>
    </row>
    <row r="2662" spans="1:27" x14ac:dyDescent="0.25">
      <c r="A2662">
        <v>2022</v>
      </c>
      <c r="B2662">
        <v>6</v>
      </c>
      <c r="C2662">
        <v>1</v>
      </c>
      <c r="D2662">
        <v>219</v>
      </c>
      <c r="G2662">
        <v>14637.6</v>
      </c>
      <c r="H2662">
        <v>5813.5662000000002</v>
      </c>
      <c r="I2662">
        <v>55937.06102853817</v>
      </c>
      <c r="K2662">
        <v>260643.79944642851</v>
      </c>
      <c r="R2662">
        <v>0</v>
      </c>
      <c r="S2662">
        <v>538878.33012008318</v>
      </c>
      <c r="X2662">
        <f t="shared" si="164"/>
        <v>875910.35679504985</v>
      </c>
      <c r="Y2662">
        <f t="shared" si="165"/>
        <v>219</v>
      </c>
      <c r="Z2662" t="str">
        <f t="shared" si="166"/>
        <v>1_219</v>
      </c>
      <c r="AA2662" t="str">
        <f t="shared" si="167"/>
        <v>6_219</v>
      </c>
    </row>
    <row r="2663" spans="1:27" x14ac:dyDescent="0.25">
      <c r="A2663">
        <v>2022</v>
      </c>
      <c r="B2663">
        <v>6</v>
      </c>
      <c r="C2663">
        <v>1</v>
      </c>
      <c r="D2663">
        <v>220</v>
      </c>
      <c r="G2663">
        <v>214288.59428571441</v>
      </c>
      <c r="H2663">
        <v>1734970.529845197</v>
      </c>
      <c r="I2663">
        <v>370888.0623218182</v>
      </c>
      <c r="K2663">
        <v>3425476.8792374996</v>
      </c>
      <c r="R2663">
        <v>1360.98</v>
      </c>
      <c r="S2663">
        <v>272573.07948142866</v>
      </c>
      <c r="X2663">
        <f t="shared" si="164"/>
        <v>6019558.1251716577</v>
      </c>
      <c r="Y2663">
        <f t="shared" si="165"/>
        <v>220</v>
      </c>
      <c r="Z2663" t="str">
        <f t="shared" si="166"/>
        <v>1_220</v>
      </c>
      <c r="AA2663" t="str">
        <f t="shared" si="167"/>
        <v>6_220</v>
      </c>
    </row>
    <row r="2664" spans="1:27" x14ac:dyDescent="0.25">
      <c r="A2664">
        <v>2022</v>
      </c>
      <c r="B2664">
        <v>6</v>
      </c>
      <c r="C2664">
        <v>1</v>
      </c>
      <c r="D2664">
        <v>221</v>
      </c>
      <c r="G2664">
        <v>0</v>
      </c>
      <c r="H2664">
        <v>788335.34</v>
      </c>
      <c r="I2664">
        <v>219258.48000000004</v>
      </c>
      <c r="K2664">
        <v>1139840.25</v>
      </c>
      <c r="R2664">
        <v>1260</v>
      </c>
      <c r="S2664">
        <v>1403209.2999999998</v>
      </c>
      <c r="X2664">
        <f t="shared" si="164"/>
        <v>3551903.37</v>
      </c>
      <c r="Y2664">
        <f t="shared" si="165"/>
        <v>221</v>
      </c>
      <c r="Z2664" t="str">
        <f t="shared" si="166"/>
        <v>1_221</v>
      </c>
      <c r="AA2664" t="str">
        <f t="shared" si="167"/>
        <v>6_221</v>
      </c>
    </row>
    <row r="2665" spans="1:27" x14ac:dyDescent="0.25">
      <c r="A2665">
        <v>2022</v>
      </c>
      <c r="B2665">
        <v>6</v>
      </c>
      <c r="C2665">
        <v>1</v>
      </c>
      <c r="D2665">
        <v>222</v>
      </c>
      <c r="G2665">
        <v>1335692.7975644025</v>
      </c>
      <c r="H2665">
        <v>10901156.739418343</v>
      </c>
      <c r="I2665">
        <v>1976637.2877891958</v>
      </c>
      <c r="K2665">
        <v>11770946.266664924</v>
      </c>
      <c r="R2665">
        <v>82574.975899135388</v>
      </c>
      <c r="S2665">
        <v>8895447.9894160591</v>
      </c>
      <c r="X2665">
        <f t="shared" si="164"/>
        <v>34962456.056752056</v>
      </c>
      <c r="Y2665">
        <f t="shared" si="165"/>
        <v>222</v>
      </c>
      <c r="Z2665" t="str">
        <f t="shared" si="166"/>
        <v>1_222</v>
      </c>
      <c r="AA2665" t="str">
        <f t="shared" si="167"/>
        <v>6_222</v>
      </c>
    </row>
    <row r="2666" spans="1:27" x14ac:dyDescent="0.25">
      <c r="A2666">
        <v>2022</v>
      </c>
      <c r="B2666">
        <v>6</v>
      </c>
      <c r="C2666">
        <v>1</v>
      </c>
      <c r="D2666">
        <v>224</v>
      </c>
      <c r="G2666">
        <v>3572373.0546875</v>
      </c>
      <c r="H2666">
        <v>19467755.042988282</v>
      </c>
      <c r="I2666">
        <v>4253814.1418746952</v>
      </c>
      <c r="K2666">
        <v>11381213.641914368</v>
      </c>
      <c r="R2666">
        <v>87257.262893081701</v>
      </c>
      <c r="S2666">
        <v>33082328.213213041</v>
      </c>
      <c r="X2666">
        <f t="shared" si="164"/>
        <v>71844741.357570976</v>
      </c>
      <c r="Y2666">
        <f t="shared" si="165"/>
        <v>224</v>
      </c>
      <c r="Z2666" t="str">
        <f t="shared" si="166"/>
        <v>1_224</v>
      </c>
      <c r="AA2666" t="str">
        <f t="shared" si="167"/>
        <v>6_224</v>
      </c>
    </row>
    <row r="2667" spans="1:27" x14ac:dyDescent="0.25">
      <c r="A2667">
        <v>2022</v>
      </c>
      <c r="B2667">
        <v>6</v>
      </c>
      <c r="C2667">
        <v>1</v>
      </c>
      <c r="D2667">
        <v>225</v>
      </c>
      <c r="G2667">
        <v>0</v>
      </c>
      <c r="H2667">
        <v>8567</v>
      </c>
      <c r="I2667">
        <v>0</v>
      </c>
      <c r="K2667">
        <v>0</v>
      </c>
      <c r="R2667">
        <v>0</v>
      </c>
      <c r="S2667">
        <v>0</v>
      </c>
      <c r="X2667">
        <f t="shared" si="164"/>
        <v>8567</v>
      </c>
      <c r="Y2667">
        <f t="shared" si="165"/>
        <v>225</v>
      </c>
      <c r="Z2667" t="str">
        <f t="shared" si="166"/>
        <v>1_225</v>
      </c>
      <c r="AA2667" t="str">
        <f t="shared" si="167"/>
        <v>6_225</v>
      </c>
    </row>
    <row r="2668" spans="1:27" x14ac:dyDescent="0.25">
      <c r="A2668">
        <v>2022</v>
      </c>
      <c r="B2668">
        <v>6</v>
      </c>
      <c r="C2668">
        <v>1</v>
      </c>
      <c r="D2668">
        <v>226</v>
      </c>
      <c r="G2668">
        <v>3572373.0546875</v>
      </c>
      <c r="H2668">
        <v>19459188.042988282</v>
      </c>
      <c r="I2668">
        <v>4253814.1418746952</v>
      </c>
      <c r="K2668">
        <v>11381213.641914368</v>
      </c>
      <c r="R2668">
        <v>87257.262893081701</v>
      </c>
      <c r="S2668">
        <v>33082328.213213041</v>
      </c>
      <c r="X2668">
        <f t="shared" si="164"/>
        <v>71836174.357570976</v>
      </c>
      <c r="Y2668">
        <f t="shared" si="165"/>
        <v>226</v>
      </c>
      <c r="Z2668" t="str">
        <f t="shared" si="166"/>
        <v>1_226</v>
      </c>
      <c r="AA2668" t="str">
        <f t="shared" si="167"/>
        <v>6_226</v>
      </c>
    </row>
    <row r="2669" spans="1:27" x14ac:dyDescent="0.25">
      <c r="A2669">
        <v>2022</v>
      </c>
      <c r="B2669">
        <v>6</v>
      </c>
      <c r="C2669">
        <v>1</v>
      </c>
      <c r="D2669">
        <v>227</v>
      </c>
      <c r="G2669">
        <v>0</v>
      </c>
      <c r="H2669">
        <v>0</v>
      </c>
      <c r="I2669">
        <v>292620.21599999996</v>
      </c>
      <c r="K2669">
        <v>5503148.4000000004</v>
      </c>
      <c r="R2669">
        <v>0</v>
      </c>
      <c r="S2669">
        <v>657913.93739999994</v>
      </c>
      <c r="X2669">
        <f t="shared" si="164"/>
        <v>6453682.5534000006</v>
      </c>
      <c r="Y2669">
        <f t="shared" si="165"/>
        <v>227</v>
      </c>
      <c r="Z2669" t="str">
        <f t="shared" si="166"/>
        <v>1_227</v>
      </c>
      <c r="AA2669" t="str">
        <f t="shared" si="167"/>
        <v>6_227</v>
      </c>
    </row>
    <row r="2670" spans="1:27" x14ac:dyDescent="0.25">
      <c r="A2670">
        <v>2022</v>
      </c>
      <c r="B2670">
        <v>6</v>
      </c>
      <c r="C2670">
        <v>1</v>
      </c>
      <c r="D2670">
        <v>228</v>
      </c>
      <c r="G2670">
        <v>3572373.0546875</v>
      </c>
      <c r="H2670">
        <v>19459188.042988282</v>
      </c>
      <c r="I2670">
        <v>4546434.3578746961</v>
      </c>
      <c r="K2670">
        <v>16884362.04191437</v>
      </c>
      <c r="R2670">
        <v>87257.262893081701</v>
      </c>
      <c r="S2670">
        <v>33740242.15061304</v>
      </c>
      <c r="X2670">
        <f t="shared" si="164"/>
        <v>78289856.910970971</v>
      </c>
      <c r="Y2670">
        <f t="shared" si="165"/>
        <v>228</v>
      </c>
      <c r="Z2670" t="str">
        <f t="shared" si="166"/>
        <v>1_228</v>
      </c>
      <c r="AA2670" t="str">
        <f t="shared" si="167"/>
        <v>6_228</v>
      </c>
    </row>
    <row r="2671" spans="1:27" x14ac:dyDescent="0.25">
      <c r="A2671">
        <v>2022</v>
      </c>
      <c r="B2671">
        <v>6</v>
      </c>
      <c r="C2671">
        <v>1</v>
      </c>
      <c r="D2671">
        <v>229</v>
      </c>
      <c r="G2671">
        <v>2848281.2514088121</v>
      </c>
      <c r="H2671">
        <v>15149580.161315134</v>
      </c>
      <c r="I2671">
        <v>3563416.0574358557</v>
      </c>
      <c r="K2671">
        <v>7927107.811433374</v>
      </c>
      <c r="R2671">
        <v>7539.3269939463062</v>
      </c>
      <c r="S2671">
        <v>28573937.860298496</v>
      </c>
      <c r="X2671">
        <f t="shared" si="164"/>
        <v>58069862.468885615</v>
      </c>
      <c r="Y2671">
        <f t="shared" si="165"/>
        <v>229</v>
      </c>
      <c r="Z2671" t="str">
        <f t="shared" si="166"/>
        <v>1_229</v>
      </c>
      <c r="AA2671" t="str">
        <f t="shared" si="167"/>
        <v>6_229</v>
      </c>
    </row>
    <row r="2672" spans="1:27" x14ac:dyDescent="0.25">
      <c r="A2672">
        <v>2022</v>
      </c>
      <c r="B2672">
        <v>6</v>
      </c>
      <c r="C2672">
        <v>1</v>
      </c>
      <c r="D2672">
        <v>230</v>
      </c>
      <c r="G2672">
        <v>2848281.2514088121</v>
      </c>
      <c r="H2672">
        <v>15149580.161315134</v>
      </c>
      <c r="I2672">
        <v>3856036.2734358548</v>
      </c>
      <c r="K2672">
        <v>13430256.211433372</v>
      </c>
      <c r="R2672">
        <v>7539.3269939463062</v>
      </c>
      <c r="S2672">
        <v>29231851.797698494</v>
      </c>
      <c r="X2672">
        <f t="shared" si="164"/>
        <v>64523545.02228561</v>
      </c>
      <c r="Y2672">
        <f t="shared" si="165"/>
        <v>230</v>
      </c>
      <c r="Z2672" t="str">
        <f t="shared" si="166"/>
        <v>1_230</v>
      </c>
      <c r="AA2672" t="str">
        <f t="shared" si="167"/>
        <v>6_230</v>
      </c>
    </row>
    <row r="2673" spans="1:27" x14ac:dyDescent="0.25">
      <c r="A2673">
        <v>2022</v>
      </c>
      <c r="B2673">
        <v>6</v>
      </c>
      <c r="C2673">
        <v>1</v>
      </c>
      <c r="D2673">
        <v>231</v>
      </c>
      <c r="G2673">
        <v>2619355.0571230976</v>
      </c>
      <c r="H2673">
        <v>12586535.405269938</v>
      </c>
      <c r="I2673">
        <v>3209952.6700854995</v>
      </c>
      <c r="K2673">
        <v>8604295.2827494442</v>
      </c>
      <c r="R2673">
        <v>4918.3469939463066</v>
      </c>
      <c r="S2673">
        <v>27017191.088096984</v>
      </c>
      <c r="X2673">
        <f t="shared" si="164"/>
        <v>54042247.850318909</v>
      </c>
      <c r="Y2673">
        <f t="shared" si="165"/>
        <v>231</v>
      </c>
      <c r="Z2673" t="str">
        <f t="shared" si="166"/>
        <v>1_231</v>
      </c>
      <c r="AA2673" t="str">
        <f t="shared" si="167"/>
        <v>6_231</v>
      </c>
    </row>
    <row r="2674" spans="1:27" x14ac:dyDescent="0.25">
      <c r="A2674">
        <v>2022</v>
      </c>
      <c r="B2674">
        <v>6</v>
      </c>
      <c r="C2674">
        <v>1</v>
      </c>
      <c r="D2674">
        <v>232</v>
      </c>
      <c r="G2674">
        <v>1008076.9600000001</v>
      </c>
      <c r="H2674">
        <v>2254321.2367000002</v>
      </c>
      <c r="I2674">
        <v>812573.71440000017</v>
      </c>
      <c r="K2674">
        <v>3126703.6950000003</v>
      </c>
      <c r="R2674">
        <v>9220.48</v>
      </c>
      <c r="S2674">
        <v>7578943.5066999998</v>
      </c>
      <c r="X2674">
        <f t="shared" si="164"/>
        <v>14789839.592800001</v>
      </c>
      <c r="Y2674">
        <f t="shared" si="165"/>
        <v>232</v>
      </c>
      <c r="Z2674" t="str">
        <f t="shared" si="166"/>
        <v>1_232</v>
      </c>
      <c r="AA2674" t="str">
        <f t="shared" si="167"/>
        <v>6_232</v>
      </c>
    </row>
    <row r="2675" spans="1:27" x14ac:dyDescent="0.25">
      <c r="A2675">
        <v>2022</v>
      </c>
      <c r="B2675">
        <v>6</v>
      </c>
      <c r="C2675">
        <v>1</v>
      </c>
      <c r="D2675">
        <v>233</v>
      </c>
      <c r="G2675">
        <v>3604277.2171230973</v>
      </c>
      <c r="H2675">
        <v>14636233.84696994</v>
      </c>
      <c r="I2675">
        <v>3990446.7844854989</v>
      </c>
      <c r="K2675">
        <v>11660130.720249444</v>
      </c>
      <c r="R2675">
        <v>14102.766993946307</v>
      </c>
      <c r="S2675">
        <v>34465259.067896977</v>
      </c>
      <c r="X2675">
        <f t="shared" si="164"/>
        <v>68370450.403718919</v>
      </c>
      <c r="Y2675">
        <f t="shared" si="165"/>
        <v>233</v>
      </c>
      <c r="Z2675" t="str">
        <f t="shared" si="166"/>
        <v>1_233</v>
      </c>
      <c r="AA2675" t="str">
        <f t="shared" si="167"/>
        <v>6_233</v>
      </c>
    </row>
    <row r="2676" spans="1:27" x14ac:dyDescent="0.25">
      <c r="A2676">
        <v>2022</v>
      </c>
      <c r="B2676">
        <v>6</v>
      </c>
      <c r="C2676">
        <v>1</v>
      </c>
      <c r="D2676">
        <v>234</v>
      </c>
      <c r="G2676">
        <v>359520</v>
      </c>
      <c r="H2676">
        <v>3823881.3067000005</v>
      </c>
      <c r="I2676">
        <v>608076</v>
      </c>
      <c r="K2676">
        <v>3420011.25</v>
      </c>
      <c r="R2676">
        <v>200</v>
      </c>
      <c r="S2676">
        <v>2041521.4</v>
      </c>
      <c r="X2676">
        <f t="shared" si="164"/>
        <v>10253209.956700001</v>
      </c>
      <c r="Y2676">
        <f t="shared" si="165"/>
        <v>234</v>
      </c>
      <c r="Z2676" t="str">
        <f t="shared" si="166"/>
        <v>1_234</v>
      </c>
      <c r="AA2676" t="str">
        <f t="shared" si="167"/>
        <v>6_234</v>
      </c>
    </row>
    <row r="2677" spans="1:27" x14ac:dyDescent="0.25">
      <c r="A2677">
        <v>2022</v>
      </c>
      <c r="B2677">
        <v>6</v>
      </c>
      <c r="C2677">
        <v>1</v>
      </c>
      <c r="D2677">
        <v>235</v>
      </c>
      <c r="G2677">
        <v>3244757.2171230973</v>
      </c>
      <c r="H2677">
        <v>10812352.540269937</v>
      </c>
      <c r="I2677">
        <v>3382370.7844854989</v>
      </c>
      <c r="K2677">
        <v>8240119.4702494442</v>
      </c>
      <c r="R2677">
        <v>13902.766993946307</v>
      </c>
      <c r="S2677">
        <v>32423737.667896979</v>
      </c>
      <c r="X2677">
        <f t="shared" si="164"/>
        <v>58117240.447018906</v>
      </c>
      <c r="Y2677">
        <f t="shared" si="165"/>
        <v>235</v>
      </c>
      <c r="Z2677" t="str">
        <f t="shared" si="166"/>
        <v>1_235</v>
      </c>
      <c r="AA2677" t="str">
        <f t="shared" si="167"/>
        <v>6_235</v>
      </c>
    </row>
    <row r="2678" spans="1:27" x14ac:dyDescent="0.25">
      <c r="A2678">
        <v>2022</v>
      </c>
      <c r="B2678">
        <v>6</v>
      </c>
      <c r="C2678">
        <v>2</v>
      </c>
      <c r="D2678">
        <v>0</v>
      </c>
      <c r="G2678">
        <v>1</v>
      </c>
      <c r="H2678">
        <v>13</v>
      </c>
      <c r="I2678">
        <v>2</v>
      </c>
      <c r="J2678">
        <v>2</v>
      </c>
      <c r="K2678">
        <v>3</v>
      </c>
      <c r="Q2678">
        <v>2</v>
      </c>
      <c r="S2678">
        <v>5</v>
      </c>
      <c r="U2678">
        <v>1</v>
      </c>
      <c r="X2678">
        <f t="shared" si="164"/>
        <v>29</v>
      </c>
      <c r="Y2678">
        <f t="shared" si="165"/>
        <v>0</v>
      </c>
      <c r="Z2678" t="str">
        <f t="shared" si="166"/>
        <v>2_0</v>
      </c>
      <c r="AA2678" t="str">
        <f t="shared" si="167"/>
        <v>6_0</v>
      </c>
    </row>
    <row r="2679" spans="1:27" x14ac:dyDescent="0.25">
      <c r="A2679">
        <v>2022</v>
      </c>
      <c r="B2679">
        <v>6</v>
      </c>
      <c r="C2679">
        <v>2</v>
      </c>
      <c r="D2679">
        <v>1</v>
      </c>
      <c r="G2679">
        <v>5</v>
      </c>
      <c r="H2679">
        <v>104.99</v>
      </c>
      <c r="I2679">
        <v>26</v>
      </c>
      <c r="J2679">
        <v>12</v>
      </c>
      <c r="K2679">
        <v>36</v>
      </c>
      <c r="Q2679">
        <v>3</v>
      </c>
      <c r="S2679">
        <v>140</v>
      </c>
      <c r="U2679">
        <v>10</v>
      </c>
      <c r="X2679">
        <f t="shared" si="164"/>
        <v>336.99</v>
      </c>
      <c r="Y2679">
        <f t="shared" si="165"/>
        <v>1</v>
      </c>
      <c r="Z2679" t="str">
        <f t="shared" si="166"/>
        <v>2_1</v>
      </c>
      <c r="AA2679" t="str">
        <f t="shared" si="167"/>
        <v>6_1</v>
      </c>
    </row>
    <row r="2680" spans="1:27" x14ac:dyDescent="0.25">
      <c r="A2680">
        <v>2022</v>
      </c>
      <c r="B2680">
        <v>6</v>
      </c>
      <c r="C2680">
        <v>2</v>
      </c>
      <c r="D2680">
        <v>5</v>
      </c>
      <c r="G2680">
        <v>0</v>
      </c>
      <c r="H2680">
        <v>15.369863013698646</v>
      </c>
      <c r="I2680">
        <v>0</v>
      </c>
      <c r="J2680">
        <v>0</v>
      </c>
      <c r="K2680">
        <v>13.45315068493151</v>
      </c>
      <c r="Q2680">
        <v>0</v>
      </c>
      <c r="S2680">
        <v>0</v>
      </c>
      <c r="U2680">
        <v>0</v>
      </c>
      <c r="X2680">
        <f t="shared" si="164"/>
        <v>28.823013698630156</v>
      </c>
      <c r="Y2680">
        <f t="shared" si="165"/>
        <v>5</v>
      </c>
      <c r="Z2680" t="str">
        <f t="shared" si="166"/>
        <v>2_5</v>
      </c>
      <c r="AA2680" t="str">
        <f t="shared" si="167"/>
        <v>6_5</v>
      </c>
    </row>
    <row r="2681" spans="1:27" x14ac:dyDescent="0.25">
      <c r="A2681">
        <v>2022</v>
      </c>
      <c r="B2681">
        <v>6</v>
      </c>
      <c r="C2681">
        <v>2</v>
      </c>
      <c r="D2681">
        <v>6</v>
      </c>
      <c r="G2681">
        <v>0</v>
      </c>
      <c r="H2681">
        <v>15.369863013698646</v>
      </c>
      <c r="I2681">
        <v>0</v>
      </c>
      <c r="J2681">
        <v>0</v>
      </c>
      <c r="K2681">
        <v>13.45315068493151</v>
      </c>
      <c r="Q2681">
        <v>37.481964383561674</v>
      </c>
      <c r="S2681">
        <v>0</v>
      </c>
      <c r="U2681">
        <v>0</v>
      </c>
      <c r="X2681">
        <f t="shared" si="164"/>
        <v>66.304978082191838</v>
      </c>
      <c r="Y2681">
        <f t="shared" si="165"/>
        <v>6</v>
      </c>
      <c r="Z2681" t="str">
        <f t="shared" si="166"/>
        <v>2_6</v>
      </c>
      <c r="AA2681" t="str">
        <f t="shared" si="167"/>
        <v>6_6</v>
      </c>
    </row>
    <row r="2682" spans="1:27" x14ac:dyDescent="0.25">
      <c r="A2682">
        <v>2022</v>
      </c>
      <c r="B2682">
        <v>6</v>
      </c>
      <c r="C2682">
        <v>2</v>
      </c>
      <c r="D2682">
        <v>7</v>
      </c>
      <c r="G2682">
        <v>0</v>
      </c>
      <c r="H2682">
        <v>32.299999999999997</v>
      </c>
      <c r="I2682">
        <v>0</v>
      </c>
      <c r="J2682">
        <v>0</v>
      </c>
      <c r="K2682">
        <v>0</v>
      </c>
      <c r="Q2682">
        <v>0</v>
      </c>
      <c r="S2682">
        <v>0</v>
      </c>
      <c r="U2682">
        <v>0</v>
      </c>
      <c r="X2682">
        <f t="shared" si="164"/>
        <v>32.299999999999997</v>
      </c>
      <c r="Y2682">
        <f t="shared" si="165"/>
        <v>7</v>
      </c>
      <c r="Z2682" t="str">
        <f t="shared" si="166"/>
        <v>2_7</v>
      </c>
      <c r="AA2682" t="str">
        <f t="shared" si="167"/>
        <v>6_7</v>
      </c>
    </row>
    <row r="2683" spans="1:27" x14ac:dyDescent="0.25">
      <c r="A2683">
        <v>2022</v>
      </c>
      <c r="B2683">
        <v>6</v>
      </c>
      <c r="C2683">
        <v>2</v>
      </c>
      <c r="D2683">
        <v>8</v>
      </c>
      <c r="G2683">
        <v>5.5500000000000007</v>
      </c>
      <c r="H2683">
        <v>131.07320000000001</v>
      </c>
      <c r="I2683">
        <v>48.230000000000004</v>
      </c>
      <c r="J2683">
        <v>24.36</v>
      </c>
      <c r="K2683">
        <v>80.28</v>
      </c>
      <c r="Q2683">
        <v>4.62</v>
      </c>
      <c r="S2683">
        <v>304.39999999999998</v>
      </c>
      <c r="U2683">
        <v>15.600000000000001</v>
      </c>
      <c r="X2683">
        <f t="shared" si="164"/>
        <v>614.11320000000001</v>
      </c>
      <c r="Y2683">
        <f t="shared" si="165"/>
        <v>8</v>
      </c>
      <c r="Z2683" t="str">
        <f t="shared" si="166"/>
        <v>2_8</v>
      </c>
      <c r="AA2683" t="str">
        <f t="shared" si="167"/>
        <v>6_8</v>
      </c>
    </row>
    <row r="2684" spans="1:27" x14ac:dyDescent="0.25">
      <c r="A2684">
        <v>2022</v>
      </c>
      <c r="B2684">
        <v>6</v>
      </c>
      <c r="C2684">
        <v>2</v>
      </c>
      <c r="D2684">
        <v>9</v>
      </c>
      <c r="G2684">
        <v>5.45</v>
      </c>
      <c r="H2684">
        <v>109.1506</v>
      </c>
      <c r="I2684">
        <v>44.33</v>
      </c>
      <c r="J2684">
        <v>24</v>
      </c>
      <c r="K2684">
        <v>77.28</v>
      </c>
      <c r="Q2684">
        <v>2.31</v>
      </c>
      <c r="S2684">
        <v>294.77499999999998</v>
      </c>
      <c r="U2684">
        <v>13</v>
      </c>
      <c r="X2684">
        <f t="shared" si="164"/>
        <v>570.29559999999992</v>
      </c>
      <c r="Y2684">
        <f t="shared" si="165"/>
        <v>9</v>
      </c>
      <c r="Z2684" t="str">
        <f t="shared" si="166"/>
        <v>2_9</v>
      </c>
      <c r="AA2684" t="str">
        <f t="shared" si="167"/>
        <v>6_9</v>
      </c>
    </row>
    <row r="2685" spans="1:27" x14ac:dyDescent="0.25">
      <c r="A2685">
        <v>2022</v>
      </c>
      <c r="B2685">
        <v>6</v>
      </c>
      <c r="C2685">
        <v>2</v>
      </c>
      <c r="D2685">
        <v>10</v>
      </c>
      <c r="G2685">
        <v>0</v>
      </c>
      <c r="H2685">
        <v>49.192399999999999</v>
      </c>
      <c r="I2685">
        <v>27.169999999999998</v>
      </c>
      <c r="J2685">
        <v>3</v>
      </c>
      <c r="K2685">
        <v>30.48</v>
      </c>
      <c r="Q2685">
        <v>2.31</v>
      </c>
      <c r="S2685">
        <v>173.16249999999999</v>
      </c>
      <c r="U2685">
        <v>8</v>
      </c>
      <c r="X2685">
        <f t="shared" si="164"/>
        <v>293.31489999999997</v>
      </c>
      <c r="Y2685">
        <f t="shared" si="165"/>
        <v>10</v>
      </c>
      <c r="Z2685" t="str">
        <f t="shared" si="166"/>
        <v>2_10</v>
      </c>
      <c r="AA2685" t="str">
        <f t="shared" si="167"/>
        <v>6_10</v>
      </c>
    </row>
    <row r="2686" spans="1:27" x14ac:dyDescent="0.25">
      <c r="A2686">
        <v>2022</v>
      </c>
      <c r="B2686">
        <v>6</v>
      </c>
      <c r="C2686">
        <v>2</v>
      </c>
      <c r="D2686">
        <v>11</v>
      </c>
      <c r="G2686">
        <v>0</v>
      </c>
      <c r="H2686">
        <v>0</v>
      </c>
      <c r="I2686">
        <v>0</v>
      </c>
      <c r="J2686">
        <v>0</v>
      </c>
      <c r="K2686">
        <v>26.400000000000002</v>
      </c>
      <c r="Q2686">
        <v>0</v>
      </c>
      <c r="S2686">
        <v>0</v>
      </c>
      <c r="U2686">
        <v>0</v>
      </c>
      <c r="X2686">
        <f t="shared" si="164"/>
        <v>26.400000000000002</v>
      </c>
      <c r="Y2686">
        <f t="shared" si="165"/>
        <v>11</v>
      </c>
      <c r="Z2686" t="str">
        <f t="shared" si="166"/>
        <v>2_11</v>
      </c>
      <c r="AA2686" t="str">
        <f t="shared" si="167"/>
        <v>6_11</v>
      </c>
    </row>
    <row r="2687" spans="1:27" x14ac:dyDescent="0.25">
      <c r="A2687">
        <v>2022</v>
      </c>
      <c r="B2687">
        <v>6</v>
      </c>
      <c r="C2687">
        <v>2</v>
      </c>
      <c r="D2687">
        <v>12</v>
      </c>
      <c r="G2687">
        <v>5.45</v>
      </c>
      <c r="H2687">
        <v>59.958199999999998</v>
      </c>
      <c r="I2687">
        <v>17.16</v>
      </c>
      <c r="J2687">
        <v>21</v>
      </c>
      <c r="K2687">
        <v>20.399999999999999</v>
      </c>
      <c r="Q2687">
        <v>0</v>
      </c>
      <c r="S2687">
        <v>121.6125</v>
      </c>
      <c r="U2687">
        <v>5</v>
      </c>
      <c r="X2687">
        <f t="shared" si="164"/>
        <v>250.58069999999998</v>
      </c>
      <c r="Y2687">
        <f t="shared" si="165"/>
        <v>12</v>
      </c>
      <c r="Z2687" t="str">
        <f t="shared" si="166"/>
        <v>2_12</v>
      </c>
      <c r="AA2687" t="str">
        <f t="shared" si="167"/>
        <v>6_12</v>
      </c>
    </row>
    <row r="2688" spans="1:27" x14ac:dyDescent="0.25">
      <c r="A2688">
        <v>2022</v>
      </c>
      <c r="B2688">
        <v>6</v>
      </c>
      <c r="C2688">
        <v>2</v>
      </c>
      <c r="D2688">
        <v>14</v>
      </c>
      <c r="G2688">
        <v>5.45</v>
      </c>
      <c r="H2688">
        <v>96.237900000000025</v>
      </c>
      <c r="I2688">
        <v>0</v>
      </c>
      <c r="J2688">
        <v>0</v>
      </c>
      <c r="K2688">
        <v>77.28</v>
      </c>
      <c r="Q2688">
        <v>0</v>
      </c>
      <c r="S2688">
        <v>179.2</v>
      </c>
      <c r="U2688">
        <v>13</v>
      </c>
      <c r="X2688">
        <f t="shared" si="164"/>
        <v>371.16790000000003</v>
      </c>
      <c r="Y2688">
        <f t="shared" si="165"/>
        <v>14</v>
      </c>
      <c r="Z2688" t="str">
        <f t="shared" si="166"/>
        <v>2_14</v>
      </c>
      <c r="AA2688" t="str">
        <f t="shared" si="167"/>
        <v>6_14</v>
      </c>
    </row>
    <row r="2689" spans="1:27" x14ac:dyDescent="0.25">
      <c r="A2689">
        <v>2022</v>
      </c>
      <c r="B2689">
        <v>6</v>
      </c>
      <c r="C2689">
        <v>2</v>
      </c>
      <c r="D2689">
        <v>15</v>
      </c>
      <c r="G2689">
        <v>0</v>
      </c>
      <c r="H2689">
        <v>17.1553</v>
      </c>
      <c r="I2689">
        <v>0</v>
      </c>
      <c r="J2689">
        <v>0</v>
      </c>
      <c r="K2689">
        <v>0</v>
      </c>
      <c r="Q2689">
        <v>0</v>
      </c>
      <c r="S2689">
        <v>0</v>
      </c>
      <c r="U2689">
        <v>0</v>
      </c>
      <c r="X2689">
        <f t="shared" si="164"/>
        <v>17.1553</v>
      </c>
      <c r="Y2689">
        <f t="shared" si="165"/>
        <v>15</v>
      </c>
      <c r="Z2689" t="str">
        <f t="shared" si="166"/>
        <v>2_15</v>
      </c>
      <c r="AA2689" t="str">
        <f t="shared" si="167"/>
        <v>6_15</v>
      </c>
    </row>
    <row r="2690" spans="1:27" x14ac:dyDescent="0.25">
      <c r="A2690">
        <v>2022</v>
      </c>
      <c r="B2690">
        <v>6</v>
      </c>
      <c r="C2690">
        <v>2</v>
      </c>
      <c r="D2690">
        <v>16</v>
      </c>
      <c r="G2690">
        <v>0</v>
      </c>
      <c r="H2690">
        <v>0</v>
      </c>
      <c r="I2690">
        <v>0</v>
      </c>
      <c r="J2690">
        <v>0</v>
      </c>
      <c r="K2690">
        <v>0</v>
      </c>
      <c r="Q2690">
        <v>0</v>
      </c>
      <c r="S2690">
        <v>70</v>
      </c>
      <c r="U2690">
        <v>0</v>
      </c>
      <c r="X2690">
        <f t="shared" si="164"/>
        <v>70</v>
      </c>
      <c r="Y2690">
        <f t="shared" si="165"/>
        <v>16</v>
      </c>
      <c r="Z2690" t="str">
        <f t="shared" si="166"/>
        <v>2_16</v>
      </c>
      <c r="AA2690" t="str">
        <f t="shared" si="167"/>
        <v>6_16</v>
      </c>
    </row>
    <row r="2691" spans="1:27" x14ac:dyDescent="0.25">
      <c r="A2691">
        <v>2022</v>
      </c>
      <c r="B2691">
        <v>6</v>
      </c>
      <c r="C2691">
        <v>2</v>
      </c>
      <c r="D2691">
        <v>17</v>
      </c>
      <c r="G2691">
        <v>0</v>
      </c>
      <c r="H2691">
        <v>16.66</v>
      </c>
      <c r="I2691">
        <v>0</v>
      </c>
      <c r="J2691">
        <v>0</v>
      </c>
      <c r="K2691">
        <v>0</v>
      </c>
      <c r="Q2691">
        <v>2.02</v>
      </c>
      <c r="S2691">
        <v>0</v>
      </c>
      <c r="U2691">
        <v>0</v>
      </c>
      <c r="X2691">
        <f t="shared" ref="X2691:X2754" si="168">SUM(E2691:U2691)</f>
        <v>18.68</v>
      </c>
      <c r="Y2691">
        <f t="shared" ref="Y2691:Y2754" si="169">+D2691</f>
        <v>17</v>
      </c>
      <c r="Z2691" t="str">
        <f t="shared" ref="Z2691:Z2754" si="170">+C2691&amp;"_"&amp;D2691</f>
        <v>2_17</v>
      </c>
      <c r="AA2691" t="str">
        <f t="shared" ref="AA2691:AA2754" si="171">+B2691&amp;"_"&amp;D2691</f>
        <v>6_17</v>
      </c>
    </row>
    <row r="2692" spans="1:27" x14ac:dyDescent="0.25">
      <c r="A2692">
        <v>2022</v>
      </c>
      <c r="B2692">
        <v>6</v>
      </c>
      <c r="C2692">
        <v>2</v>
      </c>
      <c r="D2692">
        <v>18</v>
      </c>
      <c r="G2692">
        <v>0.1</v>
      </c>
      <c r="H2692">
        <v>5.2626000000000008</v>
      </c>
      <c r="I2692">
        <v>3.9000000000000004</v>
      </c>
      <c r="J2692">
        <v>0.36</v>
      </c>
      <c r="K2692">
        <v>3</v>
      </c>
      <c r="Q2692">
        <v>0.29000000000000004</v>
      </c>
      <c r="S2692">
        <v>9.625</v>
      </c>
      <c r="U2692">
        <v>2.6</v>
      </c>
      <c r="X2692">
        <f t="shared" si="168"/>
        <v>25.137600000000003</v>
      </c>
      <c r="Y2692">
        <f t="shared" si="169"/>
        <v>18</v>
      </c>
      <c r="Z2692" t="str">
        <f t="shared" si="170"/>
        <v>2_18</v>
      </c>
      <c r="AA2692" t="str">
        <f t="shared" si="171"/>
        <v>6_18</v>
      </c>
    </row>
    <row r="2693" spans="1:27" x14ac:dyDescent="0.25">
      <c r="A2693">
        <v>2022</v>
      </c>
      <c r="B2693">
        <v>6</v>
      </c>
      <c r="C2693">
        <v>2</v>
      </c>
      <c r="D2693">
        <v>19</v>
      </c>
      <c r="G2693">
        <v>5.4499995708465576</v>
      </c>
      <c r="H2693">
        <v>81.485299082696443</v>
      </c>
      <c r="I2693">
        <v>43.029999256134033</v>
      </c>
      <c r="J2693">
        <v>19.080000400543213</v>
      </c>
      <c r="K2693">
        <v>73.80000114440918</v>
      </c>
      <c r="Q2693">
        <v>0</v>
      </c>
      <c r="S2693">
        <v>267.46250152587891</v>
      </c>
      <c r="U2693">
        <v>12.999999523162842</v>
      </c>
      <c r="X2693">
        <f t="shared" si="168"/>
        <v>503.30780050367116</v>
      </c>
      <c r="Y2693">
        <f t="shared" si="169"/>
        <v>19</v>
      </c>
      <c r="Z2693" t="str">
        <f t="shared" si="170"/>
        <v>2_19</v>
      </c>
      <c r="AA2693" t="str">
        <f t="shared" si="171"/>
        <v>6_19</v>
      </c>
    </row>
    <row r="2694" spans="1:27" x14ac:dyDescent="0.25">
      <c r="A2694">
        <v>2022</v>
      </c>
      <c r="B2694">
        <v>6</v>
      </c>
      <c r="C2694">
        <v>2</v>
      </c>
      <c r="D2694">
        <v>20</v>
      </c>
      <c r="G2694">
        <v>3.697916666666667</v>
      </c>
      <c r="H2694">
        <v>118.83470833333335</v>
      </c>
      <c r="I2694">
        <v>19.933333333333334</v>
      </c>
      <c r="J2694">
        <v>5.8687500000000004</v>
      </c>
      <c r="K2694">
        <v>70.25</v>
      </c>
      <c r="Q2694">
        <v>0.9375</v>
      </c>
      <c r="S2694">
        <v>182.96875</v>
      </c>
      <c r="U2694">
        <v>5.020833333333333</v>
      </c>
      <c r="X2694">
        <f t="shared" si="168"/>
        <v>407.51179166666668</v>
      </c>
      <c r="Y2694">
        <f t="shared" si="169"/>
        <v>20</v>
      </c>
      <c r="Z2694" t="str">
        <f t="shared" si="170"/>
        <v>2_20</v>
      </c>
      <c r="AA2694" t="str">
        <f t="shared" si="171"/>
        <v>6_20</v>
      </c>
    </row>
    <row r="2695" spans="1:27" x14ac:dyDescent="0.25">
      <c r="A2695">
        <v>2022</v>
      </c>
      <c r="B2695">
        <v>6</v>
      </c>
      <c r="C2695">
        <v>2</v>
      </c>
      <c r="D2695">
        <v>21</v>
      </c>
      <c r="G2695">
        <v>2.34375</v>
      </c>
      <c r="H2695">
        <v>71.165208333333354</v>
      </c>
      <c r="I2695">
        <v>18.416666666666668</v>
      </c>
      <c r="J2695">
        <v>5.46875</v>
      </c>
      <c r="K2695">
        <v>22.25</v>
      </c>
      <c r="Q2695">
        <v>0.9375</v>
      </c>
      <c r="S2695">
        <v>125.46875</v>
      </c>
      <c r="U2695">
        <v>4.6875</v>
      </c>
      <c r="X2695">
        <f t="shared" si="168"/>
        <v>250.73812500000003</v>
      </c>
      <c r="Y2695">
        <f t="shared" si="169"/>
        <v>21</v>
      </c>
      <c r="Z2695" t="str">
        <f t="shared" si="170"/>
        <v>2_21</v>
      </c>
      <c r="AA2695" t="str">
        <f t="shared" si="171"/>
        <v>6_21</v>
      </c>
    </row>
    <row r="2696" spans="1:27" x14ac:dyDescent="0.25">
      <c r="A2696">
        <v>2022</v>
      </c>
      <c r="B2696">
        <v>6</v>
      </c>
      <c r="C2696">
        <v>2</v>
      </c>
      <c r="D2696">
        <v>22</v>
      </c>
      <c r="G2696">
        <v>2.34375</v>
      </c>
      <c r="H2696">
        <v>50.456875000000011</v>
      </c>
      <c r="I2696">
        <v>18.416666666666668</v>
      </c>
      <c r="J2696">
        <v>5.46875</v>
      </c>
      <c r="K2696">
        <v>22.25</v>
      </c>
      <c r="Q2696">
        <v>0.9375</v>
      </c>
      <c r="S2696">
        <v>100.46875</v>
      </c>
      <c r="U2696">
        <v>4.6875</v>
      </c>
      <c r="X2696">
        <f t="shared" si="168"/>
        <v>205.02979166666668</v>
      </c>
      <c r="Y2696">
        <f t="shared" si="169"/>
        <v>22</v>
      </c>
      <c r="Z2696" t="str">
        <f t="shared" si="170"/>
        <v>2_22</v>
      </c>
      <c r="AA2696" t="str">
        <f t="shared" si="171"/>
        <v>6_22</v>
      </c>
    </row>
    <row r="2697" spans="1:27" x14ac:dyDescent="0.25">
      <c r="A2697">
        <v>2022</v>
      </c>
      <c r="B2697">
        <v>6</v>
      </c>
      <c r="C2697">
        <v>2</v>
      </c>
      <c r="D2697">
        <v>23</v>
      </c>
      <c r="G2697">
        <v>0</v>
      </c>
      <c r="H2697">
        <v>8.3385416666666679</v>
      </c>
      <c r="I2697">
        <v>0</v>
      </c>
      <c r="J2697">
        <v>0</v>
      </c>
      <c r="K2697">
        <v>0</v>
      </c>
      <c r="Q2697">
        <v>0</v>
      </c>
      <c r="S2697">
        <v>25</v>
      </c>
      <c r="U2697">
        <v>0</v>
      </c>
      <c r="X2697">
        <f t="shared" si="168"/>
        <v>33.338541666666671</v>
      </c>
      <c r="Y2697">
        <f t="shared" si="169"/>
        <v>23</v>
      </c>
      <c r="Z2697" t="str">
        <f t="shared" si="170"/>
        <v>2_23</v>
      </c>
      <c r="AA2697" t="str">
        <f t="shared" si="171"/>
        <v>6_23</v>
      </c>
    </row>
    <row r="2698" spans="1:27" x14ac:dyDescent="0.25">
      <c r="A2698">
        <v>2022</v>
      </c>
      <c r="B2698">
        <v>6</v>
      </c>
      <c r="C2698">
        <v>2</v>
      </c>
      <c r="D2698">
        <v>24</v>
      </c>
      <c r="G2698">
        <v>0</v>
      </c>
      <c r="H2698">
        <v>1.284375</v>
      </c>
      <c r="I2698">
        <v>0</v>
      </c>
      <c r="J2698">
        <v>0</v>
      </c>
      <c r="K2698">
        <v>0</v>
      </c>
      <c r="Q2698">
        <v>0</v>
      </c>
      <c r="S2698">
        <v>0</v>
      </c>
      <c r="U2698">
        <v>0</v>
      </c>
      <c r="X2698">
        <f t="shared" si="168"/>
        <v>1.284375</v>
      </c>
      <c r="Y2698">
        <f t="shared" si="169"/>
        <v>24</v>
      </c>
      <c r="Z2698" t="str">
        <f t="shared" si="170"/>
        <v>2_24</v>
      </c>
      <c r="AA2698" t="str">
        <f t="shared" si="171"/>
        <v>6_24</v>
      </c>
    </row>
    <row r="2699" spans="1:27" x14ac:dyDescent="0.25">
      <c r="A2699">
        <v>2022</v>
      </c>
      <c r="B2699">
        <v>6</v>
      </c>
      <c r="C2699">
        <v>2</v>
      </c>
      <c r="D2699">
        <v>25</v>
      </c>
      <c r="G2699">
        <v>0</v>
      </c>
      <c r="H2699">
        <v>11.085416666666667</v>
      </c>
      <c r="I2699">
        <v>0</v>
      </c>
      <c r="J2699">
        <v>0</v>
      </c>
      <c r="K2699">
        <v>0</v>
      </c>
      <c r="Q2699">
        <v>0</v>
      </c>
      <c r="S2699">
        <v>0</v>
      </c>
      <c r="U2699">
        <v>0</v>
      </c>
      <c r="X2699">
        <f t="shared" si="168"/>
        <v>11.085416666666667</v>
      </c>
      <c r="Y2699">
        <f t="shared" si="169"/>
        <v>25</v>
      </c>
      <c r="Z2699" t="str">
        <f t="shared" si="170"/>
        <v>2_25</v>
      </c>
      <c r="AA2699" t="str">
        <f t="shared" si="171"/>
        <v>6_25</v>
      </c>
    </row>
    <row r="2700" spans="1:27" x14ac:dyDescent="0.25">
      <c r="A2700">
        <v>2022</v>
      </c>
      <c r="B2700">
        <v>6</v>
      </c>
      <c r="C2700">
        <v>2</v>
      </c>
      <c r="D2700">
        <v>26</v>
      </c>
      <c r="G2700">
        <v>1.3541666666666665</v>
      </c>
      <c r="H2700">
        <v>47.669499999999999</v>
      </c>
      <c r="I2700">
        <v>1.5166666666666666</v>
      </c>
      <c r="J2700">
        <v>0.4</v>
      </c>
      <c r="K2700">
        <v>48</v>
      </c>
      <c r="Q2700">
        <v>0</v>
      </c>
      <c r="S2700">
        <v>57.5</v>
      </c>
      <c r="U2700">
        <v>0.33333333333333331</v>
      </c>
      <c r="X2700">
        <f t="shared" si="168"/>
        <v>156.77366666666668</v>
      </c>
      <c r="Y2700">
        <f t="shared" si="169"/>
        <v>26</v>
      </c>
      <c r="Z2700" t="str">
        <f t="shared" si="170"/>
        <v>2_26</v>
      </c>
      <c r="AA2700" t="str">
        <f t="shared" si="171"/>
        <v>6_26</v>
      </c>
    </row>
    <row r="2701" spans="1:27" x14ac:dyDescent="0.25">
      <c r="A2701">
        <v>2022</v>
      </c>
      <c r="B2701">
        <v>6</v>
      </c>
      <c r="C2701">
        <v>2</v>
      </c>
      <c r="D2701">
        <v>28</v>
      </c>
      <c r="G2701">
        <v>0</v>
      </c>
      <c r="H2701">
        <v>30.902062500000003</v>
      </c>
      <c r="I2701">
        <v>0</v>
      </c>
      <c r="J2701">
        <v>0</v>
      </c>
      <c r="K2701">
        <v>48</v>
      </c>
      <c r="Q2701">
        <v>0</v>
      </c>
      <c r="S2701">
        <v>11.979166666666668</v>
      </c>
      <c r="U2701">
        <v>0</v>
      </c>
      <c r="X2701">
        <f t="shared" si="168"/>
        <v>90.881229166666671</v>
      </c>
      <c r="Y2701">
        <f t="shared" si="169"/>
        <v>28</v>
      </c>
      <c r="Z2701" t="str">
        <f t="shared" si="170"/>
        <v>2_28</v>
      </c>
      <c r="AA2701" t="str">
        <f t="shared" si="171"/>
        <v>6_28</v>
      </c>
    </row>
    <row r="2702" spans="1:27" x14ac:dyDescent="0.25">
      <c r="A2702">
        <v>2022</v>
      </c>
      <c r="B2702">
        <v>6</v>
      </c>
      <c r="C2702">
        <v>2</v>
      </c>
      <c r="D2702">
        <v>29</v>
      </c>
      <c r="G2702">
        <v>1.3541666666666665</v>
      </c>
      <c r="H2702">
        <v>16.767437500000003</v>
      </c>
      <c r="I2702">
        <v>1.5166666666666666</v>
      </c>
      <c r="J2702">
        <v>0.4</v>
      </c>
      <c r="K2702">
        <v>0</v>
      </c>
      <c r="Q2702">
        <v>0</v>
      </c>
      <c r="S2702">
        <v>45.520833333333329</v>
      </c>
      <c r="U2702">
        <v>0.33333333333333331</v>
      </c>
      <c r="X2702">
        <f t="shared" si="168"/>
        <v>65.892437499999986</v>
      </c>
      <c r="Y2702">
        <f t="shared" si="169"/>
        <v>29</v>
      </c>
      <c r="Z2702" t="str">
        <f t="shared" si="170"/>
        <v>2_29</v>
      </c>
      <c r="AA2702" t="str">
        <f t="shared" si="171"/>
        <v>6_29</v>
      </c>
    </row>
    <row r="2703" spans="1:27" x14ac:dyDescent="0.25">
      <c r="A2703">
        <v>2022</v>
      </c>
      <c r="B2703">
        <v>6</v>
      </c>
      <c r="C2703">
        <v>2</v>
      </c>
      <c r="D2703">
        <v>30</v>
      </c>
      <c r="G2703">
        <v>14851.7</v>
      </c>
      <c r="H2703">
        <v>9382114.5195264276</v>
      </c>
      <c r="I2703">
        <v>1393232.2429999998</v>
      </c>
      <c r="J2703">
        <v>904029</v>
      </c>
      <c r="K2703">
        <v>4772224.4339999994</v>
      </c>
      <c r="Q2703">
        <v>79262.528250000003</v>
      </c>
      <c r="S2703">
        <v>8305701.4009375013</v>
      </c>
      <c r="U2703">
        <v>489613.64999999997</v>
      </c>
      <c r="X2703">
        <f t="shared" si="168"/>
        <v>25341029.475713924</v>
      </c>
      <c r="Y2703">
        <f t="shared" si="169"/>
        <v>30</v>
      </c>
      <c r="Z2703" t="str">
        <f t="shared" si="170"/>
        <v>2_30</v>
      </c>
      <c r="AA2703" t="str">
        <f t="shared" si="171"/>
        <v>6_30</v>
      </c>
    </row>
    <row r="2704" spans="1:27" x14ac:dyDescent="0.25">
      <c r="A2704">
        <v>2022</v>
      </c>
      <c r="B2704">
        <v>6</v>
      </c>
      <c r="C2704">
        <v>2</v>
      </c>
      <c r="D2704">
        <v>31</v>
      </c>
      <c r="G2704">
        <v>0</v>
      </c>
      <c r="H2704">
        <v>4615224.9479999999</v>
      </c>
      <c r="I2704">
        <v>518739</v>
      </c>
      <c r="J2704">
        <v>600000</v>
      </c>
      <c r="K2704">
        <v>2400000</v>
      </c>
      <c r="Q2704">
        <v>39085.949999999997</v>
      </c>
      <c r="S2704">
        <v>3751184.5125000002</v>
      </c>
      <c r="U2704">
        <v>284317.5</v>
      </c>
      <c r="X2704">
        <f t="shared" si="168"/>
        <v>12208551.910500001</v>
      </c>
      <c r="Y2704">
        <f t="shared" si="169"/>
        <v>31</v>
      </c>
      <c r="Z2704" t="str">
        <f t="shared" si="170"/>
        <v>2_31</v>
      </c>
      <c r="AA2704" t="str">
        <f t="shared" si="171"/>
        <v>6_31</v>
      </c>
    </row>
    <row r="2705" spans="1:27" x14ac:dyDescent="0.25">
      <c r="A2705">
        <v>2022</v>
      </c>
      <c r="B2705">
        <v>6</v>
      </c>
      <c r="C2705">
        <v>2</v>
      </c>
      <c r="D2705">
        <v>32</v>
      </c>
      <c r="G2705">
        <v>0</v>
      </c>
      <c r="H2705">
        <v>426997.42082</v>
      </c>
      <c r="I2705">
        <v>13116.35</v>
      </c>
      <c r="J2705">
        <v>0</v>
      </c>
      <c r="K2705">
        <v>22568.850000000002</v>
      </c>
      <c r="Q2705">
        <v>0</v>
      </c>
      <c r="S2705">
        <v>148701.9503125</v>
      </c>
      <c r="U2705">
        <v>38587.25</v>
      </c>
      <c r="X2705">
        <f t="shared" si="168"/>
        <v>649971.82113249996</v>
      </c>
      <c r="Y2705">
        <f t="shared" si="169"/>
        <v>32</v>
      </c>
      <c r="Z2705" t="str">
        <f t="shared" si="170"/>
        <v>2_32</v>
      </c>
      <c r="AA2705" t="str">
        <f t="shared" si="171"/>
        <v>6_32</v>
      </c>
    </row>
    <row r="2706" spans="1:27" x14ac:dyDescent="0.25">
      <c r="A2706">
        <v>2022</v>
      </c>
      <c r="B2706">
        <v>6</v>
      </c>
      <c r="C2706">
        <v>2</v>
      </c>
      <c r="D2706">
        <v>33</v>
      </c>
      <c r="G2706">
        <v>14851.7</v>
      </c>
      <c r="H2706">
        <v>4079044.6223990009</v>
      </c>
      <c r="I2706">
        <v>617485.375</v>
      </c>
      <c r="J2706">
        <v>294600</v>
      </c>
      <c r="K2706">
        <v>1797553.32</v>
      </c>
      <c r="Q2706">
        <v>40176.578250000006</v>
      </c>
      <c r="S2706">
        <v>2949023.8250000002</v>
      </c>
      <c r="U2706">
        <v>149063.9</v>
      </c>
      <c r="X2706">
        <f t="shared" si="168"/>
        <v>9941799.3206490036</v>
      </c>
      <c r="Y2706">
        <f t="shared" si="169"/>
        <v>33</v>
      </c>
      <c r="Z2706" t="str">
        <f t="shared" si="170"/>
        <v>2_33</v>
      </c>
      <c r="AA2706" t="str">
        <f t="shared" si="171"/>
        <v>6_33</v>
      </c>
    </row>
    <row r="2707" spans="1:27" x14ac:dyDescent="0.25">
      <c r="A2707">
        <v>2022</v>
      </c>
      <c r="B2707">
        <v>6</v>
      </c>
      <c r="C2707">
        <v>2</v>
      </c>
      <c r="D2707">
        <v>34</v>
      </c>
      <c r="G2707">
        <v>0</v>
      </c>
      <c r="H2707">
        <v>255738.83940742858</v>
      </c>
      <c r="I2707">
        <v>243891.51799999998</v>
      </c>
      <c r="J2707">
        <v>9429</v>
      </c>
      <c r="K2707">
        <v>551668.46400000004</v>
      </c>
      <c r="Q2707">
        <v>0</v>
      </c>
      <c r="S2707">
        <v>1456791.1131250001</v>
      </c>
      <c r="U2707">
        <v>17645</v>
      </c>
      <c r="X2707">
        <f t="shared" si="168"/>
        <v>2535163.9345324286</v>
      </c>
      <c r="Y2707">
        <f t="shared" si="169"/>
        <v>34</v>
      </c>
      <c r="Z2707" t="str">
        <f t="shared" si="170"/>
        <v>2_34</v>
      </c>
      <c r="AA2707" t="str">
        <f t="shared" si="171"/>
        <v>6_34</v>
      </c>
    </row>
    <row r="2708" spans="1:27" x14ac:dyDescent="0.25">
      <c r="A2708">
        <v>2022</v>
      </c>
      <c r="B2708">
        <v>6</v>
      </c>
      <c r="C2708">
        <v>2</v>
      </c>
      <c r="D2708">
        <v>35</v>
      </c>
      <c r="G2708">
        <v>875</v>
      </c>
      <c r="H2708">
        <v>1824478.7449999999</v>
      </c>
      <c r="I2708">
        <v>144111.5</v>
      </c>
      <c r="J2708">
        <v>156030</v>
      </c>
      <c r="K2708">
        <v>1006206</v>
      </c>
      <c r="Q2708">
        <v>22899</v>
      </c>
      <c r="S2708">
        <v>190232.5</v>
      </c>
      <c r="U2708">
        <v>133495</v>
      </c>
      <c r="X2708">
        <f t="shared" si="168"/>
        <v>3478327.7450000001</v>
      </c>
      <c r="Y2708">
        <f t="shared" si="169"/>
        <v>35</v>
      </c>
      <c r="Z2708" t="str">
        <f t="shared" si="170"/>
        <v>2_35</v>
      </c>
      <c r="AA2708" t="str">
        <f t="shared" si="171"/>
        <v>6_35</v>
      </c>
    </row>
    <row r="2709" spans="1:27" x14ac:dyDescent="0.25">
      <c r="A2709">
        <v>2022</v>
      </c>
      <c r="B2709">
        <v>6</v>
      </c>
      <c r="C2709">
        <v>2</v>
      </c>
      <c r="D2709">
        <v>36</v>
      </c>
      <c r="G2709">
        <v>825</v>
      </c>
      <c r="H2709">
        <v>1044501.1900000001</v>
      </c>
      <c r="I2709">
        <v>62725</v>
      </c>
      <c r="J2709">
        <v>155970</v>
      </c>
      <c r="K2709">
        <v>805074</v>
      </c>
      <c r="Q2709">
        <v>2409</v>
      </c>
      <c r="S2709">
        <v>154670</v>
      </c>
      <c r="U2709">
        <v>11170</v>
      </c>
      <c r="X2709">
        <f t="shared" si="168"/>
        <v>2237344.19</v>
      </c>
      <c r="Y2709">
        <f t="shared" si="169"/>
        <v>36</v>
      </c>
      <c r="Z2709" t="str">
        <f t="shared" si="170"/>
        <v>2_36</v>
      </c>
      <c r="AA2709" t="str">
        <f t="shared" si="171"/>
        <v>6_36</v>
      </c>
    </row>
    <row r="2710" spans="1:27" x14ac:dyDescent="0.25">
      <c r="A2710">
        <v>2022</v>
      </c>
      <c r="B2710">
        <v>6</v>
      </c>
      <c r="C2710">
        <v>2</v>
      </c>
      <c r="D2710">
        <v>37</v>
      </c>
      <c r="G2710">
        <v>0</v>
      </c>
      <c r="H2710">
        <v>7352.5</v>
      </c>
      <c r="I2710">
        <v>0</v>
      </c>
      <c r="J2710">
        <v>0</v>
      </c>
      <c r="K2710">
        <v>21000</v>
      </c>
      <c r="Q2710">
        <v>20230</v>
      </c>
      <c r="S2710">
        <v>0</v>
      </c>
      <c r="U2710">
        <v>83200</v>
      </c>
      <c r="X2710">
        <f t="shared" si="168"/>
        <v>131782.5</v>
      </c>
      <c r="Y2710">
        <f t="shared" si="169"/>
        <v>37</v>
      </c>
      <c r="Z2710" t="str">
        <f t="shared" si="170"/>
        <v>2_37</v>
      </c>
      <c r="AA2710" t="str">
        <f t="shared" si="171"/>
        <v>6_37</v>
      </c>
    </row>
    <row r="2711" spans="1:27" x14ac:dyDescent="0.25">
      <c r="A2711">
        <v>2022</v>
      </c>
      <c r="B2711">
        <v>6</v>
      </c>
      <c r="C2711">
        <v>2</v>
      </c>
      <c r="D2711">
        <v>38</v>
      </c>
      <c r="G2711">
        <v>0</v>
      </c>
      <c r="H2711">
        <v>8670</v>
      </c>
      <c r="I2711">
        <v>0</v>
      </c>
      <c r="J2711">
        <v>0</v>
      </c>
      <c r="K2711">
        <v>0</v>
      </c>
      <c r="Q2711">
        <v>7075</v>
      </c>
      <c r="S2711">
        <v>0</v>
      </c>
      <c r="U2711">
        <v>83200</v>
      </c>
      <c r="X2711">
        <f t="shared" si="168"/>
        <v>98945</v>
      </c>
      <c r="Y2711">
        <f t="shared" si="169"/>
        <v>38</v>
      </c>
      <c r="Z2711" t="str">
        <f t="shared" si="170"/>
        <v>2_38</v>
      </c>
      <c r="AA2711" t="str">
        <f t="shared" si="171"/>
        <v>6_38</v>
      </c>
    </row>
    <row r="2712" spans="1:27" x14ac:dyDescent="0.25">
      <c r="A2712">
        <v>2022</v>
      </c>
      <c r="B2712">
        <v>6</v>
      </c>
      <c r="C2712">
        <v>2</v>
      </c>
      <c r="D2712">
        <v>39</v>
      </c>
      <c r="G2712">
        <v>0</v>
      </c>
      <c r="H2712">
        <v>1232.5</v>
      </c>
      <c r="I2712">
        <v>0</v>
      </c>
      <c r="J2712">
        <v>0</v>
      </c>
      <c r="K2712">
        <v>21000</v>
      </c>
      <c r="Q2712">
        <v>13155</v>
      </c>
      <c r="S2712">
        <v>0</v>
      </c>
      <c r="U2712">
        <v>0</v>
      </c>
      <c r="X2712">
        <f t="shared" si="168"/>
        <v>35387.5</v>
      </c>
      <c r="Y2712">
        <f t="shared" si="169"/>
        <v>39</v>
      </c>
      <c r="Z2712" t="str">
        <f t="shared" si="170"/>
        <v>2_39</v>
      </c>
      <c r="AA2712" t="str">
        <f t="shared" si="171"/>
        <v>6_39</v>
      </c>
    </row>
    <row r="2713" spans="1:27" x14ac:dyDescent="0.25">
      <c r="A2713">
        <v>2022</v>
      </c>
      <c r="B2713">
        <v>6</v>
      </c>
      <c r="C2713">
        <v>2</v>
      </c>
      <c r="D2713">
        <v>40</v>
      </c>
      <c r="G2713">
        <v>50</v>
      </c>
      <c r="H2713">
        <v>772625.05500000005</v>
      </c>
      <c r="I2713">
        <v>81386.5</v>
      </c>
      <c r="J2713">
        <v>60</v>
      </c>
      <c r="K2713">
        <v>180132</v>
      </c>
      <c r="Q2713">
        <v>260</v>
      </c>
      <c r="S2713">
        <v>35562.5</v>
      </c>
      <c r="U2713">
        <v>39125</v>
      </c>
      <c r="X2713">
        <f t="shared" si="168"/>
        <v>1109201.0550000002</v>
      </c>
      <c r="Y2713">
        <f t="shared" si="169"/>
        <v>40</v>
      </c>
      <c r="Z2713" t="str">
        <f t="shared" si="170"/>
        <v>2_40</v>
      </c>
      <c r="AA2713" t="str">
        <f t="shared" si="171"/>
        <v>6_40</v>
      </c>
    </row>
    <row r="2714" spans="1:27" x14ac:dyDescent="0.25">
      <c r="A2714">
        <v>2022</v>
      </c>
      <c r="B2714">
        <v>6</v>
      </c>
      <c r="C2714">
        <v>2</v>
      </c>
      <c r="D2714">
        <v>43</v>
      </c>
      <c r="G2714">
        <v>15726.7</v>
      </c>
      <c r="H2714">
        <v>11206593.264526429</v>
      </c>
      <c r="I2714">
        <v>1537343.7429999998</v>
      </c>
      <c r="J2714">
        <v>1060059</v>
      </c>
      <c r="K2714">
        <v>5778430.4339999994</v>
      </c>
      <c r="Q2714">
        <v>102161.52825</v>
      </c>
      <c r="S2714">
        <v>8495933.9009375013</v>
      </c>
      <c r="U2714">
        <v>623108.65</v>
      </c>
      <c r="X2714">
        <f t="shared" si="168"/>
        <v>28819357.220713928</v>
      </c>
      <c r="Y2714">
        <f t="shared" si="169"/>
        <v>43</v>
      </c>
      <c r="Z2714" t="str">
        <f t="shared" si="170"/>
        <v>2_43</v>
      </c>
      <c r="AA2714" t="str">
        <f t="shared" si="171"/>
        <v>6_43</v>
      </c>
    </row>
    <row r="2715" spans="1:27" x14ac:dyDescent="0.25">
      <c r="A2715">
        <v>2022</v>
      </c>
      <c r="B2715">
        <v>6</v>
      </c>
      <c r="C2715">
        <v>2</v>
      </c>
      <c r="D2715">
        <v>44</v>
      </c>
      <c r="G2715">
        <v>0</v>
      </c>
      <c r="H2715">
        <v>170000</v>
      </c>
      <c r="I2715">
        <v>0</v>
      </c>
      <c r="J2715">
        <v>0</v>
      </c>
      <c r="K2715">
        <v>0</v>
      </c>
      <c r="Q2715">
        <v>2000</v>
      </c>
      <c r="S2715">
        <v>0</v>
      </c>
      <c r="U2715">
        <v>0</v>
      </c>
      <c r="X2715">
        <f t="shared" si="168"/>
        <v>172000</v>
      </c>
      <c r="Y2715">
        <f t="shared" si="169"/>
        <v>44</v>
      </c>
      <c r="Z2715" t="str">
        <f t="shared" si="170"/>
        <v>2_44</v>
      </c>
      <c r="AA2715" t="str">
        <f t="shared" si="171"/>
        <v>6_44</v>
      </c>
    </row>
    <row r="2716" spans="1:27" x14ac:dyDescent="0.25">
      <c r="A2716">
        <v>2022</v>
      </c>
      <c r="B2716">
        <v>6</v>
      </c>
      <c r="C2716">
        <v>2</v>
      </c>
      <c r="D2716">
        <v>46</v>
      </c>
      <c r="G2716">
        <v>9885</v>
      </c>
      <c r="H2716">
        <v>494001.43500000011</v>
      </c>
      <c r="I2716">
        <v>65325</v>
      </c>
      <c r="J2716">
        <v>0</v>
      </c>
      <c r="K2716">
        <v>212100</v>
      </c>
      <c r="Q2716">
        <v>5663</v>
      </c>
      <c r="S2716">
        <v>405541.25</v>
      </c>
      <c r="U2716">
        <v>0</v>
      </c>
      <c r="X2716">
        <f t="shared" si="168"/>
        <v>1192515.6850000001</v>
      </c>
      <c r="Y2716">
        <f t="shared" si="169"/>
        <v>46</v>
      </c>
      <c r="Z2716" t="str">
        <f t="shared" si="170"/>
        <v>2_46</v>
      </c>
      <c r="AA2716" t="str">
        <f t="shared" si="171"/>
        <v>6_46</v>
      </c>
    </row>
    <row r="2717" spans="1:27" x14ac:dyDescent="0.25">
      <c r="A2717">
        <v>2022</v>
      </c>
      <c r="B2717">
        <v>6</v>
      </c>
      <c r="C2717">
        <v>2</v>
      </c>
      <c r="D2717">
        <v>48</v>
      </c>
      <c r="G2717">
        <v>0</v>
      </c>
      <c r="H2717">
        <v>259745.83500000002</v>
      </c>
      <c r="I2717">
        <v>0</v>
      </c>
      <c r="J2717">
        <v>0</v>
      </c>
      <c r="K2717">
        <v>0</v>
      </c>
      <c r="Q2717">
        <v>0</v>
      </c>
      <c r="S2717">
        <v>0</v>
      </c>
      <c r="U2717">
        <v>0</v>
      </c>
      <c r="X2717">
        <f t="shared" si="168"/>
        <v>259745.83500000002</v>
      </c>
      <c r="Y2717">
        <f t="shared" si="169"/>
        <v>48</v>
      </c>
      <c r="Z2717" t="str">
        <f t="shared" si="170"/>
        <v>2_48</v>
      </c>
      <c r="AA2717" t="str">
        <f t="shared" si="171"/>
        <v>6_48</v>
      </c>
    </row>
    <row r="2718" spans="1:27" x14ac:dyDescent="0.25">
      <c r="A2718">
        <v>2022</v>
      </c>
      <c r="B2718">
        <v>6</v>
      </c>
      <c r="C2718">
        <v>2</v>
      </c>
      <c r="D2718">
        <v>52</v>
      </c>
      <c r="G2718">
        <v>0</v>
      </c>
      <c r="H2718">
        <v>259745.83500000002</v>
      </c>
      <c r="I2718">
        <v>0</v>
      </c>
      <c r="J2718">
        <v>0</v>
      </c>
      <c r="K2718">
        <v>0</v>
      </c>
      <c r="Q2718">
        <v>0</v>
      </c>
      <c r="S2718">
        <v>0</v>
      </c>
      <c r="U2718">
        <v>0</v>
      </c>
      <c r="X2718">
        <f t="shared" si="168"/>
        <v>259745.83500000002</v>
      </c>
      <c r="Y2718">
        <f t="shared" si="169"/>
        <v>52</v>
      </c>
      <c r="Z2718" t="str">
        <f t="shared" si="170"/>
        <v>2_52</v>
      </c>
      <c r="AA2718" t="str">
        <f t="shared" si="171"/>
        <v>6_52</v>
      </c>
    </row>
    <row r="2719" spans="1:27" x14ac:dyDescent="0.25">
      <c r="A2719">
        <v>2022</v>
      </c>
      <c r="B2719">
        <v>6</v>
      </c>
      <c r="C2719">
        <v>2</v>
      </c>
      <c r="D2719">
        <v>53</v>
      </c>
      <c r="G2719">
        <v>9885</v>
      </c>
      <c r="H2719">
        <v>234255.6</v>
      </c>
      <c r="I2719">
        <v>65325</v>
      </c>
      <c r="J2719">
        <v>0</v>
      </c>
      <c r="K2719">
        <v>212100</v>
      </c>
      <c r="Q2719">
        <v>5663</v>
      </c>
      <c r="S2719">
        <v>405541.25</v>
      </c>
      <c r="U2719">
        <v>0</v>
      </c>
      <c r="X2719">
        <f t="shared" si="168"/>
        <v>932769.85</v>
      </c>
      <c r="Y2719">
        <f t="shared" si="169"/>
        <v>53</v>
      </c>
      <c r="Z2719" t="str">
        <f t="shared" si="170"/>
        <v>2_53</v>
      </c>
      <c r="AA2719" t="str">
        <f t="shared" si="171"/>
        <v>6_53</v>
      </c>
    </row>
    <row r="2720" spans="1:27" x14ac:dyDescent="0.25">
      <c r="A2720">
        <v>2022</v>
      </c>
      <c r="B2720">
        <v>6</v>
      </c>
      <c r="C2720">
        <v>2</v>
      </c>
      <c r="D2720">
        <v>55</v>
      </c>
      <c r="G2720">
        <v>0</v>
      </c>
      <c r="H2720">
        <v>29185.11</v>
      </c>
      <c r="I2720">
        <v>0</v>
      </c>
      <c r="J2720">
        <v>0</v>
      </c>
      <c r="K2720">
        <v>0</v>
      </c>
      <c r="Q2720">
        <v>0</v>
      </c>
      <c r="S2720">
        <v>0</v>
      </c>
      <c r="U2720">
        <v>0</v>
      </c>
      <c r="X2720">
        <f t="shared" si="168"/>
        <v>29185.11</v>
      </c>
      <c r="Y2720">
        <f t="shared" si="169"/>
        <v>55</v>
      </c>
      <c r="Z2720" t="str">
        <f t="shared" si="170"/>
        <v>2_55</v>
      </c>
      <c r="AA2720" t="str">
        <f t="shared" si="171"/>
        <v>6_55</v>
      </c>
    </row>
    <row r="2721" spans="1:27" x14ac:dyDescent="0.25">
      <c r="A2721">
        <v>2022</v>
      </c>
      <c r="B2721">
        <v>6</v>
      </c>
      <c r="C2721">
        <v>2</v>
      </c>
      <c r="D2721">
        <v>56</v>
      </c>
      <c r="G2721">
        <v>0</v>
      </c>
      <c r="H2721">
        <v>1158674.71</v>
      </c>
      <c r="I2721">
        <v>3718</v>
      </c>
      <c r="J2721">
        <v>0</v>
      </c>
      <c r="K2721">
        <v>255132</v>
      </c>
      <c r="Q2721">
        <v>0</v>
      </c>
      <c r="S2721">
        <v>0</v>
      </c>
      <c r="U2721">
        <v>209840</v>
      </c>
      <c r="X2721">
        <f t="shared" si="168"/>
        <v>1627364.71</v>
      </c>
      <c r="Y2721">
        <f t="shared" si="169"/>
        <v>56</v>
      </c>
      <c r="Z2721" t="str">
        <f t="shared" si="170"/>
        <v>2_56</v>
      </c>
      <c r="AA2721" t="str">
        <f t="shared" si="171"/>
        <v>6_56</v>
      </c>
    </row>
    <row r="2722" spans="1:27" x14ac:dyDescent="0.25">
      <c r="A2722">
        <v>2022</v>
      </c>
      <c r="B2722">
        <v>6</v>
      </c>
      <c r="C2722">
        <v>2</v>
      </c>
      <c r="D2722">
        <v>57</v>
      </c>
      <c r="G2722">
        <v>0</v>
      </c>
      <c r="H2722">
        <v>41100</v>
      </c>
      <c r="I2722">
        <v>0</v>
      </c>
      <c r="J2722">
        <v>0</v>
      </c>
      <c r="K2722">
        <v>0</v>
      </c>
      <c r="Q2722">
        <v>0</v>
      </c>
      <c r="S2722">
        <v>0</v>
      </c>
      <c r="U2722">
        <v>0</v>
      </c>
      <c r="X2722">
        <f t="shared" si="168"/>
        <v>41100</v>
      </c>
      <c r="Y2722">
        <f t="shared" si="169"/>
        <v>57</v>
      </c>
      <c r="Z2722" t="str">
        <f t="shared" si="170"/>
        <v>2_57</v>
      </c>
      <c r="AA2722" t="str">
        <f t="shared" si="171"/>
        <v>6_57</v>
      </c>
    </row>
    <row r="2723" spans="1:27" x14ac:dyDescent="0.25">
      <c r="A2723">
        <v>2022</v>
      </c>
      <c r="B2723">
        <v>6</v>
      </c>
      <c r="C2723">
        <v>2</v>
      </c>
      <c r="D2723">
        <v>58</v>
      </c>
      <c r="G2723">
        <v>0</v>
      </c>
      <c r="H2723">
        <v>0</v>
      </c>
      <c r="I2723">
        <v>3714.2857142857183</v>
      </c>
      <c r="J2723">
        <v>0</v>
      </c>
      <c r="K2723">
        <v>0</v>
      </c>
      <c r="Q2723">
        <v>0</v>
      </c>
      <c r="S2723">
        <v>0</v>
      </c>
      <c r="U2723">
        <v>0</v>
      </c>
      <c r="X2723">
        <f t="shared" si="168"/>
        <v>3714.2857142857183</v>
      </c>
      <c r="Y2723">
        <f t="shared" si="169"/>
        <v>58</v>
      </c>
      <c r="Z2723" t="str">
        <f t="shared" si="170"/>
        <v>2_58</v>
      </c>
      <c r="AA2723" t="str">
        <f t="shared" si="171"/>
        <v>6_58</v>
      </c>
    </row>
    <row r="2724" spans="1:27" x14ac:dyDescent="0.25">
      <c r="A2724">
        <v>2022</v>
      </c>
      <c r="B2724">
        <v>6</v>
      </c>
      <c r="C2724">
        <v>2</v>
      </c>
      <c r="D2724">
        <v>59</v>
      </c>
      <c r="G2724">
        <v>0</v>
      </c>
      <c r="H2724">
        <v>81944.525714285788</v>
      </c>
      <c r="I2724">
        <v>0</v>
      </c>
      <c r="J2724">
        <v>0</v>
      </c>
      <c r="K2724">
        <v>0</v>
      </c>
      <c r="Q2724">
        <v>0</v>
      </c>
      <c r="S2724">
        <v>0</v>
      </c>
      <c r="U2724">
        <v>0</v>
      </c>
      <c r="X2724">
        <f t="shared" si="168"/>
        <v>81944.525714285788</v>
      </c>
      <c r="Y2724">
        <f t="shared" si="169"/>
        <v>59</v>
      </c>
      <c r="Z2724" t="str">
        <f t="shared" si="170"/>
        <v>2_59</v>
      </c>
      <c r="AA2724" t="str">
        <f t="shared" si="171"/>
        <v>6_59</v>
      </c>
    </row>
    <row r="2725" spans="1:27" x14ac:dyDescent="0.25">
      <c r="A2725">
        <v>2022</v>
      </c>
      <c r="B2725">
        <v>6</v>
      </c>
      <c r="C2725">
        <v>2</v>
      </c>
      <c r="D2725">
        <v>60</v>
      </c>
      <c r="G2725">
        <v>0</v>
      </c>
      <c r="H2725">
        <v>730437.0491803271</v>
      </c>
      <c r="I2725">
        <v>0</v>
      </c>
      <c r="J2725">
        <v>0</v>
      </c>
      <c r="K2725">
        <v>98360.655737704918</v>
      </c>
      <c r="Q2725">
        <v>0</v>
      </c>
      <c r="S2725">
        <v>0</v>
      </c>
      <c r="U2725">
        <v>209840</v>
      </c>
      <c r="X2725">
        <f t="shared" si="168"/>
        <v>1038637.704918032</v>
      </c>
      <c r="Y2725">
        <f t="shared" si="169"/>
        <v>60</v>
      </c>
      <c r="Z2725" t="str">
        <f t="shared" si="170"/>
        <v>2_60</v>
      </c>
      <c r="AA2725" t="str">
        <f t="shared" si="171"/>
        <v>6_60</v>
      </c>
    </row>
    <row r="2726" spans="1:27" x14ac:dyDescent="0.25">
      <c r="A2726">
        <v>2022</v>
      </c>
      <c r="B2726">
        <v>6</v>
      </c>
      <c r="C2726">
        <v>2</v>
      </c>
      <c r="D2726">
        <v>61</v>
      </c>
      <c r="G2726">
        <v>0</v>
      </c>
      <c r="H2726">
        <v>305190.01</v>
      </c>
      <c r="I2726">
        <v>0</v>
      </c>
      <c r="J2726">
        <v>0</v>
      </c>
      <c r="K2726">
        <v>156768</v>
      </c>
      <c r="Q2726">
        <v>0</v>
      </c>
      <c r="S2726">
        <v>0</v>
      </c>
      <c r="U2726">
        <v>0</v>
      </c>
      <c r="X2726">
        <f t="shared" si="168"/>
        <v>461958.01</v>
      </c>
      <c r="Y2726">
        <f t="shared" si="169"/>
        <v>61</v>
      </c>
      <c r="Z2726" t="str">
        <f t="shared" si="170"/>
        <v>2_61</v>
      </c>
      <c r="AA2726" t="str">
        <f t="shared" si="171"/>
        <v>6_61</v>
      </c>
    </row>
    <row r="2727" spans="1:27" x14ac:dyDescent="0.25">
      <c r="A2727">
        <v>2022</v>
      </c>
      <c r="B2727">
        <v>6</v>
      </c>
      <c r="C2727">
        <v>2</v>
      </c>
      <c r="D2727">
        <v>70</v>
      </c>
      <c r="G2727">
        <v>39661.904296875</v>
      </c>
      <c r="H2727">
        <v>3678089.5608984381</v>
      </c>
      <c r="I2727">
        <v>520614.021484375</v>
      </c>
      <c r="J2727">
        <v>75000</v>
      </c>
      <c r="K2727">
        <v>1787951.4375</v>
      </c>
      <c r="Q2727">
        <v>0</v>
      </c>
      <c r="S2727">
        <v>5451860.3088378906</v>
      </c>
      <c r="U2727">
        <v>0</v>
      </c>
      <c r="X2727">
        <f t="shared" si="168"/>
        <v>11553177.233017579</v>
      </c>
      <c r="Y2727">
        <f t="shared" si="169"/>
        <v>70</v>
      </c>
      <c r="Z2727" t="str">
        <f t="shared" si="170"/>
        <v>2_70</v>
      </c>
      <c r="AA2727" t="str">
        <f t="shared" si="171"/>
        <v>6_70</v>
      </c>
    </row>
    <row r="2728" spans="1:27" x14ac:dyDescent="0.25">
      <c r="A2728">
        <v>2022</v>
      </c>
      <c r="B2728">
        <v>6</v>
      </c>
      <c r="C2728">
        <v>2</v>
      </c>
      <c r="D2728">
        <v>71</v>
      </c>
      <c r="G2728">
        <v>39661.904296875</v>
      </c>
      <c r="H2728">
        <v>3664829.5608984381</v>
      </c>
      <c r="I2728">
        <v>518534.021484375</v>
      </c>
      <c r="J2728">
        <v>75000</v>
      </c>
      <c r="K2728">
        <v>1785551.4375</v>
      </c>
      <c r="Q2728">
        <v>0</v>
      </c>
      <c r="S2728">
        <v>5433172.8088378906</v>
      </c>
      <c r="U2728">
        <v>0</v>
      </c>
      <c r="X2728">
        <f t="shared" si="168"/>
        <v>11516749.733017579</v>
      </c>
      <c r="Y2728">
        <f t="shared" si="169"/>
        <v>71</v>
      </c>
      <c r="Z2728" t="str">
        <f t="shared" si="170"/>
        <v>2_71</v>
      </c>
      <c r="AA2728" t="str">
        <f t="shared" si="171"/>
        <v>6_71</v>
      </c>
    </row>
    <row r="2729" spans="1:27" x14ac:dyDescent="0.25">
      <c r="A2729">
        <v>2022</v>
      </c>
      <c r="B2729">
        <v>6</v>
      </c>
      <c r="C2729">
        <v>2</v>
      </c>
      <c r="D2729">
        <v>74</v>
      </c>
      <c r="G2729">
        <v>0</v>
      </c>
      <c r="H2729">
        <v>13260</v>
      </c>
      <c r="I2729">
        <v>2080</v>
      </c>
      <c r="J2729">
        <v>0</v>
      </c>
      <c r="K2729">
        <v>2400</v>
      </c>
      <c r="Q2729">
        <v>0</v>
      </c>
      <c r="S2729">
        <v>18687.5</v>
      </c>
      <c r="U2729">
        <v>0</v>
      </c>
      <c r="X2729">
        <f t="shared" si="168"/>
        <v>36427.5</v>
      </c>
      <c r="Y2729">
        <f t="shared" si="169"/>
        <v>74</v>
      </c>
      <c r="Z2729" t="str">
        <f t="shared" si="170"/>
        <v>2_74</v>
      </c>
      <c r="AA2729" t="str">
        <f t="shared" si="171"/>
        <v>6_74</v>
      </c>
    </row>
    <row r="2730" spans="1:27" x14ac:dyDescent="0.25">
      <c r="A2730">
        <v>2022</v>
      </c>
      <c r="B2730">
        <v>6</v>
      </c>
      <c r="C2730">
        <v>2</v>
      </c>
      <c r="D2730">
        <v>75</v>
      </c>
      <c r="G2730">
        <v>0</v>
      </c>
      <c r="H2730">
        <v>6375</v>
      </c>
      <c r="I2730">
        <v>0</v>
      </c>
      <c r="J2730">
        <v>0</v>
      </c>
      <c r="K2730">
        <v>10571.428571428562</v>
      </c>
      <c r="Q2730">
        <v>26958.095238095251</v>
      </c>
      <c r="S2730">
        <v>0</v>
      </c>
      <c r="U2730">
        <v>280476.19140625</v>
      </c>
      <c r="X2730">
        <f t="shared" si="168"/>
        <v>324380.71521577379</v>
      </c>
      <c r="Y2730">
        <f t="shared" si="169"/>
        <v>75</v>
      </c>
      <c r="Z2730" t="str">
        <f t="shared" si="170"/>
        <v>2_75</v>
      </c>
      <c r="AA2730" t="str">
        <f t="shared" si="171"/>
        <v>6_75</v>
      </c>
    </row>
    <row r="2731" spans="1:27" x14ac:dyDescent="0.25">
      <c r="A2731">
        <v>2022</v>
      </c>
      <c r="B2731">
        <v>6</v>
      </c>
      <c r="C2731">
        <v>2</v>
      </c>
      <c r="D2731">
        <v>76</v>
      </c>
      <c r="G2731">
        <v>0</v>
      </c>
      <c r="H2731">
        <v>0</v>
      </c>
      <c r="I2731">
        <v>0</v>
      </c>
      <c r="J2731">
        <v>0</v>
      </c>
      <c r="K2731">
        <v>28800</v>
      </c>
      <c r="Q2731">
        <v>22598.095238095251</v>
      </c>
      <c r="S2731">
        <v>0</v>
      </c>
      <c r="U2731">
        <v>0</v>
      </c>
      <c r="X2731">
        <f t="shared" si="168"/>
        <v>51398.095238095251</v>
      </c>
      <c r="Y2731">
        <f t="shared" si="169"/>
        <v>76</v>
      </c>
      <c r="Z2731" t="str">
        <f t="shared" si="170"/>
        <v>2_76</v>
      </c>
      <c r="AA2731" t="str">
        <f t="shared" si="171"/>
        <v>6_76</v>
      </c>
    </row>
    <row r="2732" spans="1:27" x14ac:dyDescent="0.25">
      <c r="A2732">
        <v>2022</v>
      </c>
      <c r="B2732">
        <v>6</v>
      </c>
      <c r="C2732">
        <v>2</v>
      </c>
      <c r="D2732">
        <v>77</v>
      </c>
      <c r="G2732">
        <v>0</v>
      </c>
      <c r="H2732">
        <v>5100</v>
      </c>
      <c r="I2732">
        <v>0</v>
      </c>
      <c r="J2732">
        <v>0</v>
      </c>
      <c r="K2732">
        <v>19428.571428571438</v>
      </c>
      <c r="Q2732">
        <v>0</v>
      </c>
      <c r="S2732">
        <v>0</v>
      </c>
      <c r="U2732">
        <v>166400</v>
      </c>
      <c r="X2732">
        <f t="shared" si="168"/>
        <v>190928.57142857145</v>
      </c>
      <c r="Y2732">
        <f t="shared" si="169"/>
        <v>77</v>
      </c>
      <c r="Z2732" t="str">
        <f t="shared" si="170"/>
        <v>2_77</v>
      </c>
      <c r="AA2732" t="str">
        <f t="shared" si="171"/>
        <v>6_77</v>
      </c>
    </row>
    <row r="2733" spans="1:27" x14ac:dyDescent="0.25">
      <c r="A2733">
        <v>2022</v>
      </c>
      <c r="B2733">
        <v>6</v>
      </c>
      <c r="C2733">
        <v>2</v>
      </c>
      <c r="D2733">
        <v>78</v>
      </c>
      <c r="G2733">
        <v>0</v>
      </c>
      <c r="H2733">
        <v>2040</v>
      </c>
      <c r="I2733">
        <v>0</v>
      </c>
      <c r="J2733">
        <v>0</v>
      </c>
      <c r="K2733">
        <v>0</v>
      </c>
      <c r="Q2733">
        <v>0</v>
      </c>
      <c r="S2733">
        <v>0</v>
      </c>
      <c r="U2733">
        <v>0</v>
      </c>
      <c r="X2733">
        <f t="shared" si="168"/>
        <v>2040</v>
      </c>
      <c r="Y2733">
        <f t="shared" si="169"/>
        <v>78</v>
      </c>
      <c r="Z2733" t="str">
        <f t="shared" si="170"/>
        <v>2_78</v>
      </c>
      <c r="AA2733" t="str">
        <f t="shared" si="171"/>
        <v>6_78</v>
      </c>
    </row>
    <row r="2734" spans="1:27" x14ac:dyDescent="0.25">
      <c r="A2734">
        <v>2022</v>
      </c>
      <c r="B2734">
        <v>6</v>
      </c>
      <c r="C2734">
        <v>2</v>
      </c>
      <c r="D2734">
        <v>79</v>
      </c>
      <c r="G2734">
        <v>0</v>
      </c>
      <c r="H2734">
        <v>2975</v>
      </c>
      <c r="I2734">
        <v>0</v>
      </c>
      <c r="J2734">
        <v>0</v>
      </c>
      <c r="K2734">
        <v>1200</v>
      </c>
      <c r="Q2734">
        <v>4360</v>
      </c>
      <c r="S2734">
        <v>0</v>
      </c>
      <c r="U2734">
        <v>166400</v>
      </c>
      <c r="X2734">
        <f t="shared" si="168"/>
        <v>174935</v>
      </c>
      <c r="Y2734">
        <f t="shared" si="169"/>
        <v>79</v>
      </c>
      <c r="Z2734" t="str">
        <f t="shared" si="170"/>
        <v>2_79</v>
      </c>
      <c r="AA2734" t="str">
        <f t="shared" si="171"/>
        <v>6_79</v>
      </c>
    </row>
    <row r="2735" spans="1:27" x14ac:dyDescent="0.25">
      <c r="A2735">
        <v>2022</v>
      </c>
      <c r="B2735">
        <v>6</v>
      </c>
      <c r="C2735">
        <v>2</v>
      </c>
      <c r="D2735">
        <v>80</v>
      </c>
      <c r="G2735">
        <v>0</v>
      </c>
      <c r="H2735">
        <v>6460</v>
      </c>
      <c r="I2735">
        <v>0</v>
      </c>
      <c r="J2735">
        <v>0</v>
      </c>
      <c r="K2735">
        <v>0</v>
      </c>
      <c r="Q2735">
        <v>0</v>
      </c>
      <c r="S2735">
        <v>0</v>
      </c>
      <c r="U2735">
        <v>280476.19140625</v>
      </c>
      <c r="X2735">
        <f t="shared" si="168"/>
        <v>286936.19140625</v>
      </c>
      <c r="Y2735">
        <f t="shared" si="169"/>
        <v>80</v>
      </c>
      <c r="Z2735" t="str">
        <f t="shared" si="170"/>
        <v>2_80</v>
      </c>
      <c r="AA2735" t="str">
        <f t="shared" si="171"/>
        <v>6_80</v>
      </c>
    </row>
    <row r="2736" spans="1:27" x14ac:dyDescent="0.25">
      <c r="A2736">
        <v>2022</v>
      </c>
      <c r="B2736">
        <v>6</v>
      </c>
      <c r="C2736">
        <v>2</v>
      </c>
      <c r="D2736">
        <v>83</v>
      </c>
      <c r="G2736">
        <v>0</v>
      </c>
      <c r="H2736">
        <v>4369.8783554077154</v>
      </c>
      <c r="I2736">
        <v>0</v>
      </c>
      <c r="J2736">
        <v>0</v>
      </c>
      <c r="K2736">
        <v>24023.4462890625</v>
      </c>
      <c r="Q2736">
        <v>0</v>
      </c>
      <c r="S2736">
        <v>15194.596099853516</v>
      </c>
      <c r="U2736">
        <v>0</v>
      </c>
      <c r="X2736">
        <f t="shared" si="168"/>
        <v>43587.920744323732</v>
      </c>
      <c r="Y2736">
        <f t="shared" si="169"/>
        <v>83</v>
      </c>
      <c r="Z2736" t="str">
        <f t="shared" si="170"/>
        <v>2_83</v>
      </c>
      <c r="AA2736" t="str">
        <f t="shared" si="171"/>
        <v>6_83</v>
      </c>
    </row>
    <row r="2737" spans="1:27" x14ac:dyDescent="0.25">
      <c r="A2737">
        <v>2022</v>
      </c>
      <c r="B2737">
        <v>6</v>
      </c>
      <c r="C2737">
        <v>2</v>
      </c>
      <c r="D2737">
        <v>84</v>
      </c>
      <c r="G2737">
        <v>0</v>
      </c>
      <c r="H2737">
        <v>4369.8783554077154</v>
      </c>
      <c r="I2737">
        <v>0</v>
      </c>
      <c r="J2737">
        <v>0</v>
      </c>
      <c r="K2737">
        <v>24023.4462890625</v>
      </c>
      <c r="Q2737">
        <v>0</v>
      </c>
      <c r="S2737">
        <v>15194.596099853516</v>
      </c>
      <c r="U2737">
        <v>0</v>
      </c>
      <c r="X2737">
        <f t="shared" si="168"/>
        <v>43587.920744323732</v>
      </c>
      <c r="Y2737">
        <f t="shared" si="169"/>
        <v>84</v>
      </c>
      <c r="Z2737" t="str">
        <f t="shared" si="170"/>
        <v>2_84</v>
      </c>
      <c r="AA2737" t="str">
        <f t="shared" si="171"/>
        <v>6_84</v>
      </c>
    </row>
    <row r="2738" spans="1:27" x14ac:dyDescent="0.25">
      <c r="A2738">
        <v>2022</v>
      </c>
      <c r="B2738">
        <v>6</v>
      </c>
      <c r="C2738">
        <v>2</v>
      </c>
      <c r="D2738">
        <v>88</v>
      </c>
      <c r="G2738">
        <v>0</v>
      </c>
      <c r="H2738">
        <v>130566.02790000002</v>
      </c>
      <c r="I2738">
        <v>0</v>
      </c>
      <c r="J2738">
        <v>0</v>
      </c>
      <c r="K2738">
        <v>509722.8</v>
      </c>
      <c r="Q2738">
        <v>0</v>
      </c>
      <c r="S2738">
        <v>1040638.3250000001</v>
      </c>
      <c r="U2738">
        <v>0</v>
      </c>
      <c r="X2738">
        <f t="shared" si="168"/>
        <v>1680927.1529000001</v>
      </c>
      <c r="Y2738">
        <f t="shared" si="169"/>
        <v>88</v>
      </c>
      <c r="Z2738" t="str">
        <f t="shared" si="170"/>
        <v>2_88</v>
      </c>
      <c r="AA2738" t="str">
        <f t="shared" si="171"/>
        <v>6_88</v>
      </c>
    </row>
    <row r="2739" spans="1:27" x14ac:dyDescent="0.25">
      <c r="A2739">
        <v>2022</v>
      </c>
      <c r="B2739">
        <v>6</v>
      </c>
      <c r="C2739">
        <v>2</v>
      </c>
      <c r="D2739">
        <v>89</v>
      </c>
      <c r="G2739">
        <v>0</v>
      </c>
      <c r="H2739">
        <v>0</v>
      </c>
      <c r="I2739">
        <v>0</v>
      </c>
      <c r="J2739">
        <v>0</v>
      </c>
      <c r="K2739">
        <v>0</v>
      </c>
      <c r="Q2739">
        <v>0</v>
      </c>
      <c r="S2739">
        <v>400149.11249999999</v>
      </c>
      <c r="U2739">
        <v>0</v>
      </c>
      <c r="X2739">
        <f t="shared" si="168"/>
        <v>400149.11249999999</v>
      </c>
      <c r="Y2739">
        <f t="shared" si="169"/>
        <v>89</v>
      </c>
      <c r="Z2739" t="str">
        <f t="shared" si="170"/>
        <v>2_89</v>
      </c>
      <c r="AA2739" t="str">
        <f t="shared" si="171"/>
        <v>6_89</v>
      </c>
    </row>
    <row r="2740" spans="1:27" x14ac:dyDescent="0.25">
      <c r="A2740">
        <v>2022</v>
      </c>
      <c r="B2740">
        <v>6</v>
      </c>
      <c r="C2740">
        <v>2</v>
      </c>
      <c r="D2740">
        <v>90</v>
      </c>
      <c r="G2740">
        <v>0</v>
      </c>
      <c r="H2740">
        <v>130566.02790000002</v>
      </c>
      <c r="I2740">
        <v>0</v>
      </c>
      <c r="J2740">
        <v>0</v>
      </c>
      <c r="K2740">
        <v>509722.8</v>
      </c>
      <c r="Q2740">
        <v>0</v>
      </c>
      <c r="S2740">
        <v>640489.21250000002</v>
      </c>
      <c r="U2740">
        <v>0</v>
      </c>
      <c r="X2740">
        <f t="shared" si="168"/>
        <v>1280778.0404000001</v>
      </c>
      <c r="Y2740">
        <f t="shared" si="169"/>
        <v>90</v>
      </c>
      <c r="Z2740" t="str">
        <f t="shared" si="170"/>
        <v>2_90</v>
      </c>
      <c r="AA2740" t="str">
        <f t="shared" si="171"/>
        <v>6_90</v>
      </c>
    </row>
    <row r="2741" spans="1:27" x14ac:dyDescent="0.25">
      <c r="A2741">
        <v>2022</v>
      </c>
      <c r="B2741">
        <v>6</v>
      </c>
      <c r="C2741">
        <v>2</v>
      </c>
      <c r="D2741">
        <v>97</v>
      </c>
      <c r="G2741">
        <v>0</v>
      </c>
      <c r="H2741">
        <v>0</v>
      </c>
      <c r="I2741">
        <v>0</v>
      </c>
      <c r="J2741">
        <v>0</v>
      </c>
      <c r="K2741">
        <v>0</v>
      </c>
      <c r="Q2741">
        <v>0</v>
      </c>
      <c r="S2741">
        <v>11787.5</v>
      </c>
      <c r="U2741">
        <v>0</v>
      </c>
      <c r="X2741">
        <f t="shared" si="168"/>
        <v>11787.5</v>
      </c>
      <c r="Y2741">
        <f t="shared" si="169"/>
        <v>97</v>
      </c>
      <c r="Z2741" t="str">
        <f t="shared" si="170"/>
        <v>2_97</v>
      </c>
      <c r="AA2741" t="str">
        <f t="shared" si="171"/>
        <v>6_97</v>
      </c>
    </row>
    <row r="2742" spans="1:27" x14ac:dyDescent="0.25">
      <c r="A2742">
        <v>2022</v>
      </c>
      <c r="B2742">
        <v>6</v>
      </c>
      <c r="C2742">
        <v>2</v>
      </c>
      <c r="D2742">
        <v>98</v>
      </c>
      <c r="G2742">
        <v>1152.3809814453125</v>
      </c>
      <c r="H2742">
        <v>335803.08219604491</v>
      </c>
      <c r="I2742">
        <v>13390</v>
      </c>
      <c r="J2742">
        <v>0</v>
      </c>
      <c r="K2742">
        <v>0</v>
      </c>
      <c r="Q2742">
        <v>0</v>
      </c>
      <c r="S2742">
        <v>1594002.5030517578</v>
      </c>
      <c r="U2742">
        <v>0</v>
      </c>
      <c r="X2742">
        <f t="shared" si="168"/>
        <v>1944347.9662292481</v>
      </c>
      <c r="Y2742">
        <f t="shared" si="169"/>
        <v>98</v>
      </c>
      <c r="Z2742" t="str">
        <f t="shared" si="170"/>
        <v>2_98</v>
      </c>
      <c r="AA2742" t="str">
        <f t="shared" si="171"/>
        <v>6_98</v>
      </c>
    </row>
    <row r="2743" spans="1:27" x14ac:dyDescent="0.25">
      <c r="A2743">
        <v>2022</v>
      </c>
      <c r="B2743">
        <v>6</v>
      </c>
      <c r="C2743">
        <v>2</v>
      </c>
      <c r="D2743">
        <v>99</v>
      </c>
      <c r="G2743">
        <v>0</v>
      </c>
      <c r="H2743">
        <v>0</v>
      </c>
      <c r="I2743">
        <v>0</v>
      </c>
      <c r="J2743">
        <v>0</v>
      </c>
      <c r="K2743">
        <v>0</v>
      </c>
      <c r="Q2743">
        <v>0</v>
      </c>
      <c r="S2743">
        <v>553552.73254394531</v>
      </c>
      <c r="U2743">
        <v>0</v>
      </c>
      <c r="X2743">
        <f t="shared" si="168"/>
        <v>553552.73254394531</v>
      </c>
      <c r="Y2743">
        <f t="shared" si="169"/>
        <v>99</v>
      </c>
      <c r="Z2743" t="str">
        <f t="shared" si="170"/>
        <v>2_99</v>
      </c>
      <c r="AA2743" t="str">
        <f t="shared" si="171"/>
        <v>6_99</v>
      </c>
    </row>
    <row r="2744" spans="1:27" x14ac:dyDescent="0.25">
      <c r="A2744">
        <v>2022</v>
      </c>
      <c r="B2744">
        <v>6</v>
      </c>
      <c r="C2744">
        <v>2</v>
      </c>
      <c r="D2744">
        <v>100</v>
      </c>
      <c r="G2744">
        <v>38509.52392578125</v>
      </c>
      <c r="H2744">
        <v>454356.61449707038</v>
      </c>
      <c r="I2744">
        <v>32923.436279296875</v>
      </c>
      <c r="J2744">
        <v>24000</v>
      </c>
      <c r="K2744">
        <v>0</v>
      </c>
      <c r="Q2744">
        <v>0</v>
      </c>
      <c r="S2744">
        <v>1058809.9884033203</v>
      </c>
      <c r="U2744">
        <v>0</v>
      </c>
      <c r="X2744">
        <f t="shared" si="168"/>
        <v>1608599.5631054689</v>
      </c>
      <c r="Y2744">
        <f t="shared" si="169"/>
        <v>100</v>
      </c>
      <c r="Z2744" t="str">
        <f t="shared" si="170"/>
        <v>2_100</v>
      </c>
      <c r="AA2744" t="str">
        <f t="shared" si="171"/>
        <v>6_100</v>
      </c>
    </row>
    <row r="2745" spans="1:27" x14ac:dyDescent="0.25">
      <c r="A2745">
        <v>2022</v>
      </c>
      <c r="B2745">
        <v>6</v>
      </c>
      <c r="C2745">
        <v>2</v>
      </c>
      <c r="D2745">
        <v>101</v>
      </c>
      <c r="G2745">
        <v>0</v>
      </c>
      <c r="H2745">
        <v>2380309.1387499999</v>
      </c>
      <c r="I2745">
        <v>0</v>
      </c>
      <c r="J2745">
        <v>0</v>
      </c>
      <c r="K2745">
        <v>0</v>
      </c>
      <c r="Q2745">
        <v>0</v>
      </c>
      <c r="S2745">
        <v>0</v>
      </c>
      <c r="U2745">
        <v>0</v>
      </c>
      <c r="X2745">
        <f t="shared" si="168"/>
        <v>2380309.1387499999</v>
      </c>
      <c r="Y2745">
        <f t="shared" si="169"/>
        <v>101</v>
      </c>
      <c r="Z2745" t="str">
        <f t="shared" si="170"/>
        <v>2_101</v>
      </c>
      <c r="AA2745" t="str">
        <f t="shared" si="171"/>
        <v>6_101</v>
      </c>
    </row>
    <row r="2746" spans="1:27" x14ac:dyDescent="0.25">
      <c r="A2746">
        <v>2022</v>
      </c>
      <c r="B2746">
        <v>6</v>
      </c>
      <c r="C2746">
        <v>2</v>
      </c>
      <c r="D2746">
        <v>102</v>
      </c>
      <c r="G2746">
        <v>0</v>
      </c>
      <c r="H2746">
        <v>357696.99705078127</v>
      </c>
      <c r="I2746">
        <v>0</v>
      </c>
      <c r="J2746">
        <v>0</v>
      </c>
      <c r="K2746">
        <v>0</v>
      </c>
      <c r="Q2746">
        <v>0</v>
      </c>
      <c r="S2746">
        <v>0</v>
      </c>
      <c r="U2746">
        <v>0</v>
      </c>
      <c r="X2746">
        <f t="shared" si="168"/>
        <v>357696.99705078127</v>
      </c>
      <c r="Y2746">
        <f t="shared" si="169"/>
        <v>102</v>
      </c>
      <c r="Z2746" t="str">
        <f t="shared" si="170"/>
        <v>2_102</v>
      </c>
      <c r="AA2746" t="str">
        <f t="shared" si="171"/>
        <v>6_102</v>
      </c>
    </row>
    <row r="2747" spans="1:27" x14ac:dyDescent="0.25">
      <c r="A2747">
        <v>2022</v>
      </c>
      <c r="B2747">
        <v>6</v>
      </c>
      <c r="C2747">
        <v>2</v>
      </c>
      <c r="D2747">
        <v>105</v>
      </c>
      <c r="G2747">
        <v>0</v>
      </c>
      <c r="H2747">
        <v>147155.14076171874</v>
      </c>
      <c r="I2747">
        <v>0</v>
      </c>
      <c r="J2747">
        <v>6857.142333984375</v>
      </c>
      <c r="K2747">
        <v>1765631.4375</v>
      </c>
      <c r="Q2747">
        <v>0</v>
      </c>
      <c r="S2747">
        <v>489677.90161132812</v>
      </c>
      <c r="U2747">
        <v>0</v>
      </c>
      <c r="X2747">
        <f t="shared" si="168"/>
        <v>2409321.6222070311</v>
      </c>
      <c r="Y2747">
        <f t="shared" si="169"/>
        <v>105</v>
      </c>
      <c r="Z2747" t="str">
        <f t="shared" si="170"/>
        <v>2_105</v>
      </c>
      <c r="AA2747" t="str">
        <f t="shared" si="171"/>
        <v>6_105</v>
      </c>
    </row>
    <row r="2748" spans="1:27" x14ac:dyDescent="0.25">
      <c r="A2748">
        <v>2022</v>
      </c>
      <c r="B2748">
        <v>6</v>
      </c>
      <c r="C2748">
        <v>2</v>
      </c>
      <c r="D2748">
        <v>107</v>
      </c>
      <c r="G2748">
        <v>0</v>
      </c>
      <c r="H2748">
        <v>0</v>
      </c>
      <c r="I2748">
        <v>474300.58203125</v>
      </c>
      <c r="J2748">
        <v>44142.85693359375</v>
      </c>
      <c r="K2748">
        <v>0</v>
      </c>
      <c r="Q2748">
        <v>0</v>
      </c>
      <c r="S2748">
        <v>1744029.5432281494</v>
      </c>
      <c r="U2748">
        <v>0</v>
      </c>
      <c r="X2748">
        <f t="shared" si="168"/>
        <v>2262472.9821929932</v>
      </c>
      <c r="Y2748">
        <f t="shared" si="169"/>
        <v>107</v>
      </c>
      <c r="Z2748" t="str">
        <f t="shared" si="170"/>
        <v>2_107</v>
      </c>
      <c r="AA2748" t="str">
        <f t="shared" si="171"/>
        <v>6_107</v>
      </c>
    </row>
    <row r="2749" spans="1:27" x14ac:dyDescent="0.25">
      <c r="A2749">
        <v>2022</v>
      </c>
      <c r="B2749">
        <v>6</v>
      </c>
      <c r="C2749">
        <v>2</v>
      </c>
      <c r="D2749">
        <v>109</v>
      </c>
      <c r="G2749">
        <v>0</v>
      </c>
      <c r="H2749">
        <v>0</v>
      </c>
      <c r="I2749">
        <v>0</v>
      </c>
      <c r="J2749">
        <v>0</v>
      </c>
      <c r="K2749">
        <v>10571.428571428562</v>
      </c>
      <c r="Q2749">
        <v>0</v>
      </c>
      <c r="S2749">
        <v>0</v>
      </c>
      <c r="U2749">
        <v>0</v>
      </c>
      <c r="X2749">
        <f t="shared" si="168"/>
        <v>10571.428571428562</v>
      </c>
      <c r="Y2749">
        <f t="shared" si="169"/>
        <v>109</v>
      </c>
      <c r="Z2749" t="str">
        <f t="shared" si="170"/>
        <v>2_109</v>
      </c>
      <c r="AA2749" t="str">
        <f t="shared" si="171"/>
        <v>6_109</v>
      </c>
    </row>
    <row r="2750" spans="1:27" x14ac:dyDescent="0.25">
      <c r="A2750">
        <v>2022</v>
      </c>
      <c r="B2750">
        <v>6</v>
      </c>
      <c r="C2750">
        <v>2</v>
      </c>
      <c r="D2750">
        <v>111</v>
      </c>
      <c r="G2750">
        <v>0</v>
      </c>
      <c r="H2750">
        <v>5015</v>
      </c>
      <c r="I2750">
        <v>0</v>
      </c>
      <c r="J2750">
        <v>0</v>
      </c>
      <c r="K2750">
        <v>0</v>
      </c>
      <c r="Q2750">
        <v>0</v>
      </c>
      <c r="S2750">
        <v>0</v>
      </c>
      <c r="U2750">
        <v>0</v>
      </c>
      <c r="X2750">
        <f t="shared" si="168"/>
        <v>5015</v>
      </c>
      <c r="Y2750">
        <f t="shared" si="169"/>
        <v>111</v>
      </c>
      <c r="Z2750" t="str">
        <f t="shared" si="170"/>
        <v>2_111</v>
      </c>
      <c r="AA2750" t="str">
        <f t="shared" si="171"/>
        <v>6_111</v>
      </c>
    </row>
    <row r="2751" spans="1:27" x14ac:dyDescent="0.25">
      <c r="A2751">
        <v>2022</v>
      </c>
      <c r="B2751">
        <v>6</v>
      </c>
      <c r="C2751">
        <v>2</v>
      </c>
      <c r="D2751">
        <v>115</v>
      </c>
      <c r="G2751">
        <v>0</v>
      </c>
      <c r="H2751">
        <v>0</v>
      </c>
      <c r="I2751">
        <v>0</v>
      </c>
      <c r="J2751">
        <v>0</v>
      </c>
      <c r="K2751">
        <v>0</v>
      </c>
      <c r="Q2751">
        <v>26958.095238095251</v>
      </c>
      <c r="S2751">
        <v>0</v>
      </c>
      <c r="U2751">
        <v>0</v>
      </c>
      <c r="X2751">
        <f t="shared" si="168"/>
        <v>26958.095238095251</v>
      </c>
      <c r="Y2751">
        <f t="shared" si="169"/>
        <v>115</v>
      </c>
      <c r="Z2751" t="str">
        <f t="shared" si="170"/>
        <v>2_115</v>
      </c>
      <c r="AA2751" t="str">
        <f t="shared" si="171"/>
        <v>6_115</v>
      </c>
    </row>
    <row r="2752" spans="1:27" x14ac:dyDescent="0.25">
      <c r="A2752">
        <v>2022</v>
      </c>
      <c r="B2752">
        <v>6</v>
      </c>
      <c r="C2752">
        <v>2</v>
      </c>
      <c r="D2752">
        <v>119</v>
      </c>
      <c r="G2752">
        <v>0</v>
      </c>
      <c r="H2752">
        <v>8075</v>
      </c>
      <c r="I2752">
        <v>0</v>
      </c>
      <c r="J2752">
        <v>0</v>
      </c>
      <c r="K2752">
        <v>0</v>
      </c>
      <c r="Q2752">
        <v>0</v>
      </c>
      <c r="S2752">
        <v>0</v>
      </c>
      <c r="U2752">
        <v>280476.19140625</v>
      </c>
      <c r="X2752">
        <f t="shared" si="168"/>
        <v>288551.19140625</v>
      </c>
      <c r="Y2752">
        <f t="shared" si="169"/>
        <v>119</v>
      </c>
      <c r="Z2752" t="str">
        <f t="shared" si="170"/>
        <v>2_119</v>
      </c>
      <c r="AA2752" t="str">
        <f t="shared" si="171"/>
        <v>6_119</v>
      </c>
    </row>
    <row r="2753" spans="1:27" x14ac:dyDescent="0.25">
      <c r="A2753">
        <v>2022</v>
      </c>
      <c r="B2753">
        <v>6</v>
      </c>
      <c r="C2753">
        <v>2</v>
      </c>
      <c r="D2753">
        <v>130</v>
      </c>
      <c r="G2753">
        <v>0</v>
      </c>
      <c r="H2753">
        <v>0</v>
      </c>
      <c r="I2753">
        <v>0</v>
      </c>
      <c r="J2753">
        <v>0</v>
      </c>
      <c r="K2753">
        <v>0</v>
      </c>
      <c r="Q2753">
        <v>0</v>
      </c>
      <c r="S2753">
        <v>0.57499998714774847</v>
      </c>
      <c r="U2753">
        <v>0</v>
      </c>
      <c r="X2753">
        <f t="shared" si="168"/>
        <v>0.57499998714774847</v>
      </c>
      <c r="Y2753">
        <f t="shared" si="169"/>
        <v>130</v>
      </c>
      <c r="Z2753" t="str">
        <f t="shared" si="170"/>
        <v>2_130</v>
      </c>
      <c r="AA2753" t="str">
        <f t="shared" si="171"/>
        <v>6_130</v>
      </c>
    </row>
    <row r="2754" spans="1:27" x14ac:dyDescent="0.25">
      <c r="A2754">
        <v>2022</v>
      </c>
      <c r="B2754">
        <v>6</v>
      </c>
      <c r="C2754">
        <v>2</v>
      </c>
      <c r="D2754">
        <v>131</v>
      </c>
      <c r="G2754">
        <v>9.9999997764825821E-2</v>
      </c>
      <c r="H2754">
        <v>26.728800208643079</v>
      </c>
      <c r="I2754">
        <v>1.3000000193715096</v>
      </c>
      <c r="J2754">
        <v>0</v>
      </c>
      <c r="K2754">
        <v>0</v>
      </c>
      <c r="Q2754">
        <v>0</v>
      </c>
      <c r="S2754">
        <v>115.56249931454659</v>
      </c>
      <c r="U2754">
        <v>0</v>
      </c>
      <c r="X2754">
        <f t="shared" si="168"/>
        <v>143.69129954032599</v>
      </c>
      <c r="Y2754">
        <f t="shared" si="169"/>
        <v>131</v>
      </c>
      <c r="Z2754" t="str">
        <f t="shared" si="170"/>
        <v>2_131</v>
      </c>
      <c r="AA2754" t="str">
        <f t="shared" si="171"/>
        <v>6_131</v>
      </c>
    </row>
    <row r="2755" spans="1:27" x14ac:dyDescent="0.25">
      <c r="A2755">
        <v>2022</v>
      </c>
      <c r="B2755">
        <v>6</v>
      </c>
      <c r="C2755">
        <v>2</v>
      </c>
      <c r="D2755">
        <v>132</v>
      </c>
      <c r="G2755">
        <v>0</v>
      </c>
      <c r="H2755">
        <v>0</v>
      </c>
      <c r="I2755">
        <v>0</v>
      </c>
      <c r="J2755">
        <v>0</v>
      </c>
      <c r="K2755">
        <v>0</v>
      </c>
      <c r="Q2755">
        <v>0</v>
      </c>
      <c r="S2755">
        <v>26.668749498203397</v>
      </c>
      <c r="U2755">
        <v>0</v>
      </c>
      <c r="X2755">
        <f t="shared" ref="X2755:X2818" si="172">SUM(E2755:U2755)</f>
        <v>26.668749498203397</v>
      </c>
      <c r="Y2755">
        <f t="shared" ref="Y2755:Y2818" si="173">+D2755</f>
        <v>132</v>
      </c>
      <c r="Z2755" t="str">
        <f t="shared" ref="Z2755:Z2818" si="174">+C2755&amp;"_"&amp;D2755</f>
        <v>2_132</v>
      </c>
      <c r="AA2755" t="str">
        <f t="shared" ref="AA2755:AA2818" si="175">+B2755&amp;"_"&amp;D2755</f>
        <v>6_132</v>
      </c>
    </row>
    <row r="2756" spans="1:27" x14ac:dyDescent="0.25">
      <c r="A2756">
        <v>2022</v>
      </c>
      <c r="B2756">
        <v>6</v>
      </c>
      <c r="C2756">
        <v>2</v>
      </c>
      <c r="D2756">
        <v>133</v>
      </c>
      <c r="G2756">
        <v>2.5</v>
      </c>
      <c r="H2756">
        <v>24.787700170949101</v>
      </c>
      <c r="I2756">
        <v>2.4699999690055847</v>
      </c>
      <c r="J2756">
        <v>1.0800000429153442</v>
      </c>
      <c r="K2756">
        <v>0</v>
      </c>
      <c r="Q2756">
        <v>0</v>
      </c>
      <c r="S2756">
        <v>72.09374837577343</v>
      </c>
      <c r="U2756">
        <v>0</v>
      </c>
      <c r="X2756">
        <f t="shared" si="172"/>
        <v>102.93144855864347</v>
      </c>
      <c r="Y2756">
        <f t="shared" si="173"/>
        <v>133</v>
      </c>
      <c r="Z2756" t="str">
        <f t="shared" si="174"/>
        <v>2_133</v>
      </c>
      <c r="AA2756" t="str">
        <f t="shared" si="175"/>
        <v>6_133</v>
      </c>
    </row>
    <row r="2757" spans="1:27" x14ac:dyDescent="0.25">
      <c r="A2757">
        <v>2022</v>
      </c>
      <c r="B2757">
        <v>6</v>
      </c>
      <c r="C2757">
        <v>2</v>
      </c>
      <c r="D2757">
        <v>134</v>
      </c>
      <c r="G2757">
        <v>0</v>
      </c>
      <c r="H2757">
        <v>21.549200107455253</v>
      </c>
      <c r="I2757">
        <v>0</v>
      </c>
      <c r="J2757">
        <v>0</v>
      </c>
      <c r="K2757">
        <v>0</v>
      </c>
      <c r="Q2757">
        <v>0</v>
      </c>
      <c r="S2757">
        <v>0</v>
      </c>
      <c r="U2757">
        <v>0</v>
      </c>
      <c r="X2757">
        <f t="shared" si="172"/>
        <v>21.549200107455253</v>
      </c>
      <c r="Y2757">
        <f t="shared" si="173"/>
        <v>134</v>
      </c>
      <c r="Z2757" t="str">
        <f t="shared" si="174"/>
        <v>2_134</v>
      </c>
      <c r="AA2757" t="str">
        <f t="shared" si="175"/>
        <v>6_134</v>
      </c>
    </row>
    <row r="2758" spans="1:27" x14ac:dyDescent="0.25">
      <c r="A2758">
        <v>2022</v>
      </c>
      <c r="B2758">
        <v>6</v>
      </c>
      <c r="C2758">
        <v>2</v>
      </c>
      <c r="D2758">
        <v>135</v>
      </c>
      <c r="G2758">
        <v>0</v>
      </c>
      <c r="H2758">
        <v>8.9764999020099641</v>
      </c>
      <c r="I2758">
        <v>0</v>
      </c>
      <c r="J2758">
        <v>0</v>
      </c>
      <c r="K2758">
        <v>0</v>
      </c>
      <c r="Q2758">
        <v>0</v>
      </c>
      <c r="S2758">
        <v>0</v>
      </c>
      <c r="U2758">
        <v>0</v>
      </c>
      <c r="X2758">
        <f t="shared" si="172"/>
        <v>8.9764999020099641</v>
      </c>
      <c r="Y2758">
        <f t="shared" si="173"/>
        <v>135</v>
      </c>
      <c r="Z2758" t="str">
        <f t="shared" si="174"/>
        <v>2_135</v>
      </c>
      <c r="AA2758" t="str">
        <f t="shared" si="175"/>
        <v>6_135</v>
      </c>
    </row>
    <row r="2759" spans="1:27" x14ac:dyDescent="0.25">
      <c r="A2759">
        <v>2022</v>
      </c>
      <c r="B2759">
        <v>6</v>
      </c>
      <c r="C2759">
        <v>2</v>
      </c>
      <c r="D2759">
        <v>137</v>
      </c>
      <c r="G2759">
        <v>0</v>
      </c>
      <c r="H2759">
        <v>13.659900034293532</v>
      </c>
      <c r="I2759">
        <v>0</v>
      </c>
      <c r="J2759">
        <v>0.30000000447034836</v>
      </c>
      <c r="K2759">
        <v>72.960001945495605</v>
      </c>
      <c r="Q2759">
        <v>0</v>
      </c>
      <c r="S2759">
        <v>32.437499649822712</v>
      </c>
      <c r="U2759">
        <v>8.399999737739563</v>
      </c>
      <c r="X2759">
        <f t="shared" si="172"/>
        <v>127.75740137182176</v>
      </c>
      <c r="Y2759">
        <f t="shared" si="173"/>
        <v>137</v>
      </c>
      <c r="Z2759" t="str">
        <f t="shared" si="174"/>
        <v>2_137</v>
      </c>
      <c r="AA2759" t="str">
        <f t="shared" si="175"/>
        <v>6_137</v>
      </c>
    </row>
    <row r="2760" spans="1:27" x14ac:dyDescent="0.25">
      <c r="A2760">
        <v>2022</v>
      </c>
      <c r="B2760">
        <v>6</v>
      </c>
      <c r="C2760">
        <v>2</v>
      </c>
      <c r="D2760">
        <v>139</v>
      </c>
      <c r="G2760">
        <v>0</v>
      </c>
      <c r="H2760">
        <v>0</v>
      </c>
      <c r="I2760">
        <v>39.259998977184296</v>
      </c>
      <c r="J2760">
        <v>17.700000286102295</v>
      </c>
      <c r="K2760">
        <v>0</v>
      </c>
      <c r="Q2760">
        <v>0</v>
      </c>
      <c r="S2760">
        <v>60.950001422315836</v>
      </c>
      <c r="U2760">
        <v>3.3000001311302185</v>
      </c>
      <c r="X2760">
        <f t="shared" si="172"/>
        <v>121.21000081673265</v>
      </c>
      <c r="Y2760">
        <f t="shared" si="173"/>
        <v>139</v>
      </c>
      <c r="Z2760" t="str">
        <f t="shared" si="174"/>
        <v>2_139</v>
      </c>
      <c r="AA2760" t="str">
        <f t="shared" si="175"/>
        <v>6_139</v>
      </c>
    </row>
    <row r="2761" spans="1:27" x14ac:dyDescent="0.25">
      <c r="A2761">
        <v>2022</v>
      </c>
      <c r="B2761">
        <v>6</v>
      </c>
      <c r="C2761">
        <v>2</v>
      </c>
      <c r="D2761">
        <v>143</v>
      </c>
      <c r="G2761">
        <v>0</v>
      </c>
      <c r="H2761">
        <v>1.0275000000000001</v>
      </c>
      <c r="I2761">
        <v>0</v>
      </c>
      <c r="J2761">
        <v>4.9199999570846558</v>
      </c>
      <c r="K2761">
        <v>0</v>
      </c>
      <c r="Q2761">
        <v>2.3100000023841858</v>
      </c>
      <c r="S2761">
        <v>0</v>
      </c>
      <c r="U2761">
        <v>0</v>
      </c>
      <c r="X2761">
        <f t="shared" si="172"/>
        <v>8.2574999594688414</v>
      </c>
      <c r="Y2761">
        <f t="shared" si="173"/>
        <v>143</v>
      </c>
      <c r="Z2761" t="str">
        <f t="shared" si="174"/>
        <v>2_143</v>
      </c>
      <c r="AA2761" t="str">
        <f t="shared" si="175"/>
        <v>6_143</v>
      </c>
    </row>
    <row r="2762" spans="1:27" x14ac:dyDescent="0.25">
      <c r="A2762">
        <v>2022</v>
      </c>
      <c r="B2762">
        <v>6</v>
      </c>
      <c r="C2762">
        <v>2</v>
      </c>
      <c r="D2762">
        <v>144</v>
      </c>
      <c r="G2762">
        <v>0</v>
      </c>
      <c r="H2762">
        <v>26.637799449488522</v>
      </c>
      <c r="I2762">
        <v>1.3000000193715096</v>
      </c>
      <c r="J2762">
        <v>0</v>
      </c>
      <c r="K2762">
        <v>3.4799998998641968</v>
      </c>
      <c r="Q2762">
        <v>0</v>
      </c>
      <c r="S2762">
        <v>27.312499657273293</v>
      </c>
      <c r="U2762">
        <v>0</v>
      </c>
      <c r="X2762">
        <f t="shared" si="172"/>
        <v>58.730299025997525</v>
      </c>
      <c r="Y2762">
        <f t="shared" si="173"/>
        <v>144</v>
      </c>
      <c r="Z2762" t="str">
        <f t="shared" si="174"/>
        <v>2_144</v>
      </c>
      <c r="AA2762" t="str">
        <f t="shared" si="175"/>
        <v>6_144</v>
      </c>
    </row>
    <row r="2763" spans="1:27" x14ac:dyDescent="0.25">
      <c r="A2763">
        <v>2022</v>
      </c>
      <c r="B2763">
        <v>6</v>
      </c>
      <c r="C2763">
        <v>2</v>
      </c>
      <c r="D2763">
        <v>145</v>
      </c>
      <c r="G2763">
        <v>0</v>
      </c>
      <c r="H2763">
        <v>16.660000324249268</v>
      </c>
      <c r="I2763">
        <v>0</v>
      </c>
      <c r="J2763">
        <v>0</v>
      </c>
      <c r="K2763">
        <v>0</v>
      </c>
      <c r="Q2763">
        <v>2.0199999809265137</v>
      </c>
      <c r="S2763">
        <v>0</v>
      </c>
      <c r="U2763">
        <v>0</v>
      </c>
      <c r="X2763">
        <f t="shared" si="172"/>
        <v>18.680000305175781</v>
      </c>
      <c r="Y2763">
        <f t="shared" si="173"/>
        <v>145</v>
      </c>
      <c r="Z2763" t="str">
        <f t="shared" si="174"/>
        <v>2_145</v>
      </c>
      <c r="AA2763" t="str">
        <f t="shared" si="175"/>
        <v>6_145</v>
      </c>
    </row>
    <row r="2764" spans="1:27" x14ac:dyDescent="0.25">
      <c r="A2764">
        <v>2022</v>
      </c>
      <c r="B2764">
        <v>6</v>
      </c>
      <c r="C2764">
        <v>2</v>
      </c>
      <c r="D2764">
        <v>147</v>
      </c>
      <c r="G2764">
        <v>0</v>
      </c>
      <c r="H2764">
        <v>0</v>
      </c>
      <c r="I2764">
        <v>0</v>
      </c>
      <c r="J2764">
        <v>0</v>
      </c>
      <c r="K2764">
        <v>10.040547945205482</v>
      </c>
      <c r="Q2764">
        <v>0</v>
      </c>
      <c r="S2764">
        <v>0</v>
      </c>
      <c r="U2764">
        <v>0</v>
      </c>
      <c r="X2764">
        <f t="shared" si="172"/>
        <v>10.040547945205482</v>
      </c>
      <c r="Y2764">
        <f t="shared" si="173"/>
        <v>147</v>
      </c>
      <c r="Z2764" t="str">
        <f t="shared" si="174"/>
        <v>2_147</v>
      </c>
      <c r="AA2764" t="str">
        <f t="shared" si="175"/>
        <v>6_147</v>
      </c>
    </row>
    <row r="2765" spans="1:27" x14ac:dyDescent="0.25">
      <c r="A2765">
        <v>2022</v>
      </c>
      <c r="B2765">
        <v>6</v>
      </c>
      <c r="C2765">
        <v>2</v>
      </c>
      <c r="D2765">
        <v>148</v>
      </c>
      <c r="G2765">
        <v>0</v>
      </c>
      <c r="H2765">
        <v>0</v>
      </c>
      <c r="I2765">
        <v>0</v>
      </c>
      <c r="J2765">
        <v>0</v>
      </c>
      <c r="K2765">
        <v>11.704109589041099</v>
      </c>
      <c r="Q2765">
        <v>0</v>
      </c>
      <c r="S2765">
        <v>0</v>
      </c>
      <c r="U2765">
        <v>0</v>
      </c>
      <c r="X2765">
        <f t="shared" si="172"/>
        <v>11.704109589041099</v>
      </c>
      <c r="Y2765">
        <f t="shared" si="173"/>
        <v>148</v>
      </c>
      <c r="Z2765" t="str">
        <f t="shared" si="174"/>
        <v>2_148</v>
      </c>
      <c r="AA2765" t="str">
        <f t="shared" si="175"/>
        <v>6_148</v>
      </c>
    </row>
    <row r="2766" spans="1:27" x14ac:dyDescent="0.25">
      <c r="A2766">
        <v>2022</v>
      </c>
      <c r="B2766">
        <v>6</v>
      </c>
      <c r="C2766">
        <v>2</v>
      </c>
      <c r="D2766">
        <v>149</v>
      </c>
      <c r="G2766">
        <v>0</v>
      </c>
      <c r="H2766">
        <v>0</v>
      </c>
      <c r="I2766">
        <v>0</v>
      </c>
      <c r="J2766">
        <v>0</v>
      </c>
      <c r="K2766">
        <v>10.717808219178085</v>
      </c>
      <c r="Q2766">
        <v>0</v>
      </c>
      <c r="S2766">
        <v>0</v>
      </c>
      <c r="U2766">
        <v>0</v>
      </c>
      <c r="X2766">
        <f t="shared" si="172"/>
        <v>10.717808219178085</v>
      </c>
      <c r="Y2766">
        <f t="shared" si="173"/>
        <v>149</v>
      </c>
      <c r="Z2766" t="str">
        <f t="shared" si="174"/>
        <v>2_149</v>
      </c>
      <c r="AA2766" t="str">
        <f t="shared" si="175"/>
        <v>6_149</v>
      </c>
    </row>
    <row r="2767" spans="1:27" x14ac:dyDescent="0.25">
      <c r="A2767">
        <v>2022</v>
      </c>
      <c r="B2767">
        <v>6</v>
      </c>
      <c r="C2767">
        <v>2</v>
      </c>
      <c r="D2767">
        <v>153</v>
      </c>
      <c r="G2767">
        <v>0</v>
      </c>
      <c r="H2767">
        <v>65.857534246575398</v>
      </c>
      <c r="I2767">
        <v>0</v>
      </c>
      <c r="J2767">
        <v>0</v>
      </c>
      <c r="K2767">
        <v>0</v>
      </c>
      <c r="Q2767">
        <v>0</v>
      </c>
      <c r="S2767">
        <v>0</v>
      </c>
      <c r="U2767">
        <v>0</v>
      </c>
      <c r="X2767">
        <f t="shared" si="172"/>
        <v>65.857534246575398</v>
      </c>
      <c r="Y2767">
        <f t="shared" si="173"/>
        <v>153</v>
      </c>
      <c r="Z2767" t="str">
        <f t="shared" si="174"/>
        <v>2_153</v>
      </c>
      <c r="AA2767" t="str">
        <f t="shared" si="175"/>
        <v>6_153</v>
      </c>
    </row>
    <row r="2768" spans="1:27" x14ac:dyDescent="0.25">
      <c r="A2768">
        <v>2022</v>
      </c>
      <c r="B2768">
        <v>6</v>
      </c>
      <c r="C2768">
        <v>2</v>
      </c>
      <c r="D2768">
        <v>154</v>
      </c>
      <c r="G2768">
        <v>0</v>
      </c>
      <c r="H2768">
        <v>36.608219178082251</v>
      </c>
      <c r="I2768">
        <v>0</v>
      </c>
      <c r="J2768">
        <v>0</v>
      </c>
      <c r="K2768">
        <v>0</v>
      </c>
      <c r="Q2768">
        <v>0</v>
      </c>
      <c r="S2768">
        <v>0</v>
      </c>
      <c r="U2768">
        <v>0</v>
      </c>
      <c r="X2768">
        <f t="shared" si="172"/>
        <v>36.608219178082251</v>
      </c>
      <c r="Y2768">
        <f t="shared" si="173"/>
        <v>154</v>
      </c>
      <c r="Z2768" t="str">
        <f t="shared" si="174"/>
        <v>2_154</v>
      </c>
      <c r="AA2768" t="str">
        <f t="shared" si="175"/>
        <v>6_154</v>
      </c>
    </row>
    <row r="2769" spans="1:27" x14ac:dyDescent="0.25">
      <c r="A2769">
        <v>2022</v>
      </c>
      <c r="B2769">
        <v>6</v>
      </c>
      <c r="C2769">
        <v>2</v>
      </c>
      <c r="D2769">
        <v>157</v>
      </c>
      <c r="G2769">
        <v>0</v>
      </c>
      <c r="H2769">
        <v>0</v>
      </c>
      <c r="I2769">
        <v>0</v>
      </c>
      <c r="J2769">
        <v>0</v>
      </c>
      <c r="K2769">
        <v>0</v>
      </c>
      <c r="Q2769">
        <v>42.557808219178156</v>
      </c>
      <c r="S2769">
        <v>0</v>
      </c>
      <c r="U2769">
        <v>0</v>
      </c>
      <c r="X2769">
        <f t="shared" si="172"/>
        <v>42.557808219178156</v>
      </c>
      <c r="Y2769">
        <f t="shared" si="173"/>
        <v>157</v>
      </c>
      <c r="Z2769" t="str">
        <f t="shared" si="174"/>
        <v>2_157</v>
      </c>
      <c r="AA2769" t="str">
        <f t="shared" si="175"/>
        <v>6_157</v>
      </c>
    </row>
    <row r="2770" spans="1:27" x14ac:dyDescent="0.25">
      <c r="A2770">
        <v>2022</v>
      </c>
      <c r="B2770">
        <v>6</v>
      </c>
      <c r="C2770">
        <v>2</v>
      </c>
      <c r="D2770">
        <v>158</v>
      </c>
      <c r="G2770">
        <v>0</v>
      </c>
      <c r="H2770">
        <v>0</v>
      </c>
      <c r="I2770">
        <v>0</v>
      </c>
      <c r="J2770">
        <v>0</v>
      </c>
      <c r="K2770">
        <v>0</v>
      </c>
      <c r="Q2770">
        <v>145.31750684931507</v>
      </c>
      <c r="S2770">
        <v>0</v>
      </c>
      <c r="U2770">
        <v>0</v>
      </c>
      <c r="X2770">
        <f t="shared" si="172"/>
        <v>145.31750684931507</v>
      </c>
      <c r="Y2770">
        <f t="shared" si="173"/>
        <v>158</v>
      </c>
      <c r="Z2770" t="str">
        <f t="shared" si="174"/>
        <v>2_158</v>
      </c>
      <c r="AA2770" t="str">
        <f t="shared" si="175"/>
        <v>6_158</v>
      </c>
    </row>
    <row r="2771" spans="1:27" x14ac:dyDescent="0.25">
      <c r="A2771">
        <v>2022</v>
      </c>
      <c r="B2771">
        <v>6</v>
      </c>
      <c r="C2771">
        <v>2</v>
      </c>
      <c r="D2771">
        <v>162</v>
      </c>
      <c r="G2771">
        <v>0</v>
      </c>
      <c r="H2771">
        <v>49.3</v>
      </c>
      <c r="I2771">
        <v>0</v>
      </c>
      <c r="J2771">
        <v>0</v>
      </c>
      <c r="K2771">
        <v>0</v>
      </c>
      <c r="Q2771">
        <v>0</v>
      </c>
      <c r="S2771">
        <v>0</v>
      </c>
      <c r="U2771">
        <v>1272.9000000000001</v>
      </c>
      <c r="X2771">
        <f t="shared" si="172"/>
        <v>1322.2</v>
      </c>
      <c r="Y2771">
        <f t="shared" si="173"/>
        <v>162</v>
      </c>
      <c r="Z2771" t="str">
        <f t="shared" si="174"/>
        <v>2_162</v>
      </c>
      <c r="AA2771" t="str">
        <f t="shared" si="175"/>
        <v>6_162</v>
      </c>
    </row>
    <row r="2772" spans="1:27" x14ac:dyDescent="0.25">
      <c r="A2772">
        <v>2022</v>
      </c>
      <c r="B2772">
        <v>6</v>
      </c>
      <c r="C2772">
        <v>2</v>
      </c>
      <c r="D2772">
        <v>164</v>
      </c>
      <c r="G2772">
        <v>24892</v>
      </c>
      <c r="H2772">
        <v>622171.31359999999</v>
      </c>
      <c r="I2772">
        <v>261206.40000000002</v>
      </c>
      <c r="J2772">
        <v>32480.399999999998</v>
      </c>
      <c r="K2772">
        <v>746013.24</v>
      </c>
      <c r="Q2772">
        <v>0</v>
      </c>
      <c r="S2772">
        <v>1487338.7625</v>
      </c>
      <c r="U2772">
        <v>40174</v>
      </c>
      <c r="X2772">
        <f t="shared" si="172"/>
        <v>3214276.1161000002</v>
      </c>
      <c r="Y2772">
        <f t="shared" si="173"/>
        <v>164</v>
      </c>
      <c r="Z2772" t="str">
        <f t="shared" si="174"/>
        <v>2_164</v>
      </c>
      <c r="AA2772" t="str">
        <f t="shared" si="175"/>
        <v>6_164</v>
      </c>
    </row>
    <row r="2773" spans="1:27" x14ac:dyDescent="0.25">
      <c r="A2773">
        <v>2022</v>
      </c>
      <c r="B2773">
        <v>6</v>
      </c>
      <c r="C2773">
        <v>2</v>
      </c>
      <c r="D2773">
        <v>165</v>
      </c>
      <c r="G2773">
        <v>0</v>
      </c>
      <c r="H2773">
        <v>155960.91730000003</v>
      </c>
      <c r="I2773">
        <v>17658.419999999998</v>
      </c>
      <c r="J2773">
        <v>300.36</v>
      </c>
      <c r="K2773">
        <v>513490.32000000007</v>
      </c>
      <c r="Q2773">
        <v>0</v>
      </c>
      <c r="S2773">
        <v>349620.41249999998</v>
      </c>
      <c r="U2773">
        <v>0</v>
      </c>
      <c r="X2773">
        <f t="shared" si="172"/>
        <v>1037030.4298</v>
      </c>
      <c r="Y2773">
        <f t="shared" si="173"/>
        <v>165</v>
      </c>
      <c r="Z2773" t="str">
        <f t="shared" si="174"/>
        <v>2_165</v>
      </c>
      <c r="AA2773" t="str">
        <f t="shared" si="175"/>
        <v>6_165</v>
      </c>
    </row>
    <row r="2774" spans="1:27" x14ac:dyDescent="0.25">
      <c r="A2774">
        <v>2022</v>
      </c>
      <c r="B2774">
        <v>6</v>
      </c>
      <c r="C2774">
        <v>2</v>
      </c>
      <c r="D2774">
        <v>174</v>
      </c>
      <c r="G2774">
        <v>0</v>
      </c>
      <c r="H2774">
        <v>155960.91730000003</v>
      </c>
      <c r="I2774">
        <v>17658.419999999998</v>
      </c>
      <c r="J2774">
        <v>300.36</v>
      </c>
      <c r="K2774">
        <v>513490.32000000007</v>
      </c>
      <c r="Q2774">
        <v>0</v>
      </c>
      <c r="S2774">
        <v>349620.41249999998</v>
      </c>
      <c r="U2774">
        <v>0</v>
      </c>
      <c r="X2774">
        <f t="shared" si="172"/>
        <v>1037030.4298</v>
      </c>
      <c r="Y2774">
        <f t="shared" si="173"/>
        <v>174</v>
      </c>
      <c r="Z2774" t="str">
        <f t="shared" si="174"/>
        <v>2_174</v>
      </c>
      <c r="AA2774" t="str">
        <f t="shared" si="175"/>
        <v>6_174</v>
      </c>
    </row>
    <row r="2775" spans="1:27" x14ac:dyDescent="0.25">
      <c r="A2775">
        <v>2022</v>
      </c>
      <c r="B2775">
        <v>6</v>
      </c>
      <c r="C2775">
        <v>2</v>
      </c>
      <c r="D2775">
        <v>175</v>
      </c>
      <c r="G2775">
        <v>24892</v>
      </c>
      <c r="H2775">
        <v>162858.43340000001</v>
      </c>
      <c r="I2775">
        <v>172052.4</v>
      </c>
      <c r="J2775">
        <v>30956.399999999998</v>
      </c>
      <c r="K2775">
        <v>232522.92</v>
      </c>
      <c r="Q2775">
        <v>0</v>
      </c>
      <c r="S2775">
        <v>636320.36250000005</v>
      </c>
      <c r="U2775">
        <v>40174</v>
      </c>
      <c r="X2775">
        <f t="shared" si="172"/>
        <v>1299776.5159</v>
      </c>
      <c r="Y2775">
        <f t="shared" si="173"/>
        <v>175</v>
      </c>
      <c r="Z2775" t="str">
        <f t="shared" si="174"/>
        <v>2_175</v>
      </c>
      <c r="AA2775" t="str">
        <f t="shared" si="175"/>
        <v>6_175</v>
      </c>
    </row>
    <row r="2776" spans="1:27" x14ac:dyDescent="0.25">
      <c r="A2776">
        <v>2022</v>
      </c>
      <c r="B2776">
        <v>6</v>
      </c>
      <c r="C2776">
        <v>2</v>
      </c>
      <c r="D2776">
        <v>176</v>
      </c>
      <c r="G2776">
        <v>12990</v>
      </c>
      <c r="H2776">
        <v>112065.77999999998</v>
      </c>
      <c r="I2776">
        <v>122408</v>
      </c>
      <c r="J2776">
        <v>27600</v>
      </c>
      <c r="K2776">
        <v>144336</v>
      </c>
      <c r="Q2776">
        <v>0</v>
      </c>
      <c r="S2776">
        <v>521209.53749999998</v>
      </c>
      <c r="U2776">
        <v>27740</v>
      </c>
      <c r="X2776">
        <f t="shared" si="172"/>
        <v>968349.31749999989</v>
      </c>
      <c r="Y2776">
        <f t="shared" si="173"/>
        <v>176</v>
      </c>
      <c r="Z2776" t="str">
        <f t="shared" si="174"/>
        <v>2_176</v>
      </c>
      <c r="AA2776" t="str">
        <f t="shared" si="175"/>
        <v>6_176</v>
      </c>
    </row>
    <row r="2777" spans="1:27" x14ac:dyDescent="0.25">
      <c r="A2777">
        <v>2022</v>
      </c>
      <c r="B2777">
        <v>6</v>
      </c>
      <c r="C2777">
        <v>2</v>
      </c>
      <c r="D2777">
        <v>177</v>
      </c>
      <c r="G2777">
        <v>9105</v>
      </c>
      <c r="H2777">
        <v>1836</v>
      </c>
      <c r="I2777">
        <v>35100</v>
      </c>
      <c r="J2777">
        <v>0</v>
      </c>
      <c r="K2777">
        <v>52433.279999999999</v>
      </c>
      <c r="Q2777">
        <v>0</v>
      </c>
      <c r="S2777">
        <v>32386.300000000003</v>
      </c>
      <c r="U2777">
        <v>6840</v>
      </c>
      <c r="X2777">
        <f t="shared" si="172"/>
        <v>137700.58000000002</v>
      </c>
      <c r="Y2777">
        <f t="shared" si="173"/>
        <v>177</v>
      </c>
      <c r="Z2777" t="str">
        <f t="shared" si="174"/>
        <v>2_177</v>
      </c>
      <c r="AA2777" t="str">
        <f t="shared" si="175"/>
        <v>6_177</v>
      </c>
    </row>
    <row r="2778" spans="1:27" x14ac:dyDescent="0.25">
      <c r="A2778">
        <v>2022</v>
      </c>
      <c r="B2778">
        <v>6</v>
      </c>
      <c r="C2778">
        <v>2</v>
      </c>
      <c r="D2778">
        <v>179</v>
      </c>
      <c r="G2778">
        <v>2797</v>
      </c>
      <c r="H2778">
        <v>48956.65340000001</v>
      </c>
      <c r="I2778">
        <v>14544.4</v>
      </c>
      <c r="J2778">
        <v>3356.3999999999996</v>
      </c>
      <c r="K2778">
        <v>35753.64</v>
      </c>
      <c r="Q2778">
        <v>0</v>
      </c>
      <c r="S2778">
        <v>82724.524999999994</v>
      </c>
      <c r="U2778">
        <v>5594</v>
      </c>
      <c r="X2778">
        <f t="shared" si="172"/>
        <v>193726.61839999998</v>
      </c>
      <c r="Y2778">
        <f t="shared" si="173"/>
        <v>179</v>
      </c>
      <c r="Z2778" t="str">
        <f t="shared" si="174"/>
        <v>2_179</v>
      </c>
      <c r="AA2778" t="str">
        <f t="shared" si="175"/>
        <v>6_179</v>
      </c>
    </row>
    <row r="2779" spans="1:27" x14ac:dyDescent="0.25">
      <c r="A2779">
        <v>2022</v>
      </c>
      <c r="B2779">
        <v>6</v>
      </c>
      <c r="C2779">
        <v>2</v>
      </c>
      <c r="D2779">
        <v>180</v>
      </c>
      <c r="G2779">
        <v>0</v>
      </c>
      <c r="H2779">
        <v>303351.96290000004</v>
      </c>
      <c r="I2779">
        <v>71495.58</v>
      </c>
      <c r="J2779">
        <v>1223.6399999999999</v>
      </c>
      <c r="K2779">
        <v>0</v>
      </c>
      <c r="Q2779">
        <v>0</v>
      </c>
      <c r="S2779">
        <v>501397.98749999993</v>
      </c>
      <c r="U2779">
        <v>0</v>
      </c>
      <c r="X2779">
        <f t="shared" si="172"/>
        <v>877469.17039999994</v>
      </c>
      <c r="Y2779">
        <f t="shared" si="173"/>
        <v>180</v>
      </c>
      <c r="Z2779" t="str">
        <f t="shared" si="174"/>
        <v>2_180</v>
      </c>
      <c r="AA2779" t="str">
        <f t="shared" si="175"/>
        <v>6_180</v>
      </c>
    </row>
    <row r="2780" spans="1:27" x14ac:dyDescent="0.25">
      <c r="A2780">
        <v>2022</v>
      </c>
      <c r="B2780">
        <v>6</v>
      </c>
      <c r="C2780">
        <v>2</v>
      </c>
      <c r="D2780">
        <v>187</v>
      </c>
      <c r="G2780">
        <v>55000</v>
      </c>
      <c r="H2780">
        <v>2093183.8989941408</v>
      </c>
      <c r="I2780">
        <v>272350</v>
      </c>
      <c r="J2780">
        <v>0</v>
      </c>
      <c r="K2780">
        <v>0</v>
      </c>
      <c r="Q2780">
        <v>0</v>
      </c>
      <c r="S2780">
        <v>3200579.2529296875</v>
      </c>
      <c r="U2780">
        <v>0</v>
      </c>
      <c r="X2780">
        <f t="shared" si="172"/>
        <v>5621113.1519238278</v>
      </c>
      <c r="Y2780">
        <f t="shared" si="173"/>
        <v>187</v>
      </c>
      <c r="Z2780" t="str">
        <f t="shared" si="174"/>
        <v>2_187</v>
      </c>
      <c r="AA2780" t="str">
        <f t="shared" si="175"/>
        <v>6_187</v>
      </c>
    </row>
    <row r="2781" spans="1:27" x14ac:dyDescent="0.25">
      <c r="A2781">
        <v>2022</v>
      </c>
      <c r="B2781">
        <v>6</v>
      </c>
      <c r="C2781">
        <v>2</v>
      </c>
      <c r="D2781">
        <v>191</v>
      </c>
      <c r="G2781">
        <v>7047.2903981264626</v>
      </c>
      <c r="H2781">
        <v>902713.32103991485</v>
      </c>
      <c r="I2781">
        <v>152370.17369242787</v>
      </c>
      <c r="J2781">
        <v>14919.625292740049</v>
      </c>
      <c r="K2781">
        <v>357706.4887767969</v>
      </c>
      <c r="Q2781">
        <v>21959.150741608119</v>
      </c>
      <c r="S2781">
        <v>970527.06970966235</v>
      </c>
      <c r="U2781">
        <v>24147.853239656484</v>
      </c>
      <c r="X2781">
        <f t="shared" si="172"/>
        <v>2451390.972890933</v>
      </c>
      <c r="Y2781">
        <f t="shared" si="173"/>
        <v>191</v>
      </c>
      <c r="Z2781" t="str">
        <f t="shared" si="174"/>
        <v>2_191</v>
      </c>
      <c r="AA2781" t="str">
        <f t="shared" si="175"/>
        <v>6_191</v>
      </c>
    </row>
    <row r="2782" spans="1:27" x14ac:dyDescent="0.25">
      <c r="A2782">
        <v>2022</v>
      </c>
      <c r="B2782">
        <v>6</v>
      </c>
      <c r="C2782">
        <v>2</v>
      </c>
      <c r="D2782">
        <v>192</v>
      </c>
      <c r="G2782">
        <v>0</v>
      </c>
      <c r="H2782">
        <v>0</v>
      </c>
      <c r="I2782">
        <v>0</v>
      </c>
      <c r="J2782">
        <v>0</v>
      </c>
      <c r="K2782">
        <v>38957.845433255279</v>
      </c>
      <c r="Q2782">
        <v>0</v>
      </c>
      <c r="S2782">
        <v>0</v>
      </c>
      <c r="U2782">
        <v>0</v>
      </c>
      <c r="X2782">
        <f t="shared" si="172"/>
        <v>38957.845433255279</v>
      </c>
      <c r="Y2782">
        <f t="shared" si="173"/>
        <v>192</v>
      </c>
      <c r="Z2782" t="str">
        <f t="shared" si="174"/>
        <v>2_192</v>
      </c>
      <c r="AA2782" t="str">
        <f t="shared" si="175"/>
        <v>6_192</v>
      </c>
    </row>
    <row r="2783" spans="1:27" x14ac:dyDescent="0.25">
      <c r="A2783">
        <v>2022</v>
      </c>
      <c r="B2783">
        <v>6</v>
      </c>
      <c r="C2783">
        <v>2</v>
      </c>
      <c r="D2783">
        <v>193</v>
      </c>
      <c r="G2783">
        <v>0</v>
      </c>
      <c r="H2783">
        <v>7830.0553278688558</v>
      </c>
      <c r="I2783">
        <v>0</v>
      </c>
      <c r="J2783">
        <v>0</v>
      </c>
      <c r="K2783">
        <v>9481.9672131147599</v>
      </c>
      <c r="Q2783">
        <v>0</v>
      </c>
      <c r="S2783">
        <v>38239.754098360652</v>
      </c>
      <c r="U2783">
        <v>0</v>
      </c>
      <c r="X2783">
        <f t="shared" si="172"/>
        <v>55551.776639344273</v>
      </c>
      <c r="Y2783">
        <f t="shared" si="173"/>
        <v>193</v>
      </c>
      <c r="Z2783" t="str">
        <f t="shared" si="174"/>
        <v>2_193</v>
      </c>
      <c r="AA2783" t="str">
        <f t="shared" si="175"/>
        <v>6_193</v>
      </c>
    </row>
    <row r="2784" spans="1:27" x14ac:dyDescent="0.25">
      <c r="A2784">
        <v>2022</v>
      </c>
      <c r="B2784">
        <v>6</v>
      </c>
      <c r="C2784">
        <v>2</v>
      </c>
      <c r="D2784">
        <v>194</v>
      </c>
      <c r="G2784">
        <v>1536.88524590164</v>
      </c>
      <c r="H2784">
        <v>105438.98188524588</v>
      </c>
      <c r="I2784">
        <v>7512.2950819672078</v>
      </c>
      <c r="J2784">
        <v>1770.4918032786895</v>
      </c>
      <c r="K2784">
        <v>30983.606557377061</v>
      </c>
      <c r="Q2784">
        <v>704.91803278688496</v>
      </c>
      <c r="S2784">
        <v>106473.97540983626</v>
      </c>
      <c r="U2784">
        <v>2868.8524590163897</v>
      </c>
      <c r="X2784">
        <f t="shared" si="172"/>
        <v>257290.00647541005</v>
      </c>
      <c r="Y2784">
        <f t="shared" si="173"/>
        <v>194</v>
      </c>
      <c r="Z2784" t="str">
        <f t="shared" si="174"/>
        <v>2_194</v>
      </c>
      <c r="AA2784" t="str">
        <f t="shared" si="175"/>
        <v>6_194</v>
      </c>
    </row>
    <row r="2785" spans="1:27" x14ac:dyDescent="0.25">
      <c r="A2785">
        <v>2022</v>
      </c>
      <c r="B2785">
        <v>6</v>
      </c>
      <c r="C2785">
        <v>2</v>
      </c>
      <c r="D2785">
        <v>195</v>
      </c>
      <c r="G2785">
        <v>0</v>
      </c>
      <c r="H2785">
        <v>0</v>
      </c>
      <c r="I2785">
        <v>0</v>
      </c>
      <c r="J2785">
        <v>0</v>
      </c>
      <c r="K2785">
        <v>4668</v>
      </c>
      <c r="Q2785">
        <v>16202</v>
      </c>
      <c r="S2785">
        <v>0</v>
      </c>
      <c r="U2785">
        <v>0</v>
      </c>
      <c r="X2785">
        <f t="shared" si="172"/>
        <v>20870</v>
      </c>
      <c r="Y2785">
        <f t="shared" si="173"/>
        <v>195</v>
      </c>
      <c r="Z2785" t="str">
        <f t="shared" si="174"/>
        <v>2_195</v>
      </c>
      <c r="AA2785" t="str">
        <f t="shared" si="175"/>
        <v>6_195</v>
      </c>
    </row>
    <row r="2786" spans="1:27" x14ac:dyDescent="0.25">
      <c r="A2786">
        <v>2022</v>
      </c>
      <c r="B2786">
        <v>6</v>
      </c>
      <c r="C2786">
        <v>2</v>
      </c>
      <c r="D2786">
        <v>197</v>
      </c>
      <c r="G2786">
        <v>0</v>
      </c>
      <c r="H2786">
        <v>809.52380952380918</v>
      </c>
      <c r="I2786">
        <v>0</v>
      </c>
      <c r="J2786">
        <v>0</v>
      </c>
      <c r="K2786">
        <v>2355.0351288056158</v>
      </c>
      <c r="Q2786">
        <v>2113.8049180327871</v>
      </c>
      <c r="S2786">
        <v>0</v>
      </c>
      <c r="U2786">
        <v>18782.201405152198</v>
      </c>
      <c r="X2786">
        <f t="shared" si="172"/>
        <v>24060.56526151441</v>
      </c>
      <c r="Y2786">
        <f t="shared" si="173"/>
        <v>197</v>
      </c>
      <c r="Z2786" t="str">
        <f t="shared" si="174"/>
        <v>2_197</v>
      </c>
      <c r="AA2786" t="str">
        <f t="shared" si="175"/>
        <v>6_197</v>
      </c>
    </row>
    <row r="2787" spans="1:27" x14ac:dyDescent="0.25">
      <c r="A2787">
        <v>2022</v>
      </c>
      <c r="B2787">
        <v>6</v>
      </c>
      <c r="C2787">
        <v>2</v>
      </c>
      <c r="D2787">
        <v>198</v>
      </c>
      <c r="G2787">
        <v>1285.7142857142849</v>
      </c>
      <c r="H2787">
        <v>129911.48847619053</v>
      </c>
      <c r="I2787">
        <v>14928.952380952351</v>
      </c>
      <c r="J2787">
        <v>742.85714285714403</v>
      </c>
      <c r="K2787">
        <v>0</v>
      </c>
      <c r="Q2787">
        <v>0</v>
      </c>
      <c r="S2787">
        <v>140144.34523809518</v>
      </c>
      <c r="U2787">
        <v>0</v>
      </c>
      <c r="X2787">
        <f t="shared" si="172"/>
        <v>287013.35752380942</v>
      </c>
      <c r="Y2787">
        <f t="shared" si="173"/>
        <v>198</v>
      </c>
      <c r="Z2787" t="str">
        <f t="shared" si="174"/>
        <v>2_198</v>
      </c>
      <c r="AA2787" t="str">
        <f t="shared" si="175"/>
        <v>6_198</v>
      </c>
    </row>
    <row r="2788" spans="1:27" x14ac:dyDescent="0.25">
      <c r="A2788">
        <v>2022</v>
      </c>
      <c r="B2788">
        <v>6</v>
      </c>
      <c r="C2788">
        <v>2</v>
      </c>
      <c r="D2788">
        <v>199</v>
      </c>
      <c r="G2788">
        <v>1166.6666666666649</v>
      </c>
      <c r="H2788">
        <v>305596.02028571436</v>
      </c>
      <c r="I2788">
        <v>16976.761904761908</v>
      </c>
      <c r="J2788">
        <v>6165.7142857142817</v>
      </c>
      <c r="K2788">
        <v>91294.285714285681</v>
      </c>
      <c r="Q2788">
        <v>0</v>
      </c>
      <c r="S2788">
        <v>327684.2261904761</v>
      </c>
      <c r="U2788">
        <v>0</v>
      </c>
      <c r="X2788">
        <f t="shared" si="172"/>
        <v>748883.67504761904</v>
      </c>
      <c r="Y2788">
        <f t="shared" si="173"/>
        <v>199</v>
      </c>
      <c r="Z2788" t="str">
        <f t="shared" si="174"/>
        <v>2_199</v>
      </c>
      <c r="AA2788" t="str">
        <f t="shared" si="175"/>
        <v>6_199</v>
      </c>
    </row>
    <row r="2789" spans="1:27" x14ac:dyDescent="0.25">
      <c r="A2789">
        <v>2022</v>
      </c>
      <c r="B2789">
        <v>6</v>
      </c>
      <c r="C2789">
        <v>2</v>
      </c>
      <c r="D2789">
        <v>200</v>
      </c>
      <c r="G2789">
        <v>0</v>
      </c>
      <c r="H2789">
        <v>122796.00580952381</v>
      </c>
      <c r="I2789">
        <v>30271.428571428602</v>
      </c>
      <c r="J2789">
        <v>3285.7142857142881</v>
      </c>
      <c r="K2789">
        <v>18175.314285714288</v>
      </c>
      <c r="Q2789">
        <v>0</v>
      </c>
      <c r="S2789">
        <v>174899.78571428594</v>
      </c>
      <c r="U2789">
        <v>0</v>
      </c>
      <c r="X2789">
        <f t="shared" si="172"/>
        <v>349428.24866666691</v>
      </c>
      <c r="Y2789">
        <f t="shared" si="173"/>
        <v>200</v>
      </c>
      <c r="Z2789" t="str">
        <f t="shared" si="174"/>
        <v>2_200</v>
      </c>
      <c r="AA2789" t="str">
        <f t="shared" si="175"/>
        <v>6_200</v>
      </c>
    </row>
    <row r="2790" spans="1:27" x14ac:dyDescent="0.25">
      <c r="A2790">
        <v>2022</v>
      </c>
      <c r="B2790">
        <v>6</v>
      </c>
      <c r="C2790">
        <v>2</v>
      </c>
      <c r="D2790">
        <v>201</v>
      </c>
      <c r="G2790">
        <v>2713.761904761905</v>
      </c>
      <c r="H2790">
        <v>64336.321755269317</v>
      </c>
      <c r="I2790">
        <v>65594.285714285768</v>
      </c>
      <c r="J2790">
        <v>2217.1428571428587</v>
      </c>
      <c r="K2790">
        <v>16194.285714285719</v>
      </c>
      <c r="Q2790">
        <v>0</v>
      </c>
      <c r="S2790">
        <v>99974.70238095244</v>
      </c>
      <c r="U2790">
        <v>447.61904761904805</v>
      </c>
      <c r="X2790">
        <f t="shared" si="172"/>
        <v>251478.11937431706</v>
      </c>
      <c r="Y2790">
        <f t="shared" si="173"/>
        <v>201</v>
      </c>
      <c r="Z2790" t="str">
        <f t="shared" si="174"/>
        <v>2_201</v>
      </c>
      <c r="AA2790" t="str">
        <f t="shared" si="175"/>
        <v>6_201</v>
      </c>
    </row>
    <row r="2791" spans="1:27" x14ac:dyDescent="0.25">
      <c r="A2791">
        <v>2022</v>
      </c>
      <c r="B2791">
        <v>6</v>
      </c>
      <c r="C2791">
        <v>2</v>
      </c>
      <c r="D2791">
        <v>202</v>
      </c>
      <c r="G2791">
        <v>0</v>
      </c>
      <c r="H2791">
        <v>29954.016885245925</v>
      </c>
      <c r="I2791">
        <v>0</v>
      </c>
      <c r="J2791">
        <v>0</v>
      </c>
      <c r="K2791">
        <v>81275.409836065563</v>
      </c>
      <c r="Q2791">
        <v>0</v>
      </c>
      <c r="S2791">
        <v>47762.295081967255</v>
      </c>
      <c r="U2791">
        <v>0</v>
      </c>
      <c r="X2791">
        <f t="shared" si="172"/>
        <v>158991.72180327875</v>
      </c>
      <c r="Y2791">
        <f t="shared" si="173"/>
        <v>202</v>
      </c>
      <c r="Z2791" t="str">
        <f t="shared" si="174"/>
        <v>2_202</v>
      </c>
      <c r="AA2791" t="str">
        <f t="shared" si="175"/>
        <v>6_202</v>
      </c>
    </row>
    <row r="2792" spans="1:27" x14ac:dyDescent="0.25">
      <c r="A2792">
        <v>2022</v>
      </c>
      <c r="B2792">
        <v>6</v>
      </c>
      <c r="C2792">
        <v>2</v>
      </c>
      <c r="D2792">
        <v>203</v>
      </c>
      <c r="G2792">
        <v>344.26229508196695</v>
      </c>
      <c r="H2792">
        <v>38605.169613583181</v>
      </c>
      <c r="I2792">
        <v>2557.3770491803275</v>
      </c>
      <c r="J2792">
        <v>737.70491803278605</v>
      </c>
      <c r="K2792">
        <v>33101.50819672129</v>
      </c>
      <c r="Q2792">
        <v>2126.0468384074939</v>
      </c>
      <c r="S2792">
        <v>11922.766393442629</v>
      </c>
      <c r="U2792">
        <v>2049.1803278688499</v>
      </c>
      <c r="X2792">
        <f t="shared" si="172"/>
        <v>91444.015632318522</v>
      </c>
      <c r="Y2792">
        <f t="shared" si="173"/>
        <v>203</v>
      </c>
      <c r="Z2792" t="str">
        <f t="shared" si="174"/>
        <v>2_203</v>
      </c>
      <c r="AA2792" t="str">
        <f t="shared" si="175"/>
        <v>6_203</v>
      </c>
    </row>
    <row r="2793" spans="1:27" x14ac:dyDescent="0.25">
      <c r="A2793">
        <v>2022</v>
      </c>
      <c r="B2793">
        <v>6</v>
      </c>
      <c r="C2793">
        <v>2</v>
      </c>
      <c r="D2793">
        <v>204</v>
      </c>
      <c r="G2793">
        <v>0</v>
      </c>
      <c r="H2793">
        <v>68516.99733021071</v>
      </c>
      <c r="I2793">
        <v>10839.549180327867</v>
      </c>
      <c r="J2793">
        <v>0</v>
      </c>
      <c r="K2793">
        <v>2995.7845433255243</v>
      </c>
      <c r="Q2793">
        <v>0</v>
      </c>
      <c r="S2793">
        <v>8230.6230483996842</v>
      </c>
      <c r="U2793">
        <v>0</v>
      </c>
      <c r="X2793">
        <f t="shared" si="172"/>
        <v>90582.954102263786</v>
      </c>
      <c r="Y2793">
        <f t="shared" si="173"/>
        <v>204</v>
      </c>
      <c r="Z2793" t="str">
        <f t="shared" si="174"/>
        <v>2_204</v>
      </c>
      <c r="AA2793" t="str">
        <f t="shared" si="175"/>
        <v>6_204</v>
      </c>
    </row>
    <row r="2794" spans="1:27" x14ac:dyDescent="0.25">
      <c r="A2794">
        <v>2022</v>
      </c>
      <c r="B2794">
        <v>6</v>
      </c>
      <c r="C2794">
        <v>2</v>
      </c>
      <c r="D2794">
        <v>205</v>
      </c>
      <c r="G2794">
        <v>13750</v>
      </c>
      <c r="H2794">
        <v>640114.70759999997</v>
      </c>
      <c r="I2794">
        <v>15340</v>
      </c>
      <c r="J2794">
        <v>5760</v>
      </c>
      <c r="K2794">
        <v>541440</v>
      </c>
      <c r="Q2794">
        <v>0</v>
      </c>
      <c r="S2794">
        <v>1078125</v>
      </c>
      <c r="U2794">
        <v>4000</v>
      </c>
      <c r="X2794">
        <f t="shared" si="172"/>
        <v>2298529.7075999998</v>
      </c>
      <c r="Y2794">
        <f t="shared" si="173"/>
        <v>205</v>
      </c>
      <c r="Z2794" t="str">
        <f t="shared" si="174"/>
        <v>2_205</v>
      </c>
      <c r="AA2794" t="str">
        <f t="shared" si="175"/>
        <v>6_205</v>
      </c>
    </row>
    <row r="2795" spans="1:27" x14ac:dyDescent="0.25">
      <c r="A2795">
        <v>2022</v>
      </c>
      <c r="B2795">
        <v>6</v>
      </c>
      <c r="C2795">
        <v>2</v>
      </c>
      <c r="D2795">
        <v>206</v>
      </c>
      <c r="G2795">
        <v>13750</v>
      </c>
      <c r="H2795">
        <v>139701</v>
      </c>
      <c r="I2795">
        <v>15340</v>
      </c>
      <c r="J2795">
        <v>5760</v>
      </c>
      <c r="K2795">
        <v>0</v>
      </c>
      <c r="Q2795">
        <v>0</v>
      </c>
      <c r="S2795">
        <v>589375</v>
      </c>
      <c r="U2795">
        <v>4000</v>
      </c>
      <c r="X2795">
        <f t="shared" si="172"/>
        <v>767926</v>
      </c>
      <c r="Y2795">
        <f t="shared" si="173"/>
        <v>206</v>
      </c>
      <c r="Z2795" t="str">
        <f t="shared" si="174"/>
        <v>2_206</v>
      </c>
      <c r="AA2795" t="str">
        <f t="shared" si="175"/>
        <v>6_206</v>
      </c>
    </row>
    <row r="2796" spans="1:27" x14ac:dyDescent="0.25">
      <c r="A2796">
        <v>2022</v>
      </c>
      <c r="B2796">
        <v>6</v>
      </c>
      <c r="C2796">
        <v>2</v>
      </c>
      <c r="D2796">
        <v>207</v>
      </c>
      <c r="G2796">
        <v>0</v>
      </c>
      <c r="H2796">
        <v>500413.70760000002</v>
      </c>
      <c r="I2796">
        <v>0</v>
      </c>
      <c r="J2796">
        <v>0</v>
      </c>
      <c r="K2796">
        <v>541440</v>
      </c>
      <c r="Q2796">
        <v>0</v>
      </c>
      <c r="S2796">
        <v>488750</v>
      </c>
      <c r="U2796">
        <v>0</v>
      </c>
      <c r="X2796">
        <f t="shared" si="172"/>
        <v>1530603.7076000001</v>
      </c>
      <c r="Y2796">
        <f t="shared" si="173"/>
        <v>207</v>
      </c>
      <c r="Z2796" t="str">
        <f t="shared" si="174"/>
        <v>2_207</v>
      </c>
      <c r="AA2796" t="str">
        <f t="shared" si="175"/>
        <v>6_207</v>
      </c>
    </row>
    <row r="2797" spans="1:27" x14ac:dyDescent="0.25">
      <c r="A2797">
        <v>2022</v>
      </c>
      <c r="B2797">
        <v>6</v>
      </c>
      <c r="C2797">
        <v>2</v>
      </c>
      <c r="D2797">
        <v>208</v>
      </c>
      <c r="G2797">
        <v>0</v>
      </c>
      <c r="H2797">
        <v>28918.739861538463</v>
      </c>
      <c r="I2797">
        <v>3689.5238095238124</v>
      </c>
      <c r="J2797">
        <v>0</v>
      </c>
      <c r="K2797">
        <v>28223.446153846155</v>
      </c>
      <c r="Q2797">
        <v>812.38095238095298</v>
      </c>
      <c r="S2797">
        <v>15194.596153846151</v>
      </c>
      <c r="U2797">
        <v>0</v>
      </c>
      <c r="X2797">
        <f t="shared" si="172"/>
        <v>76838.68693113554</v>
      </c>
      <c r="Y2797">
        <f t="shared" si="173"/>
        <v>208</v>
      </c>
      <c r="Z2797" t="str">
        <f t="shared" si="174"/>
        <v>2_208</v>
      </c>
      <c r="AA2797" t="str">
        <f t="shared" si="175"/>
        <v>6_208</v>
      </c>
    </row>
    <row r="2798" spans="1:27" x14ac:dyDescent="0.25">
      <c r="A2798">
        <v>2022</v>
      </c>
      <c r="B2798">
        <v>6</v>
      </c>
      <c r="C2798">
        <v>2</v>
      </c>
      <c r="D2798">
        <v>209</v>
      </c>
      <c r="G2798">
        <v>169.05</v>
      </c>
      <c r="H2798">
        <v>23380.125600000003</v>
      </c>
      <c r="I2798">
        <v>1066.6500000000001</v>
      </c>
      <c r="J2798">
        <v>194.76</v>
      </c>
      <c r="K2798">
        <v>3841.08</v>
      </c>
      <c r="Q2798">
        <v>77.540000000000006</v>
      </c>
      <c r="S2798">
        <v>15018.100000000002</v>
      </c>
      <c r="U2798">
        <v>315.59999999999997</v>
      </c>
      <c r="X2798">
        <f t="shared" si="172"/>
        <v>44062.905600000006</v>
      </c>
      <c r="Y2798">
        <f t="shared" si="173"/>
        <v>209</v>
      </c>
      <c r="Z2798" t="str">
        <f t="shared" si="174"/>
        <v>2_209</v>
      </c>
      <c r="AA2798" t="str">
        <f t="shared" si="175"/>
        <v>6_209</v>
      </c>
    </row>
    <row r="2799" spans="1:27" x14ac:dyDescent="0.25">
      <c r="A2799">
        <v>2022</v>
      </c>
      <c r="B2799">
        <v>6</v>
      </c>
      <c r="C2799">
        <v>2</v>
      </c>
      <c r="D2799">
        <v>210</v>
      </c>
      <c r="G2799">
        <v>503.15</v>
      </c>
      <c r="H2799">
        <v>269612.81009999994</v>
      </c>
      <c r="I2799">
        <v>10292.1</v>
      </c>
      <c r="J2799">
        <v>57908.099999999991</v>
      </c>
      <c r="K2799">
        <v>90112.439999999988</v>
      </c>
      <c r="Q2799">
        <v>1517.99</v>
      </c>
      <c r="S2799">
        <v>71219.450000000012</v>
      </c>
      <c r="U2799">
        <v>2006.7000000000003</v>
      </c>
      <c r="X2799">
        <f t="shared" si="172"/>
        <v>503172.74009999994</v>
      </c>
      <c r="Y2799">
        <f t="shared" si="173"/>
        <v>210</v>
      </c>
      <c r="Z2799" t="str">
        <f t="shared" si="174"/>
        <v>2_210</v>
      </c>
      <c r="AA2799" t="str">
        <f t="shared" si="175"/>
        <v>6_210</v>
      </c>
    </row>
    <row r="2800" spans="1:27" x14ac:dyDescent="0.25">
      <c r="A2800">
        <v>2022</v>
      </c>
      <c r="B2800">
        <v>6</v>
      </c>
      <c r="C2800">
        <v>2</v>
      </c>
      <c r="D2800">
        <v>211</v>
      </c>
      <c r="G2800">
        <v>169.05</v>
      </c>
      <c r="H2800">
        <v>21125.245600000006</v>
      </c>
      <c r="I2800">
        <v>1066.6500000000001</v>
      </c>
      <c r="J2800">
        <v>194.76</v>
      </c>
      <c r="K2800">
        <v>3841.08</v>
      </c>
      <c r="Q2800">
        <v>77.540000000000006</v>
      </c>
      <c r="S2800">
        <v>12297.487500000001</v>
      </c>
      <c r="U2800">
        <v>315.59999999999997</v>
      </c>
      <c r="X2800">
        <f t="shared" si="172"/>
        <v>39087.413100000005</v>
      </c>
      <c r="Y2800">
        <f t="shared" si="173"/>
        <v>211</v>
      </c>
      <c r="Z2800" t="str">
        <f t="shared" si="174"/>
        <v>2_211</v>
      </c>
      <c r="AA2800" t="str">
        <f t="shared" si="175"/>
        <v>6_211</v>
      </c>
    </row>
    <row r="2801" spans="1:27" x14ac:dyDescent="0.25">
      <c r="A2801">
        <v>2022</v>
      </c>
      <c r="B2801">
        <v>6</v>
      </c>
      <c r="C2801">
        <v>2</v>
      </c>
      <c r="D2801">
        <v>213</v>
      </c>
      <c r="G2801">
        <v>1983.0500000000002</v>
      </c>
      <c r="H2801">
        <v>179981.75300000003</v>
      </c>
      <c r="I2801">
        <v>25926.809999999998</v>
      </c>
      <c r="J2801">
        <v>3750</v>
      </c>
      <c r="K2801">
        <v>90866.28</v>
      </c>
      <c r="Q2801">
        <v>1129.94</v>
      </c>
      <c r="S2801">
        <v>262998.42499999999</v>
      </c>
      <c r="U2801">
        <v>14023.800000000001</v>
      </c>
      <c r="X2801">
        <f t="shared" si="172"/>
        <v>580660.05800000008</v>
      </c>
      <c r="Y2801">
        <f t="shared" si="173"/>
        <v>213</v>
      </c>
      <c r="Z2801" t="str">
        <f t="shared" si="174"/>
        <v>2_213</v>
      </c>
      <c r="AA2801" t="str">
        <f t="shared" si="175"/>
        <v>6_213</v>
      </c>
    </row>
    <row r="2802" spans="1:27" x14ac:dyDescent="0.25">
      <c r="A2802">
        <v>2022</v>
      </c>
      <c r="B2802">
        <v>6</v>
      </c>
      <c r="C2802">
        <v>2</v>
      </c>
      <c r="D2802">
        <v>216</v>
      </c>
      <c r="G2802">
        <v>0</v>
      </c>
      <c r="H2802">
        <v>0</v>
      </c>
      <c r="I2802">
        <v>0</v>
      </c>
      <c r="J2802">
        <v>0</v>
      </c>
      <c r="K2802">
        <v>129600</v>
      </c>
      <c r="Q2802">
        <v>0</v>
      </c>
      <c r="S2802">
        <v>0</v>
      </c>
      <c r="U2802">
        <v>0</v>
      </c>
      <c r="X2802">
        <f t="shared" si="172"/>
        <v>129600</v>
      </c>
      <c r="Y2802">
        <f t="shared" si="173"/>
        <v>216</v>
      </c>
      <c r="Z2802" t="str">
        <f t="shared" si="174"/>
        <v>2_216</v>
      </c>
      <c r="AA2802" t="str">
        <f t="shared" si="175"/>
        <v>6_216</v>
      </c>
    </row>
    <row r="2803" spans="1:27" x14ac:dyDescent="0.25">
      <c r="A2803">
        <v>2022</v>
      </c>
      <c r="B2803">
        <v>6</v>
      </c>
      <c r="C2803">
        <v>2</v>
      </c>
      <c r="D2803">
        <v>217</v>
      </c>
      <c r="G2803">
        <v>0</v>
      </c>
      <c r="H2803">
        <v>5314.2300000000005</v>
      </c>
      <c r="I2803">
        <v>0</v>
      </c>
      <c r="J2803">
        <v>0</v>
      </c>
      <c r="K2803">
        <v>0</v>
      </c>
      <c r="Q2803">
        <v>0</v>
      </c>
      <c r="S2803">
        <v>0</v>
      </c>
      <c r="U2803">
        <v>0</v>
      </c>
      <c r="X2803">
        <f t="shared" si="172"/>
        <v>5314.2300000000005</v>
      </c>
      <c r="Y2803">
        <f t="shared" si="173"/>
        <v>217</v>
      </c>
      <c r="Z2803" t="str">
        <f t="shared" si="174"/>
        <v>2_217</v>
      </c>
      <c r="AA2803" t="str">
        <f t="shared" si="175"/>
        <v>6_217</v>
      </c>
    </row>
    <row r="2804" spans="1:27" x14ac:dyDescent="0.25">
      <c r="A2804">
        <v>2022</v>
      </c>
      <c r="B2804">
        <v>6</v>
      </c>
      <c r="C2804">
        <v>2</v>
      </c>
      <c r="D2804">
        <v>218</v>
      </c>
      <c r="G2804">
        <v>771.80000000000007</v>
      </c>
      <c r="H2804">
        <v>456269.2286121691</v>
      </c>
      <c r="I2804">
        <v>141932.76871428569</v>
      </c>
      <c r="J2804">
        <v>21402</v>
      </c>
      <c r="K2804">
        <v>159675.6478032787</v>
      </c>
      <c r="Q2804">
        <v>2081.5273333333298</v>
      </c>
      <c r="S2804">
        <v>236308.74050000001</v>
      </c>
      <c r="U2804">
        <v>19886.98</v>
      </c>
      <c r="X2804">
        <f t="shared" si="172"/>
        <v>1038328.6929630667</v>
      </c>
      <c r="Y2804">
        <f t="shared" si="173"/>
        <v>218</v>
      </c>
      <c r="Z2804" t="str">
        <f t="shared" si="174"/>
        <v>2_218</v>
      </c>
      <c r="AA2804" t="str">
        <f t="shared" si="175"/>
        <v>6_218</v>
      </c>
    </row>
    <row r="2805" spans="1:27" x14ac:dyDescent="0.25">
      <c r="A2805">
        <v>2022</v>
      </c>
      <c r="B2805">
        <v>6</v>
      </c>
      <c r="C2805">
        <v>2</v>
      </c>
      <c r="D2805">
        <v>219</v>
      </c>
      <c r="G2805">
        <v>0</v>
      </c>
      <c r="H2805">
        <v>32436.016382476184</v>
      </c>
      <c r="I2805">
        <v>38937.158000000003</v>
      </c>
      <c r="J2805">
        <v>342</v>
      </c>
      <c r="K2805">
        <v>27586.224000000002</v>
      </c>
      <c r="Q2805">
        <v>0</v>
      </c>
      <c r="S2805">
        <v>60857.393125000002</v>
      </c>
      <c r="U2805">
        <v>792</v>
      </c>
      <c r="X2805">
        <f t="shared" si="172"/>
        <v>160950.79150747618</v>
      </c>
      <c r="Y2805">
        <f t="shared" si="173"/>
        <v>219</v>
      </c>
      <c r="Z2805" t="str">
        <f t="shared" si="174"/>
        <v>2_219</v>
      </c>
      <c r="AA2805" t="str">
        <f t="shared" si="175"/>
        <v>6_219</v>
      </c>
    </row>
    <row r="2806" spans="1:27" x14ac:dyDescent="0.25">
      <c r="A2806">
        <v>2022</v>
      </c>
      <c r="B2806">
        <v>6</v>
      </c>
      <c r="C2806">
        <v>2</v>
      </c>
      <c r="D2806">
        <v>220</v>
      </c>
      <c r="G2806">
        <v>661.80000000000007</v>
      </c>
      <c r="H2806">
        <v>276512.53222969285</v>
      </c>
      <c r="I2806">
        <v>53010.610714285714</v>
      </c>
      <c r="J2806">
        <v>10800</v>
      </c>
      <c r="K2806">
        <v>47801.423803278725</v>
      </c>
      <c r="Q2806">
        <v>2081.5273333333298</v>
      </c>
      <c r="S2806">
        <v>159092.59737500001</v>
      </c>
      <c r="U2806">
        <v>19094.98</v>
      </c>
      <c r="X2806">
        <f t="shared" si="172"/>
        <v>569055.47145559057</v>
      </c>
      <c r="Y2806">
        <f t="shared" si="173"/>
        <v>220</v>
      </c>
      <c r="Z2806" t="str">
        <f t="shared" si="174"/>
        <v>2_220</v>
      </c>
      <c r="AA2806" t="str">
        <f t="shared" si="175"/>
        <v>6_220</v>
      </c>
    </row>
    <row r="2807" spans="1:27" x14ac:dyDescent="0.25">
      <c r="A2807">
        <v>2022</v>
      </c>
      <c r="B2807">
        <v>6</v>
      </c>
      <c r="C2807">
        <v>2</v>
      </c>
      <c r="D2807">
        <v>221</v>
      </c>
      <c r="G2807">
        <v>110</v>
      </c>
      <c r="H2807">
        <v>147320.68</v>
      </c>
      <c r="I2807">
        <v>49985</v>
      </c>
      <c r="J2807">
        <v>10260</v>
      </c>
      <c r="K2807">
        <v>84288</v>
      </c>
      <c r="Q2807">
        <v>0</v>
      </c>
      <c r="S2807">
        <v>16358.75</v>
      </c>
      <c r="U2807">
        <v>0</v>
      </c>
      <c r="X2807">
        <f t="shared" si="172"/>
        <v>308322.43</v>
      </c>
      <c r="Y2807">
        <f t="shared" si="173"/>
        <v>221</v>
      </c>
      <c r="Z2807" t="str">
        <f t="shared" si="174"/>
        <v>2_221</v>
      </c>
      <c r="AA2807" t="str">
        <f t="shared" si="175"/>
        <v>6_221</v>
      </c>
    </row>
    <row r="2808" spans="1:27" x14ac:dyDescent="0.25">
      <c r="A2808">
        <v>2022</v>
      </c>
      <c r="B2808">
        <v>6</v>
      </c>
      <c r="C2808">
        <v>2</v>
      </c>
      <c r="D2808">
        <v>222</v>
      </c>
      <c r="G2808">
        <v>21738.140398126459</v>
      </c>
      <c r="H2808">
        <v>2027791.612852084</v>
      </c>
      <c r="I2808">
        <v>310709.59240671358</v>
      </c>
      <c r="J2808">
        <v>42276.385292740051</v>
      </c>
      <c r="K2808">
        <v>1192263.2165800757</v>
      </c>
      <c r="Q2808">
        <v>24118.218074941447</v>
      </c>
      <c r="S2808">
        <v>2299978.9102096627</v>
      </c>
      <c r="U2808">
        <v>48350.433239656486</v>
      </c>
      <c r="X2808">
        <f t="shared" si="172"/>
        <v>5967226.5090540005</v>
      </c>
      <c r="Y2808">
        <f t="shared" si="173"/>
        <v>222</v>
      </c>
      <c r="Z2808" t="str">
        <f t="shared" si="174"/>
        <v>2_222</v>
      </c>
      <c r="AA2808" t="str">
        <f t="shared" si="175"/>
        <v>6_222</v>
      </c>
    </row>
    <row r="2809" spans="1:27" x14ac:dyDescent="0.25">
      <c r="A2809">
        <v>2022</v>
      </c>
      <c r="B2809">
        <v>6</v>
      </c>
      <c r="C2809">
        <v>2</v>
      </c>
      <c r="D2809">
        <v>224</v>
      </c>
      <c r="G2809">
        <v>39661.904296875</v>
      </c>
      <c r="H2809">
        <v>3689259.4392538453</v>
      </c>
      <c r="I2809">
        <v>520614.021484375</v>
      </c>
      <c r="J2809">
        <v>75000</v>
      </c>
      <c r="K2809">
        <v>1822546.3123604911</v>
      </c>
      <c r="Q2809">
        <v>26958.095238095251</v>
      </c>
      <c r="S2809">
        <v>5467054.9049377441</v>
      </c>
      <c r="U2809">
        <v>280476.19140625</v>
      </c>
      <c r="X2809">
        <f t="shared" si="172"/>
        <v>11921570.868977675</v>
      </c>
      <c r="Y2809">
        <f t="shared" si="173"/>
        <v>224</v>
      </c>
      <c r="Z2809" t="str">
        <f t="shared" si="174"/>
        <v>2_224</v>
      </c>
      <c r="AA2809" t="str">
        <f t="shared" si="175"/>
        <v>6_224</v>
      </c>
    </row>
    <row r="2810" spans="1:27" x14ac:dyDescent="0.25">
      <c r="A2810">
        <v>2022</v>
      </c>
      <c r="B2810">
        <v>6</v>
      </c>
      <c r="C2810">
        <v>2</v>
      </c>
      <c r="D2810">
        <v>225</v>
      </c>
      <c r="G2810">
        <v>0</v>
      </c>
      <c r="H2810">
        <v>425</v>
      </c>
      <c r="I2810">
        <v>0</v>
      </c>
      <c r="J2810">
        <v>0</v>
      </c>
      <c r="K2810">
        <v>0</v>
      </c>
      <c r="Q2810">
        <v>0</v>
      </c>
      <c r="S2810">
        <v>0</v>
      </c>
      <c r="U2810">
        <v>0</v>
      </c>
      <c r="X2810">
        <f t="shared" si="172"/>
        <v>425</v>
      </c>
      <c r="Y2810">
        <f t="shared" si="173"/>
        <v>225</v>
      </c>
      <c r="Z2810" t="str">
        <f t="shared" si="174"/>
        <v>2_225</v>
      </c>
      <c r="AA2810" t="str">
        <f t="shared" si="175"/>
        <v>6_225</v>
      </c>
    </row>
    <row r="2811" spans="1:27" x14ac:dyDescent="0.25">
      <c r="A2811">
        <v>2022</v>
      </c>
      <c r="B2811">
        <v>6</v>
      </c>
      <c r="C2811">
        <v>2</v>
      </c>
      <c r="D2811">
        <v>226</v>
      </c>
      <c r="G2811">
        <v>39661.904296875</v>
      </c>
      <c r="H2811">
        <v>3688834.4392538453</v>
      </c>
      <c r="I2811">
        <v>520614.021484375</v>
      </c>
      <c r="J2811">
        <v>75000</v>
      </c>
      <c r="K2811">
        <v>1822546.3123604911</v>
      </c>
      <c r="Q2811">
        <v>26958.095238095251</v>
      </c>
      <c r="S2811">
        <v>5467054.9049377441</v>
      </c>
      <c r="U2811">
        <v>280476.19140625</v>
      </c>
      <c r="X2811">
        <f t="shared" si="172"/>
        <v>11921145.868977675</v>
      </c>
      <c r="Y2811">
        <f t="shared" si="173"/>
        <v>226</v>
      </c>
      <c r="Z2811" t="str">
        <f t="shared" si="174"/>
        <v>2_226</v>
      </c>
      <c r="AA2811" t="str">
        <f t="shared" si="175"/>
        <v>6_226</v>
      </c>
    </row>
    <row r="2812" spans="1:27" x14ac:dyDescent="0.25">
      <c r="A2812">
        <v>2022</v>
      </c>
      <c r="B2812">
        <v>6</v>
      </c>
      <c r="C2812">
        <v>2</v>
      </c>
      <c r="D2812">
        <v>227</v>
      </c>
      <c r="G2812">
        <v>0</v>
      </c>
      <c r="H2812">
        <v>70984.426500000001</v>
      </c>
      <c r="I2812">
        <v>68402.75</v>
      </c>
      <c r="J2812">
        <v>1223.6399999999999</v>
      </c>
      <c r="K2812">
        <v>513490.32000000007</v>
      </c>
      <c r="Q2812">
        <v>0</v>
      </c>
      <c r="S2812">
        <v>380189.13750000001</v>
      </c>
      <c r="U2812">
        <v>0</v>
      </c>
      <c r="X2812">
        <f t="shared" si="172"/>
        <v>1034290.274</v>
      </c>
      <c r="Y2812">
        <f t="shared" si="173"/>
        <v>227</v>
      </c>
      <c r="Z2812" t="str">
        <f t="shared" si="174"/>
        <v>2_227</v>
      </c>
      <c r="AA2812" t="str">
        <f t="shared" si="175"/>
        <v>6_227</v>
      </c>
    </row>
    <row r="2813" spans="1:27" x14ac:dyDescent="0.25">
      <c r="A2813">
        <v>2022</v>
      </c>
      <c r="B2813">
        <v>6</v>
      </c>
      <c r="C2813">
        <v>2</v>
      </c>
      <c r="D2813">
        <v>228</v>
      </c>
      <c r="G2813">
        <v>39661.904296875</v>
      </c>
      <c r="H2813">
        <v>3759818.8657538453</v>
      </c>
      <c r="I2813">
        <v>589016.771484375</v>
      </c>
      <c r="J2813">
        <v>76223.64</v>
      </c>
      <c r="K2813">
        <v>2336036.632360491</v>
      </c>
      <c r="Q2813">
        <v>26958.095238095251</v>
      </c>
      <c r="S2813">
        <v>5847244.0424377443</v>
      </c>
      <c r="U2813">
        <v>280476.19140625</v>
      </c>
      <c r="X2813">
        <f t="shared" si="172"/>
        <v>12955436.142977675</v>
      </c>
      <c r="Y2813">
        <f t="shared" si="173"/>
        <v>228</v>
      </c>
      <c r="Z2813" t="str">
        <f t="shared" si="174"/>
        <v>2_228</v>
      </c>
      <c r="AA2813" t="str">
        <f t="shared" si="175"/>
        <v>6_228</v>
      </c>
    </row>
    <row r="2814" spans="1:27" x14ac:dyDescent="0.25">
      <c r="A2814">
        <v>2022</v>
      </c>
      <c r="B2814">
        <v>6</v>
      </c>
      <c r="C2814">
        <v>2</v>
      </c>
      <c r="D2814">
        <v>229</v>
      </c>
      <c r="G2814">
        <v>32614.613898748539</v>
      </c>
      <c r="H2814">
        <v>2786121.1182139306</v>
      </c>
      <c r="I2814">
        <v>368243.84779194719</v>
      </c>
      <c r="J2814">
        <v>60080.374707259951</v>
      </c>
      <c r="K2814">
        <v>1464839.8235836942</v>
      </c>
      <c r="Q2814">
        <v>4998.9444964871309</v>
      </c>
      <c r="S2814">
        <v>4496527.8352280818</v>
      </c>
      <c r="U2814">
        <v>256328.33816659352</v>
      </c>
      <c r="X2814">
        <f t="shared" si="172"/>
        <v>9469754.8960867431</v>
      </c>
      <c r="Y2814">
        <f t="shared" si="173"/>
        <v>229</v>
      </c>
      <c r="Z2814" t="str">
        <f t="shared" si="174"/>
        <v>2_229</v>
      </c>
      <c r="AA2814" t="str">
        <f t="shared" si="175"/>
        <v>6_229</v>
      </c>
    </row>
    <row r="2815" spans="1:27" x14ac:dyDescent="0.25">
      <c r="A2815">
        <v>2022</v>
      </c>
      <c r="B2815">
        <v>6</v>
      </c>
      <c r="C2815">
        <v>2</v>
      </c>
      <c r="D2815">
        <v>230</v>
      </c>
      <c r="G2815">
        <v>32614.613898748539</v>
      </c>
      <c r="H2815">
        <v>2857105.5447139302</v>
      </c>
      <c r="I2815">
        <v>436646.59779194713</v>
      </c>
      <c r="J2815">
        <v>61304.01470725995</v>
      </c>
      <c r="K2815">
        <v>1978330.143583694</v>
      </c>
      <c r="Q2815">
        <v>4998.9444964871309</v>
      </c>
      <c r="S2815">
        <v>4876716.972728082</v>
      </c>
      <c r="U2815">
        <v>256328.33816659352</v>
      </c>
      <c r="X2815">
        <f t="shared" si="172"/>
        <v>10504045.170086741</v>
      </c>
      <c r="Y2815">
        <f t="shared" si="173"/>
        <v>230</v>
      </c>
      <c r="Z2815" t="str">
        <f t="shared" si="174"/>
        <v>2_230</v>
      </c>
      <c r="AA2815" t="str">
        <f t="shared" si="175"/>
        <v>6_230</v>
      </c>
    </row>
    <row r="2816" spans="1:27" x14ac:dyDescent="0.25">
      <c r="A2816">
        <v>2022</v>
      </c>
      <c r="B2816">
        <v>6</v>
      </c>
      <c r="C2816">
        <v>2</v>
      </c>
      <c r="D2816">
        <v>231</v>
      </c>
      <c r="G2816">
        <v>31842.81389874854</v>
      </c>
      <c r="H2816">
        <v>2400836.3161017615</v>
      </c>
      <c r="I2816">
        <v>294713.82907766144</v>
      </c>
      <c r="J2816">
        <v>39902.01470725995</v>
      </c>
      <c r="K2816">
        <v>1818654.4957804154</v>
      </c>
      <c r="Q2816">
        <v>2917.4171631538011</v>
      </c>
      <c r="S2816">
        <v>4640408.2322280817</v>
      </c>
      <c r="U2816">
        <v>236441.35816659353</v>
      </c>
      <c r="X2816">
        <f t="shared" si="172"/>
        <v>9465716.4771236777</v>
      </c>
      <c r="Y2816">
        <f t="shared" si="173"/>
        <v>231</v>
      </c>
      <c r="Z2816" t="str">
        <f t="shared" si="174"/>
        <v>2_231</v>
      </c>
      <c r="AA2816" t="str">
        <f t="shared" si="175"/>
        <v>6_231</v>
      </c>
    </row>
    <row r="2817" spans="1:27" x14ac:dyDescent="0.25">
      <c r="A2817">
        <v>2022</v>
      </c>
      <c r="B2817">
        <v>6</v>
      </c>
      <c r="C2817">
        <v>2</v>
      </c>
      <c r="D2817">
        <v>232</v>
      </c>
      <c r="G2817">
        <v>24892</v>
      </c>
      <c r="H2817">
        <v>551186.88710000005</v>
      </c>
      <c r="I2817">
        <v>192803.64999999997</v>
      </c>
      <c r="J2817">
        <v>31256.760000000002</v>
      </c>
      <c r="K2817">
        <v>232522.91999999998</v>
      </c>
      <c r="Q2817">
        <v>0</v>
      </c>
      <c r="S2817">
        <v>1107149.625</v>
      </c>
      <c r="U2817">
        <v>40174</v>
      </c>
      <c r="X2817">
        <f t="shared" si="172"/>
        <v>2179985.8421</v>
      </c>
      <c r="Y2817">
        <f t="shared" si="173"/>
        <v>232</v>
      </c>
      <c r="Z2817" t="str">
        <f t="shared" si="174"/>
        <v>2_232</v>
      </c>
      <c r="AA2817" t="str">
        <f t="shared" si="175"/>
        <v>6_232</v>
      </c>
    </row>
    <row r="2818" spans="1:27" x14ac:dyDescent="0.25">
      <c r="A2818">
        <v>2022</v>
      </c>
      <c r="B2818">
        <v>6</v>
      </c>
      <c r="C2818">
        <v>2</v>
      </c>
      <c r="D2818">
        <v>233</v>
      </c>
      <c r="G2818">
        <v>56565.763898748548</v>
      </c>
      <c r="H2818">
        <v>2928643.077601762</v>
      </c>
      <c r="I2818">
        <v>486450.82907766139</v>
      </c>
      <c r="J2818">
        <v>70964.01470725995</v>
      </c>
      <c r="K2818">
        <v>2047336.3357804152</v>
      </c>
      <c r="Q2818">
        <v>2839.8771631538011</v>
      </c>
      <c r="S2818">
        <v>5732539.7572280811</v>
      </c>
      <c r="U2818">
        <v>276299.7581665935</v>
      </c>
      <c r="X2818">
        <f t="shared" si="172"/>
        <v>11601639.413623676</v>
      </c>
      <c r="Y2818">
        <f t="shared" si="173"/>
        <v>233</v>
      </c>
      <c r="Z2818" t="str">
        <f t="shared" si="174"/>
        <v>2_233</v>
      </c>
      <c r="AA2818" t="str">
        <f t="shared" si="175"/>
        <v>6_233</v>
      </c>
    </row>
    <row r="2819" spans="1:27" x14ac:dyDescent="0.25">
      <c r="A2819">
        <v>2022</v>
      </c>
      <c r="B2819">
        <v>6</v>
      </c>
      <c r="C2819">
        <v>2</v>
      </c>
      <c r="D2819">
        <v>234</v>
      </c>
      <c r="G2819">
        <v>13750</v>
      </c>
      <c r="H2819">
        <v>645428.93760000006</v>
      </c>
      <c r="I2819">
        <v>15340</v>
      </c>
      <c r="J2819">
        <v>5760</v>
      </c>
      <c r="K2819">
        <v>671040</v>
      </c>
      <c r="Q2819">
        <v>0</v>
      </c>
      <c r="S2819">
        <v>1078125</v>
      </c>
      <c r="U2819">
        <v>4000</v>
      </c>
      <c r="X2819">
        <f t="shared" ref="X2819:X2882" si="176">SUM(E2819:U2819)</f>
        <v>2433443.9375999998</v>
      </c>
      <c r="Y2819">
        <f t="shared" ref="Y2819:Y2882" si="177">+D2819</f>
        <v>234</v>
      </c>
      <c r="Z2819" t="str">
        <f t="shared" ref="Z2819:Z2882" si="178">+C2819&amp;"_"&amp;D2819</f>
        <v>2_234</v>
      </c>
      <c r="AA2819" t="str">
        <f t="shared" ref="AA2819:AA2882" si="179">+B2819&amp;"_"&amp;D2819</f>
        <v>6_234</v>
      </c>
    </row>
    <row r="2820" spans="1:27" x14ac:dyDescent="0.25">
      <c r="A2820">
        <v>2022</v>
      </c>
      <c r="B2820">
        <v>6</v>
      </c>
      <c r="C2820">
        <v>2</v>
      </c>
      <c r="D2820">
        <v>235</v>
      </c>
      <c r="G2820">
        <v>42815.763898748548</v>
      </c>
      <c r="H2820">
        <v>2283214.1400017617</v>
      </c>
      <c r="I2820">
        <v>471110.82907766139</v>
      </c>
      <c r="J2820">
        <v>65204.01470725995</v>
      </c>
      <c r="K2820">
        <v>1376296.3357804152</v>
      </c>
      <c r="Q2820">
        <v>2839.8771631538011</v>
      </c>
      <c r="S2820">
        <v>4654414.7572280811</v>
      </c>
      <c r="U2820">
        <v>272299.7581665935</v>
      </c>
      <c r="X2820">
        <f t="shared" si="176"/>
        <v>9168195.476023674</v>
      </c>
      <c r="Y2820">
        <f t="shared" si="177"/>
        <v>235</v>
      </c>
      <c r="Z2820" t="str">
        <f t="shared" si="178"/>
        <v>2_235</v>
      </c>
      <c r="AA2820" t="str">
        <f t="shared" si="179"/>
        <v>6_235</v>
      </c>
    </row>
    <row r="2821" spans="1:27" x14ac:dyDescent="0.25">
      <c r="A2821">
        <v>2022</v>
      </c>
      <c r="B2821">
        <v>6</v>
      </c>
      <c r="C2821">
        <v>3</v>
      </c>
      <c r="D2821">
        <v>0</v>
      </c>
      <c r="G2821">
        <v>1</v>
      </c>
      <c r="H2821">
        <v>5</v>
      </c>
      <c r="N2821">
        <v>1</v>
      </c>
      <c r="R2821">
        <v>1</v>
      </c>
      <c r="S2821">
        <v>2</v>
      </c>
      <c r="U2821">
        <v>2</v>
      </c>
      <c r="X2821">
        <f t="shared" si="176"/>
        <v>12</v>
      </c>
      <c r="Y2821">
        <f t="shared" si="177"/>
        <v>0</v>
      </c>
      <c r="Z2821" t="str">
        <f t="shared" si="178"/>
        <v>3_0</v>
      </c>
      <c r="AA2821" t="str">
        <f t="shared" si="179"/>
        <v>6_0</v>
      </c>
    </row>
    <row r="2822" spans="1:27" x14ac:dyDescent="0.25">
      <c r="A2822">
        <v>2022</v>
      </c>
      <c r="B2822">
        <v>6</v>
      </c>
      <c r="C2822">
        <v>3</v>
      </c>
      <c r="D2822">
        <v>1</v>
      </c>
      <c r="G2822">
        <v>6</v>
      </c>
      <c r="H2822">
        <v>18</v>
      </c>
      <c r="N2822">
        <v>1</v>
      </c>
      <c r="R2822">
        <v>6</v>
      </c>
      <c r="S2822">
        <v>4</v>
      </c>
      <c r="U2822">
        <v>3</v>
      </c>
      <c r="X2822">
        <f t="shared" si="176"/>
        <v>38</v>
      </c>
      <c r="Y2822">
        <f t="shared" si="177"/>
        <v>1</v>
      </c>
      <c r="Z2822" t="str">
        <f t="shared" si="178"/>
        <v>3_1</v>
      </c>
      <c r="AA2822" t="str">
        <f t="shared" si="179"/>
        <v>6_1</v>
      </c>
    </row>
    <row r="2823" spans="1:27" x14ac:dyDescent="0.25">
      <c r="A2823">
        <v>2022</v>
      </c>
      <c r="B2823">
        <v>6</v>
      </c>
      <c r="C2823">
        <v>3</v>
      </c>
      <c r="D2823">
        <v>5</v>
      </c>
      <c r="G2823">
        <v>0</v>
      </c>
      <c r="H2823">
        <v>0</v>
      </c>
      <c r="N2823">
        <v>74.595616438356203</v>
      </c>
      <c r="R2823">
        <v>0</v>
      </c>
      <c r="S2823">
        <v>0</v>
      </c>
      <c r="U2823">
        <v>0</v>
      </c>
      <c r="X2823">
        <f t="shared" si="176"/>
        <v>74.595616438356203</v>
      </c>
      <c r="Y2823">
        <f t="shared" si="177"/>
        <v>5</v>
      </c>
      <c r="Z2823" t="str">
        <f t="shared" si="178"/>
        <v>3_5</v>
      </c>
      <c r="AA2823" t="str">
        <f t="shared" si="179"/>
        <v>6_5</v>
      </c>
    </row>
    <row r="2824" spans="1:27" x14ac:dyDescent="0.25">
      <c r="A2824">
        <v>2022</v>
      </c>
      <c r="B2824">
        <v>6</v>
      </c>
      <c r="C2824">
        <v>3</v>
      </c>
      <c r="D2824">
        <v>6</v>
      </c>
      <c r="G2824">
        <v>0</v>
      </c>
      <c r="H2824">
        <v>0</v>
      </c>
      <c r="N2824">
        <v>74.595616438356203</v>
      </c>
      <c r="R2824">
        <v>616.17816986301352</v>
      </c>
      <c r="S2824">
        <v>0</v>
      </c>
      <c r="U2824">
        <v>0</v>
      </c>
      <c r="X2824">
        <f t="shared" si="176"/>
        <v>690.77378630136968</v>
      </c>
      <c r="Y2824">
        <f t="shared" si="177"/>
        <v>6</v>
      </c>
      <c r="Z2824" t="str">
        <f t="shared" si="178"/>
        <v>3_6</v>
      </c>
      <c r="AA2824" t="str">
        <f t="shared" si="179"/>
        <v>6_6</v>
      </c>
    </row>
    <row r="2825" spans="1:27" x14ac:dyDescent="0.25">
      <c r="A2825">
        <v>2022</v>
      </c>
      <c r="B2825">
        <v>6</v>
      </c>
      <c r="C2825">
        <v>3</v>
      </c>
      <c r="D2825">
        <v>8</v>
      </c>
      <c r="G2825">
        <v>14.580000000000002</v>
      </c>
      <c r="H2825">
        <v>63.251999999999995</v>
      </c>
      <c r="N2825">
        <v>1.8</v>
      </c>
      <c r="R2825">
        <v>10.8</v>
      </c>
      <c r="S2825">
        <v>12.559999999999999</v>
      </c>
      <c r="U2825">
        <v>2.2650000000000001</v>
      </c>
      <c r="X2825">
        <f t="shared" si="176"/>
        <v>105.25699999999999</v>
      </c>
      <c r="Y2825">
        <f t="shared" si="177"/>
        <v>8</v>
      </c>
      <c r="Z2825" t="str">
        <f t="shared" si="178"/>
        <v>3_8</v>
      </c>
      <c r="AA2825" t="str">
        <f t="shared" si="179"/>
        <v>6_8</v>
      </c>
    </row>
    <row r="2826" spans="1:27" x14ac:dyDescent="0.25">
      <c r="A2826">
        <v>2022</v>
      </c>
      <c r="B2826">
        <v>6</v>
      </c>
      <c r="C2826">
        <v>3</v>
      </c>
      <c r="D2826">
        <v>9</v>
      </c>
      <c r="G2826">
        <v>14.28</v>
      </c>
      <c r="H2826">
        <v>59.256</v>
      </c>
      <c r="N2826">
        <v>1.7</v>
      </c>
      <c r="R2826">
        <v>0</v>
      </c>
      <c r="S2826">
        <v>11.92</v>
      </c>
      <c r="U2826">
        <v>1.47</v>
      </c>
      <c r="X2826">
        <f t="shared" si="176"/>
        <v>88.626000000000005</v>
      </c>
      <c r="Y2826">
        <f t="shared" si="177"/>
        <v>9</v>
      </c>
      <c r="Z2826" t="str">
        <f t="shared" si="178"/>
        <v>3_9</v>
      </c>
      <c r="AA2826" t="str">
        <f t="shared" si="179"/>
        <v>6_9</v>
      </c>
    </row>
    <row r="2827" spans="1:27" x14ac:dyDescent="0.25">
      <c r="A2827">
        <v>2022</v>
      </c>
      <c r="B2827">
        <v>6</v>
      </c>
      <c r="C2827">
        <v>3</v>
      </c>
      <c r="D2827">
        <v>10</v>
      </c>
      <c r="G2827">
        <v>14.28</v>
      </c>
      <c r="H2827">
        <v>15.84</v>
      </c>
      <c r="N2827">
        <v>1.7</v>
      </c>
      <c r="R2827">
        <v>0</v>
      </c>
      <c r="S2827">
        <v>4.9800000000000004</v>
      </c>
      <c r="U2827">
        <v>0.44999999999999996</v>
      </c>
      <c r="X2827">
        <f t="shared" si="176"/>
        <v>37.25</v>
      </c>
      <c r="Y2827">
        <f t="shared" si="177"/>
        <v>10</v>
      </c>
      <c r="Z2827" t="str">
        <f t="shared" si="178"/>
        <v>3_10</v>
      </c>
      <c r="AA2827" t="str">
        <f t="shared" si="179"/>
        <v>6_10</v>
      </c>
    </row>
    <row r="2828" spans="1:27" x14ac:dyDescent="0.25">
      <c r="A2828">
        <v>2022</v>
      </c>
      <c r="B2828">
        <v>6</v>
      </c>
      <c r="C2828">
        <v>3</v>
      </c>
      <c r="D2828">
        <v>11</v>
      </c>
      <c r="G2828">
        <v>0</v>
      </c>
      <c r="H2828">
        <v>7.7040000000000006</v>
      </c>
      <c r="N2828">
        <v>0</v>
      </c>
      <c r="R2828">
        <v>0</v>
      </c>
      <c r="S2828">
        <v>0</v>
      </c>
      <c r="U2828">
        <v>0</v>
      </c>
      <c r="X2828">
        <f t="shared" si="176"/>
        <v>7.7040000000000006</v>
      </c>
      <c r="Y2828">
        <f t="shared" si="177"/>
        <v>11</v>
      </c>
      <c r="Z2828" t="str">
        <f t="shared" si="178"/>
        <v>3_11</v>
      </c>
      <c r="AA2828" t="str">
        <f t="shared" si="179"/>
        <v>6_11</v>
      </c>
    </row>
    <row r="2829" spans="1:27" x14ac:dyDescent="0.25">
      <c r="A2829">
        <v>2022</v>
      </c>
      <c r="B2829">
        <v>6</v>
      </c>
      <c r="C2829">
        <v>3</v>
      </c>
      <c r="D2829">
        <v>12</v>
      </c>
      <c r="G2829">
        <v>0</v>
      </c>
      <c r="H2829">
        <v>35.712000000000003</v>
      </c>
      <c r="N2829">
        <v>0</v>
      </c>
      <c r="R2829">
        <v>0</v>
      </c>
      <c r="S2829">
        <v>6.9399999999999995</v>
      </c>
      <c r="U2829">
        <v>1.02</v>
      </c>
      <c r="X2829">
        <f t="shared" si="176"/>
        <v>43.672000000000004</v>
      </c>
      <c r="Y2829">
        <f t="shared" si="177"/>
        <v>12</v>
      </c>
      <c r="Z2829" t="str">
        <f t="shared" si="178"/>
        <v>3_12</v>
      </c>
      <c r="AA2829" t="str">
        <f t="shared" si="179"/>
        <v>6_12</v>
      </c>
    </row>
    <row r="2830" spans="1:27" x14ac:dyDescent="0.25">
      <c r="A2830">
        <v>2022</v>
      </c>
      <c r="B2830">
        <v>6</v>
      </c>
      <c r="C2830">
        <v>3</v>
      </c>
      <c r="D2830">
        <v>14</v>
      </c>
      <c r="G2830">
        <v>14.28</v>
      </c>
      <c r="H2830">
        <v>60.444000000000003</v>
      </c>
      <c r="N2830">
        <v>0</v>
      </c>
      <c r="R2830">
        <v>0</v>
      </c>
      <c r="S2830">
        <v>11.78</v>
      </c>
      <c r="U2830">
        <v>1.32</v>
      </c>
      <c r="X2830">
        <f t="shared" si="176"/>
        <v>87.823999999999998</v>
      </c>
      <c r="Y2830">
        <f t="shared" si="177"/>
        <v>14</v>
      </c>
      <c r="Z2830" t="str">
        <f t="shared" si="178"/>
        <v>3_14</v>
      </c>
      <c r="AA2830" t="str">
        <f t="shared" si="179"/>
        <v>6_14</v>
      </c>
    </row>
    <row r="2831" spans="1:27" x14ac:dyDescent="0.25">
      <c r="A2831">
        <v>2022</v>
      </c>
      <c r="B2831">
        <v>6</v>
      </c>
      <c r="C2831">
        <v>3</v>
      </c>
      <c r="D2831">
        <v>15</v>
      </c>
      <c r="G2831">
        <v>0</v>
      </c>
      <c r="H2831">
        <v>11.735999999999999</v>
      </c>
      <c r="N2831">
        <v>0</v>
      </c>
      <c r="R2831">
        <v>0</v>
      </c>
      <c r="S2831">
        <v>1.48</v>
      </c>
      <c r="U2831">
        <v>0</v>
      </c>
      <c r="X2831">
        <f t="shared" si="176"/>
        <v>13.215999999999999</v>
      </c>
      <c r="Y2831">
        <f t="shared" si="177"/>
        <v>15</v>
      </c>
      <c r="Z2831" t="str">
        <f t="shared" si="178"/>
        <v>3_15</v>
      </c>
      <c r="AA2831" t="str">
        <f t="shared" si="179"/>
        <v>6_15</v>
      </c>
    </row>
    <row r="2832" spans="1:27" x14ac:dyDescent="0.25">
      <c r="A2832">
        <v>2022</v>
      </c>
      <c r="B2832">
        <v>6</v>
      </c>
      <c r="C2832">
        <v>3</v>
      </c>
      <c r="D2832">
        <v>16</v>
      </c>
      <c r="G2832">
        <v>0</v>
      </c>
      <c r="H2832">
        <v>0</v>
      </c>
      <c r="N2832">
        <v>0.5</v>
      </c>
      <c r="R2832">
        <v>0</v>
      </c>
      <c r="S2832">
        <v>0</v>
      </c>
      <c r="U2832">
        <v>0.15000000000000002</v>
      </c>
      <c r="X2832">
        <f t="shared" si="176"/>
        <v>0.65</v>
      </c>
      <c r="Y2832">
        <f t="shared" si="177"/>
        <v>16</v>
      </c>
      <c r="Z2832" t="str">
        <f t="shared" si="178"/>
        <v>3_16</v>
      </c>
      <c r="AA2832" t="str">
        <f t="shared" si="179"/>
        <v>6_16</v>
      </c>
    </row>
    <row r="2833" spans="1:27" x14ac:dyDescent="0.25">
      <c r="A2833">
        <v>2022</v>
      </c>
      <c r="B2833">
        <v>6</v>
      </c>
      <c r="C2833">
        <v>3</v>
      </c>
      <c r="D2833">
        <v>17</v>
      </c>
      <c r="G2833">
        <v>0</v>
      </c>
      <c r="H2833">
        <v>0</v>
      </c>
      <c r="N2833">
        <v>0</v>
      </c>
      <c r="R2833">
        <v>9.7799999999999994</v>
      </c>
      <c r="S2833">
        <v>0</v>
      </c>
      <c r="U2833">
        <v>0.75</v>
      </c>
      <c r="X2833">
        <f t="shared" si="176"/>
        <v>10.53</v>
      </c>
      <c r="Y2833">
        <f t="shared" si="177"/>
        <v>17</v>
      </c>
      <c r="Z2833" t="str">
        <f t="shared" si="178"/>
        <v>3_17</v>
      </c>
      <c r="AA2833" t="str">
        <f t="shared" si="179"/>
        <v>6_17</v>
      </c>
    </row>
    <row r="2834" spans="1:27" x14ac:dyDescent="0.25">
      <c r="A2834">
        <v>2022</v>
      </c>
      <c r="B2834">
        <v>6</v>
      </c>
      <c r="C2834">
        <v>3</v>
      </c>
      <c r="D2834">
        <v>18</v>
      </c>
      <c r="G2834">
        <v>0.30000000000000004</v>
      </c>
      <c r="H2834">
        <v>3.9960000000000004</v>
      </c>
      <c r="N2834">
        <v>0.1</v>
      </c>
      <c r="R2834">
        <v>1.02</v>
      </c>
      <c r="S2834">
        <v>0.64</v>
      </c>
      <c r="U2834">
        <v>4.4999999999999998E-2</v>
      </c>
      <c r="X2834">
        <f t="shared" si="176"/>
        <v>6.101</v>
      </c>
      <c r="Y2834">
        <f t="shared" si="177"/>
        <v>18</v>
      </c>
      <c r="Z2834" t="str">
        <f t="shared" si="178"/>
        <v>3_18</v>
      </c>
      <c r="AA2834" t="str">
        <f t="shared" si="179"/>
        <v>6_18</v>
      </c>
    </row>
    <row r="2835" spans="1:27" x14ac:dyDescent="0.25">
      <c r="A2835">
        <v>2022</v>
      </c>
      <c r="B2835">
        <v>6</v>
      </c>
      <c r="C2835">
        <v>3</v>
      </c>
      <c r="D2835">
        <v>19</v>
      </c>
      <c r="G2835">
        <v>14.280000686645508</v>
      </c>
      <c r="H2835">
        <v>59.255999493598935</v>
      </c>
      <c r="N2835">
        <v>0</v>
      </c>
      <c r="R2835">
        <v>0</v>
      </c>
      <c r="S2835">
        <v>11.919999361038208</v>
      </c>
      <c r="U2835">
        <v>1.2000000178813934</v>
      </c>
      <c r="X2835">
        <f t="shared" si="176"/>
        <v>86.655999559164044</v>
      </c>
      <c r="Y2835">
        <f t="shared" si="177"/>
        <v>19</v>
      </c>
      <c r="Z2835" t="str">
        <f t="shared" si="178"/>
        <v>3_19</v>
      </c>
      <c r="AA2835" t="str">
        <f t="shared" si="179"/>
        <v>6_19</v>
      </c>
    </row>
    <row r="2836" spans="1:27" x14ac:dyDescent="0.25">
      <c r="A2836">
        <v>2022</v>
      </c>
      <c r="B2836">
        <v>6</v>
      </c>
      <c r="C2836">
        <v>3</v>
      </c>
      <c r="D2836">
        <v>20</v>
      </c>
      <c r="G2836">
        <v>7.875</v>
      </c>
      <c r="H2836">
        <v>122.66249999999999</v>
      </c>
      <c r="N2836">
        <v>4</v>
      </c>
      <c r="R2836">
        <v>25.215624999999996</v>
      </c>
      <c r="S2836">
        <v>6.7416666666666663</v>
      </c>
      <c r="U2836">
        <v>3.3125</v>
      </c>
      <c r="X2836">
        <f t="shared" si="176"/>
        <v>169.80729166666666</v>
      </c>
      <c r="Y2836">
        <f t="shared" si="177"/>
        <v>20</v>
      </c>
      <c r="Z2836" t="str">
        <f t="shared" si="178"/>
        <v>3_20</v>
      </c>
      <c r="AA2836" t="str">
        <f t="shared" si="179"/>
        <v>6_20</v>
      </c>
    </row>
    <row r="2837" spans="1:27" x14ac:dyDescent="0.25">
      <c r="A2837">
        <v>2022</v>
      </c>
      <c r="B2837">
        <v>6</v>
      </c>
      <c r="C2837">
        <v>3</v>
      </c>
      <c r="D2837">
        <v>21</v>
      </c>
      <c r="G2837">
        <v>1.875</v>
      </c>
      <c r="H2837">
        <v>17.887499999999999</v>
      </c>
      <c r="N2837">
        <v>1</v>
      </c>
      <c r="R2837">
        <v>3.125</v>
      </c>
      <c r="S2837">
        <v>3.041666666666667</v>
      </c>
      <c r="U2837">
        <v>1.8125</v>
      </c>
      <c r="X2837">
        <f t="shared" si="176"/>
        <v>28.741666666666667</v>
      </c>
      <c r="Y2837">
        <f t="shared" si="177"/>
        <v>21</v>
      </c>
      <c r="Z2837" t="str">
        <f t="shared" si="178"/>
        <v>3_21</v>
      </c>
      <c r="AA2837" t="str">
        <f t="shared" si="179"/>
        <v>6_21</v>
      </c>
    </row>
    <row r="2838" spans="1:27" x14ac:dyDescent="0.25">
      <c r="A2838">
        <v>2022</v>
      </c>
      <c r="B2838">
        <v>6</v>
      </c>
      <c r="C2838">
        <v>3</v>
      </c>
      <c r="D2838">
        <v>22</v>
      </c>
      <c r="G2838">
        <v>1.875</v>
      </c>
      <c r="H2838">
        <v>13.35</v>
      </c>
      <c r="N2838">
        <v>1</v>
      </c>
      <c r="R2838">
        <v>3.125</v>
      </c>
      <c r="S2838">
        <v>2.5208333333333335</v>
      </c>
      <c r="U2838">
        <v>1.8125</v>
      </c>
      <c r="X2838">
        <f t="shared" si="176"/>
        <v>23.683333333333334</v>
      </c>
      <c r="Y2838">
        <f t="shared" si="177"/>
        <v>22</v>
      </c>
      <c r="Z2838" t="str">
        <f t="shared" si="178"/>
        <v>3_22</v>
      </c>
      <c r="AA2838" t="str">
        <f t="shared" si="179"/>
        <v>6_22</v>
      </c>
    </row>
    <row r="2839" spans="1:27" x14ac:dyDescent="0.25">
      <c r="A2839">
        <v>2022</v>
      </c>
      <c r="B2839">
        <v>6</v>
      </c>
      <c r="C2839">
        <v>3</v>
      </c>
      <c r="D2839">
        <v>23</v>
      </c>
      <c r="G2839">
        <v>0</v>
      </c>
      <c r="H2839">
        <v>3.6</v>
      </c>
      <c r="N2839">
        <v>0</v>
      </c>
      <c r="R2839">
        <v>0</v>
      </c>
      <c r="S2839">
        <v>0.52083333333333337</v>
      </c>
      <c r="U2839">
        <v>0</v>
      </c>
      <c r="X2839">
        <f t="shared" si="176"/>
        <v>4.1208333333333336</v>
      </c>
      <c r="Y2839">
        <f t="shared" si="177"/>
        <v>23</v>
      </c>
      <c r="Z2839" t="str">
        <f t="shared" si="178"/>
        <v>3_23</v>
      </c>
      <c r="AA2839" t="str">
        <f t="shared" si="179"/>
        <v>6_23</v>
      </c>
    </row>
    <row r="2840" spans="1:27" x14ac:dyDescent="0.25">
      <c r="A2840">
        <v>2022</v>
      </c>
      <c r="B2840">
        <v>6</v>
      </c>
      <c r="C2840">
        <v>3</v>
      </c>
      <c r="D2840">
        <v>24</v>
      </c>
      <c r="G2840">
        <v>0</v>
      </c>
      <c r="H2840">
        <v>0.93750000000000011</v>
      </c>
      <c r="N2840">
        <v>0</v>
      </c>
      <c r="R2840">
        <v>0</v>
      </c>
      <c r="S2840">
        <v>0</v>
      </c>
      <c r="U2840">
        <v>0</v>
      </c>
      <c r="X2840">
        <f t="shared" si="176"/>
        <v>0.93750000000000011</v>
      </c>
      <c r="Y2840">
        <f t="shared" si="177"/>
        <v>24</v>
      </c>
      <c r="Z2840" t="str">
        <f t="shared" si="178"/>
        <v>3_24</v>
      </c>
      <c r="AA2840" t="str">
        <f t="shared" si="179"/>
        <v>6_24</v>
      </c>
    </row>
    <row r="2841" spans="1:27" x14ac:dyDescent="0.25">
      <c r="A2841">
        <v>2022</v>
      </c>
      <c r="B2841">
        <v>6</v>
      </c>
      <c r="C2841">
        <v>3</v>
      </c>
      <c r="D2841">
        <v>26</v>
      </c>
      <c r="G2841">
        <v>6</v>
      </c>
      <c r="H2841">
        <v>104.77500000000001</v>
      </c>
      <c r="N2841">
        <v>3</v>
      </c>
      <c r="R2841">
        <v>22.090624999999999</v>
      </c>
      <c r="S2841">
        <v>3.6999999999999997</v>
      </c>
      <c r="U2841">
        <v>1.5</v>
      </c>
      <c r="X2841">
        <f t="shared" si="176"/>
        <v>141.06562499999998</v>
      </c>
      <c r="Y2841">
        <f t="shared" si="177"/>
        <v>26</v>
      </c>
      <c r="Z2841" t="str">
        <f t="shared" si="178"/>
        <v>3_26</v>
      </c>
      <c r="AA2841" t="str">
        <f t="shared" si="179"/>
        <v>6_26</v>
      </c>
    </row>
    <row r="2842" spans="1:27" x14ac:dyDescent="0.25">
      <c r="A2842">
        <v>2022</v>
      </c>
      <c r="B2842">
        <v>6</v>
      </c>
      <c r="C2842">
        <v>3</v>
      </c>
      <c r="D2842">
        <v>27</v>
      </c>
      <c r="G2842">
        <v>0</v>
      </c>
      <c r="H2842">
        <v>3.6</v>
      </c>
      <c r="N2842">
        <v>0</v>
      </c>
      <c r="R2842">
        <v>0</v>
      </c>
      <c r="S2842">
        <v>0</v>
      </c>
      <c r="U2842">
        <v>0</v>
      </c>
      <c r="X2842">
        <f t="shared" si="176"/>
        <v>3.6</v>
      </c>
      <c r="Y2842">
        <f t="shared" si="177"/>
        <v>27</v>
      </c>
      <c r="Z2842" t="str">
        <f t="shared" si="178"/>
        <v>3_27</v>
      </c>
      <c r="AA2842" t="str">
        <f t="shared" si="179"/>
        <v>6_27</v>
      </c>
    </row>
    <row r="2843" spans="1:27" x14ac:dyDescent="0.25">
      <c r="A2843">
        <v>2022</v>
      </c>
      <c r="B2843">
        <v>6</v>
      </c>
      <c r="C2843">
        <v>3</v>
      </c>
      <c r="D2843">
        <v>28</v>
      </c>
      <c r="G2843">
        <v>6</v>
      </c>
      <c r="H2843">
        <v>87.704999999999998</v>
      </c>
      <c r="N2843">
        <v>3</v>
      </c>
      <c r="R2843">
        <v>16</v>
      </c>
      <c r="S2843">
        <v>2</v>
      </c>
      <c r="U2843">
        <v>1.5</v>
      </c>
      <c r="X2843">
        <f t="shared" si="176"/>
        <v>116.205</v>
      </c>
      <c r="Y2843">
        <f t="shared" si="177"/>
        <v>28</v>
      </c>
      <c r="Z2843" t="str">
        <f t="shared" si="178"/>
        <v>3_28</v>
      </c>
      <c r="AA2843" t="str">
        <f t="shared" si="179"/>
        <v>6_28</v>
      </c>
    </row>
    <row r="2844" spans="1:27" x14ac:dyDescent="0.25">
      <c r="A2844">
        <v>2022</v>
      </c>
      <c r="B2844">
        <v>6</v>
      </c>
      <c r="C2844">
        <v>3</v>
      </c>
      <c r="D2844">
        <v>29</v>
      </c>
      <c r="G2844">
        <v>0</v>
      </c>
      <c r="H2844">
        <v>13.47</v>
      </c>
      <c r="N2844">
        <v>0</v>
      </c>
      <c r="R2844">
        <v>6.0906250000000002</v>
      </c>
      <c r="S2844">
        <v>1.7000000000000002</v>
      </c>
      <c r="U2844">
        <v>0</v>
      </c>
      <c r="X2844">
        <f t="shared" si="176"/>
        <v>21.260625000000001</v>
      </c>
      <c r="Y2844">
        <f t="shared" si="177"/>
        <v>29</v>
      </c>
      <c r="Z2844" t="str">
        <f t="shared" si="178"/>
        <v>3_29</v>
      </c>
      <c r="AA2844" t="str">
        <f t="shared" si="179"/>
        <v>6_29</v>
      </c>
    </row>
    <row r="2845" spans="1:27" x14ac:dyDescent="0.25">
      <c r="A2845">
        <v>2022</v>
      </c>
      <c r="B2845">
        <v>6</v>
      </c>
      <c r="C2845">
        <v>3</v>
      </c>
      <c r="D2845">
        <v>30</v>
      </c>
      <c r="G2845">
        <v>2250000</v>
      </c>
      <c r="H2845">
        <v>6214394.4685959993</v>
      </c>
      <c r="N2845">
        <v>238868.52799999999</v>
      </c>
      <c r="R2845">
        <v>2488539.5999999996</v>
      </c>
      <c r="S2845">
        <v>1157793.4493030303</v>
      </c>
      <c r="U2845">
        <v>208069.08000000002</v>
      </c>
      <c r="X2845">
        <f t="shared" si="176"/>
        <v>12557665.125899032</v>
      </c>
      <c r="Y2845">
        <f t="shared" si="177"/>
        <v>30</v>
      </c>
      <c r="Z2845" t="str">
        <f t="shared" si="178"/>
        <v>3_30</v>
      </c>
      <c r="AA2845" t="str">
        <f t="shared" si="179"/>
        <v>6_30</v>
      </c>
    </row>
    <row r="2846" spans="1:27" x14ac:dyDescent="0.25">
      <c r="A2846">
        <v>2022</v>
      </c>
      <c r="B2846">
        <v>6</v>
      </c>
      <c r="C2846">
        <v>3</v>
      </c>
      <c r="D2846">
        <v>31</v>
      </c>
      <c r="G2846">
        <v>2250000</v>
      </c>
      <c r="H2846">
        <v>1237979.52</v>
      </c>
      <c r="N2846">
        <v>150000</v>
      </c>
      <c r="R2846">
        <v>0</v>
      </c>
      <c r="S2846">
        <v>250000</v>
      </c>
      <c r="U2846">
        <v>22500</v>
      </c>
      <c r="X2846">
        <f t="shared" si="176"/>
        <v>3910479.52</v>
      </c>
      <c r="Y2846">
        <f t="shared" si="177"/>
        <v>31</v>
      </c>
      <c r="Z2846" t="str">
        <f t="shared" si="178"/>
        <v>3_31</v>
      </c>
      <c r="AA2846" t="str">
        <f t="shared" si="179"/>
        <v>6_31</v>
      </c>
    </row>
    <row r="2847" spans="1:27" x14ac:dyDescent="0.25">
      <c r="A2847">
        <v>2022</v>
      </c>
      <c r="B2847">
        <v>6</v>
      </c>
      <c r="C2847">
        <v>3</v>
      </c>
      <c r="D2847">
        <v>32</v>
      </c>
      <c r="G2847">
        <v>0</v>
      </c>
      <c r="H2847">
        <v>659921.97294000001</v>
      </c>
      <c r="N2847">
        <v>3780.7380000000003</v>
      </c>
      <c r="R2847">
        <v>0</v>
      </c>
      <c r="S2847">
        <v>54717.925999999999</v>
      </c>
      <c r="U2847">
        <v>0</v>
      </c>
      <c r="X2847">
        <f t="shared" si="176"/>
        <v>718420.63694</v>
      </c>
      <c r="Y2847">
        <f t="shared" si="177"/>
        <v>32</v>
      </c>
      <c r="Z2847" t="str">
        <f t="shared" si="178"/>
        <v>3_32</v>
      </c>
      <c r="AA2847" t="str">
        <f t="shared" si="179"/>
        <v>6_32</v>
      </c>
    </row>
    <row r="2848" spans="1:27" x14ac:dyDescent="0.25">
      <c r="A2848">
        <v>2022</v>
      </c>
      <c r="B2848">
        <v>6</v>
      </c>
      <c r="C2848">
        <v>3</v>
      </c>
      <c r="D2848">
        <v>33</v>
      </c>
      <c r="G2848">
        <v>0</v>
      </c>
      <c r="H2848">
        <v>4261321.2998559996</v>
      </c>
      <c r="N2848">
        <v>85087.790000000008</v>
      </c>
      <c r="R2848">
        <v>2488539.5999999996</v>
      </c>
      <c r="S2848">
        <v>840489.04863636359</v>
      </c>
      <c r="U2848">
        <v>183319.08000000002</v>
      </c>
      <c r="X2848">
        <f t="shared" si="176"/>
        <v>7858756.8184923632</v>
      </c>
      <c r="Y2848">
        <f t="shared" si="177"/>
        <v>33</v>
      </c>
      <c r="Z2848" t="str">
        <f t="shared" si="178"/>
        <v>3_33</v>
      </c>
      <c r="AA2848" t="str">
        <f t="shared" si="179"/>
        <v>6_33</v>
      </c>
    </row>
    <row r="2849" spans="1:27" x14ac:dyDescent="0.25">
      <c r="A2849">
        <v>2022</v>
      </c>
      <c r="B2849">
        <v>6</v>
      </c>
      <c r="C2849">
        <v>3</v>
      </c>
      <c r="D2849">
        <v>34</v>
      </c>
      <c r="G2849">
        <v>0</v>
      </c>
      <c r="H2849">
        <v>44029.551600000006</v>
      </c>
      <c r="N2849">
        <v>0</v>
      </c>
      <c r="R2849">
        <v>0</v>
      </c>
      <c r="S2849">
        <v>12586.474666666671</v>
      </c>
      <c r="U2849">
        <v>2250</v>
      </c>
      <c r="X2849">
        <f t="shared" si="176"/>
        <v>58866.026266666675</v>
      </c>
      <c r="Y2849">
        <f t="shared" si="177"/>
        <v>34</v>
      </c>
      <c r="Z2849" t="str">
        <f t="shared" si="178"/>
        <v>3_34</v>
      </c>
      <c r="AA2849" t="str">
        <f t="shared" si="179"/>
        <v>6_34</v>
      </c>
    </row>
    <row r="2850" spans="1:27" x14ac:dyDescent="0.25">
      <c r="A2850">
        <v>2022</v>
      </c>
      <c r="B2850">
        <v>6</v>
      </c>
      <c r="C2850">
        <v>3</v>
      </c>
      <c r="D2850">
        <v>35</v>
      </c>
      <c r="G2850">
        <v>13104</v>
      </c>
      <c r="H2850">
        <v>3360952.0968749998</v>
      </c>
      <c r="N2850">
        <v>168189</v>
      </c>
      <c r="R2850">
        <v>699090.78</v>
      </c>
      <c r="S2850">
        <v>451819</v>
      </c>
      <c r="U2850">
        <v>100429.5</v>
      </c>
      <c r="X2850">
        <f t="shared" si="176"/>
        <v>4793584.3768750001</v>
      </c>
      <c r="Y2850">
        <f t="shared" si="177"/>
        <v>35</v>
      </c>
      <c r="Z2850" t="str">
        <f t="shared" si="178"/>
        <v>3_35</v>
      </c>
      <c r="AA2850" t="str">
        <f t="shared" si="179"/>
        <v>6_35</v>
      </c>
    </row>
    <row r="2851" spans="1:27" x14ac:dyDescent="0.25">
      <c r="A2851">
        <v>2022</v>
      </c>
      <c r="B2851">
        <v>6</v>
      </c>
      <c r="C2851">
        <v>3</v>
      </c>
      <c r="D2851">
        <v>36</v>
      </c>
      <c r="G2851">
        <v>13044</v>
      </c>
      <c r="H2851">
        <v>2619750.5999999996</v>
      </c>
      <c r="N2851">
        <v>59067.5</v>
      </c>
      <c r="R2851">
        <v>477792</v>
      </c>
      <c r="S2851">
        <v>317486</v>
      </c>
      <c r="U2851">
        <v>34651.5</v>
      </c>
      <c r="X2851">
        <f t="shared" si="176"/>
        <v>3521791.5999999996</v>
      </c>
      <c r="Y2851">
        <f t="shared" si="177"/>
        <v>36</v>
      </c>
      <c r="Z2851" t="str">
        <f t="shared" si="178"/>
        <v>3_36</v>
      </c>
      <c r="AA2851" t="str">
        <f t="shared" si="179"/>
        <v>6_36</v>
      </c>
    </row>
    <row r="2852" spans="1:27" x14ac:dyDescent="0.25">
      <c r="A2852">
        <v>2022</v>
      </c>
      <c r="B2852">
        <v>6</v>
      </c>
      <c r="C2852">
        <v>3</v>
      </c>
      <c r="D2852">
        <v>37</v>
      </c>
      <c r="G2852">
        <v>0</v>
      </c>
      <c r="H2852">
        <v>0</v>
      </c>
      <c r="N2852">
        <v>85525</v>
      </c>
      <c r="R2852">
        <v>28881.78</v>
      </c>
      <c r="S2852">
        <v>0</v>
      </c>
      <c r="U2852">
        <v>57150</v>
      </c>
      <c r="X2852">
        <f t="shared" si="176"/>
        <v>171556.78</v>
      </c>
      <c r="Y2852">
        <f t="shared" si="177"/>
        <v>37</v>
      </c>
      <c r="Z2852" t="str">
        <f t="shared" si="178"/>
        <v>3_37</v>
      </c>
      <c r="AA2852" t="str">
        <f t="shared" si="179"/>
        <v>6_37</v>
      </c>
    </row>
    <row r="2853" spans="1:27" x14ac:dyDescent="0.25">
      <c r="A2853">
        <v>2022</v>
      </c>
      <c r="B2853">
        <v>6</v>
      </c>
      <c r="C2853">
        <v>3</v>
      </c>
      <c r="D2853">
        <v>38</v>
      </c>
      <c r="G2853">
        <v>0</v>
      </c>
      <c r="H2853">
        <v>0</v>
      </c>
      <c r="N2853">
        <v>78900</v>
      </c>
      <c r="R2853">
        <v>0</v>
      </c>
      <c r="S2853">
        <v>0</v>
      </c>
      <c r="U2853">
        <v>57150</v>
      </c>
      <c r="X2853">
        <f t="shared" si="176"/>
        <v>136050</v>
      </c>
      <c r="Y2853">
        <f t="shared" si="177"/>
        <v>38</v>
      </c>
      <c r="Z2853" t="str">
        <f t="shared" si="178"/>
        <v>3_38</v>
      </c>
      <c r="AA2853" t="str">
        <f t="shared" si="179"/>
        <v>6_38</v>
      </c>
    </row>
    <row r="2854" spans="1:27" x14ac:dyDescent="0.25">
      <c r="A2854">
        <v>2022</v>
      </c>
      <c r="B2854">
        <v>6</v>
      </c>
      <c r="C2854">
        <v>3</v>
      </c>
      <c r="D2854">
        <v>39</v>
      </c>
      <c r="G2854">
        <v>0</v>
      </c>
      <c r="H2854">
        <v>0</v>
      </c>
      <c r="N2854">
        <v>6625</v>
      </c>
      <c r="R2854">
        <v>28881.78</v>
      </c>
      <c r="S2854">
        <v>0</v>
      </c>
      <c r="U2854">
        <v>0</v>
      </c>
      <c r="X2854">
        <f t="shared" si="176"/>
        <v>35506.78</v>
      </c>
      <c r="Y2854">
        <f t="shared" si="177"/>
        <v>39</v>
      </c>
      <c r="Z2854" t="str">
        <f t="shared" si="178"/>
        <v>3_39</v>
      </c>
      <c r="AA2854" t="str">
        <f t="shared" si="179"/>
        <v>6_39</v>
      </c>
    </row>
    <row r="2855" spans="1:27" x14ac:dyDescent="0.25">
      <c r="A2855">
        <v>2022</v>
      </c>
      <c r="B2855">
        <v>6</v>
      </c>
      <c r="C2855">
        <v>3</v>
      </c>
      <c r="D2855">
        <v>40</v>
      </c>
      <c r="G2855">
        <v>60</v>
      </c>
      <c r="H2855">
        <v>741201.49687500007</v>
      </c>
      <c r="N2855">
        <v>23596.5</v>
      </c>
      <c r="R2855">
        <v>192417</v>
      </c>
      <c r="S2855">
        <v>134333</v>
      </c>
      <c r="U2855">
        <v>8628</v>
      </c>
      <c r="X2855">
        <f t="shared" si="176"/>
        <v>1100235.9968750002</v>
      </c>
      <c r="Y2855">
        <f t="shared" si="177"/>
        <v>40</v>
      </c>
      <c r="Z2855" t="str">
        <f t="shared" si="178"/>
        <v>3_40</v>
      </c>
      <c r="AA2855" t="str">
        <f t="shared" si="179"/>
        <v>6_40</v>
      </c>
    </row>
    <row r="2856" spans="1:27" x14ac:dyDescent="0.25">
      <c r="A2856">
        <v>2022</v>
      </c>
      <c r="B2856">
        <v>6</v>
      </c>
      <c r="C2856">
        <v>3</v>
      </c>
      <c r="D2856">
        <v>43</v>
      </c>
      <c r="G2856">
        <v>2263104</v>
      </c>
      <c r="H2856">
        <v>9575346.5654709991</v>
      </c>
      <c r="N2856">
        <v>407057.52799999999</v>
      </c>
      <c r="R2856">
        <v>3187630.38</v>
      </c>
      <c r="S2856">
        <v>1609612.4493030303</v>
      </c>
      <c r="U2856">
        <v>308498.58</v>
      </c>
      <c r="X2856">
        <f t="shared" si="176"/>
        <v>17351249.50277403</v>
      </c>
      <c r="Y2856">
        <f t="shared" si="177"/>
        <v>43</v>
      </c>
      <c r="Z2856" t="str">
        <f t="shared" si="178"/>
        <v>3_43</v>
      </c>
      <c r="AA2856" t="str">
        <f t="shared" si="179"/>
        <v>6_43</v>
      </c>
    </row>
    <row r="2857" spans="1:27" x14ac:dyDescent="0.25">
      <c r="A2857">
        <v>2022</v>
      </c>
      <c r="B2857">
        <v>6</v>
      </c>
      <c r="C2857">
        <v>3</v>
      </c>
      <c r="D2857">
        <v>46</v>
      </c>
      <c r="G2857">
        <v>20100</v>
      </c>
      <c r="H2857">
        <v>190618.2</v>
      </c>
      <c r="N2857">
        <v>0</v>
      </c>
      <c r="R2857">
        <v>0</v>
      </c>
      <c r="S2857">
        <v>0</v>
      </c>
      <c r="U2857">
        <v>1719.75</v>
      </c>
      <c r="X2857">
        <f t="shared" si="176"/>
        <v>212437.95</v>
      </c>
      <c r="Y2857">
        <f t="shared" si="177"/>
        <v>46</v>
      </c>
      <c r="Z2857" t="str">
        <f t="shared" si="178"/>
        <v>3_46</v>
      </c>
      <c r="AA2857" t="str">
        <f t="shared" si="179"/>
        <v>6_46</v>
      </c>
    </row>
    <row r="2858" spans="1:27" x14ac:dyDescent="0.25">
      <c r="A2858">
        <v>2022</v>
      </c>
      <c r="B2858">
        <v>6</v>
      </c>
      <c r="C2858">
        <v>3</v>
      </c>
      <c r="D2858">
        <v>53</v>
      </c>
      <c r="G2858">
        <v>20100</v>
      </c>
      <c r="H2858">
        <v>190618.2</v>
      </c>
      <c r="N2858">
        <v>0</v>
      </c>
      <c r="R2858">
        <v>0</v>
      </c>
      <c r="S2858">
        <v>0</v>
      </c>
      <c r="U2858">
        <v>1719.75</v>
      </c>
      <c r="X2858">
        <f t="shared" si="176"/>
        <v>212437.95</v>
      </c>
      <c r="Y2858">
        <f t="shared" si="177"/>
        <v>53</v>
      </c>
      <c r="Z2858" t="str">
        <f t="shared" si="178"/>
        <v>3_53</v>
      </c>
      <c r="AA2858" t="str">
        <f t="shared" si="179"/>
        <v>6_53</v>
      </c>
    </row>
    <row r="2859" spans="1:27" x14ac:dyDescent="0.25">
      <c r="A2859">
        <v>2022</v>
      </c>
      <c r="B2859">
        <v>6</v>
      </c>
      <c r="C2859">
        <v>3</v>
      </c>
      <c r="D2859">
        <v>56</v>
      </c>
      <c r="G2859">
        <v>0</v>
      </c>
      <c r="H2859">
        <v>2600445.6</v>
      </c>
      <c r="N2859">
        <v>0</v>
      </c>
      <c r="R2859">
        <v>0</v>
      </c>
      <c r="S2859">
        <v>6566</v>
      </c>
      <c r="U2859">
        <v>3945</v>
      </c>
      <c r="X2859">
        <f t="shared" si="176"/>
        <v>2610956.6</v>
      </c>
      <c r="Y2859">
        <f t="shared" si="177"/>
        <v>56</v>
      </c>
      <c r="Z2859" t="str">
        <f t="shared" si="178"/>
        <v>3_56</v>
      </c>
      <c r="AA2859" t="str">
        <f t="shared" si="179"/>
        <v>6_56</v>
      </c>
    </row>
    <row r="2860" spans="1:27" x14ac:dyDescent="0.25">
      <c r="A2860">
        <v>2022</v>
      </c>
      <c r="B2860">
        <v>6</v>
      </c>
      <c r="C2860">
        <v>3</v>
      </c>
      <c r="D2860">
        <v>57</v>
      </c>
      <c r="G2860">
        <v>0</v>
      </c>
      <c r="H2860">
        <v>144000</v>
      </c>
      <c r="N2860">
        <v>0</v>
      </c>
      <c r="R2860">
        <v>0</v>
      </c>
      <c r="S2860">
        <v>0</v>
      </c>
      <c r="U2860">
        <v>0</v>
      </c>
      <c r="X2860">
        <f t="shared" si="176"/>
        <v>144000</v>
      </c>
      <c r="Y2860">
        <f t="shared" si="177"/>
        <v>57</v>
      </c>
      <c r="Z2860" t="str">
        <f t="shared" si="178"/>
        <v>3_57</v>
      </c>
      <c r="AA2860" t="str">
        <f t="shared" si="179"/>
        <v>6_57</v>
      </c>
    </row>
    <row r="2861" spans="1:27" x14ac:dyDescent="0.25">
      <c r="A2861">
        <v>2022</v>
      </c>
      <c r="B2861">
        <v>6</v>
      </c>
      <c r="C2861">
        <v>3</v>
      </c>
      <c r="D2861">
        <v>58</v>
      </c>
      <c r="G2861">
        <v>0</v>
      </c>
      <c r="H2861">
        <v>24657.786885245903</v>
      </c>
      <c r="N2861">
        <v>0</v>
      </c>
      <c r="R2861">
        <v>0</v>
      </c>
      <c r="S2861">
        <v>0</v>
      </c>
      <c r="U2861">
        <v>0</v>
      </c>
      <c r="X2861">
        <f t="shared" si="176"/>
        <v>24657.786885245903</v>
      </c>
      <c r="Y2861">
        <f t="shared" si="177"/>
        <v>58</v>
      </c>
      <c r="Z2861" t="str">
        <f t="shared" si="178"/>
        <v>3_58</v>
      </c>
      <c r="AA2861" t="str">
        <f t="shared" si="179"/>
        <v>6_58</v>
      </c>
    </row>
    <row r="2862" spans="1:27" x14ac:dyDescent="0.25">
      <c r="A2862">
        <v>2022</v>
      </c>
      <c r="B2862">
        <v>6</v>
      </c>
      <c r="C2862">
        <v>3</v>
      </c>
      <c r="D2862">
        <v>59</v>
      </c>
      <c r="G2862">
        <v>0</v>
      </c>
      <c r="H2862">
        <v>22780.457142857136</v>
      </c>
      <c r="N2862">
        <v>0</v>
      </c>
      <c r="R2862">
        <v>0</v>
      </c>
      <c r="S2862">
        <v>5238.0952380952403</v>
      </c>
      <c r="U2862">
        <v>0</v>
      </c>
      <c r="X2862">
        <f t="shared" si="176"/>
        <v>28018.552380952377</v>
      </c>
      <c r="Y2862">
        <f t="shared" si="177"/>
        <v>59</v>
      </c>
      <c r="Z2862" t="str">
        <f t="shared" si="178"/>
        <v>3_59</v>
      </c>
      <c r="AA2862" t="str">
        <f t="shared" si="179"/>
        <v>6_59</v>
      </c>
    </row>
    <row r="2863" spans="1:27" x14ac:dyDescent="0.25">
      <c r="A2863">
        <v>2022</v>
      </c>
      <c r="B2863">
        <v>6</v>
      </c>
      <c r="C2863">
        <v>3</v>
      </c>
      <c r="D2863">
        <v>60</v>
      </c>
      <c r="G2863">
        <v>0</v>
      </c>
      <c r="H2863">
        <v>1545890.1639344261</v>
      </c>
      <c r="N2863">
        <v>0</v>
      </c>
      <c r="R2863">
        <v>0</v>
      </c>
      <c r="S2863">
        <v>0</v>
      </c>
      <c r="U2863">
        <v>3428.5714285714348</v>
      </c>
      <c r="X2863">
        <f t="shared" si="176"/>
        <v>1549318.7353629975</v>
      </c>
      <c r="Y2863">
        <f t="shared" si="177"/>
        <v>60</v>
      </c>
      <c r="Z2863" t="str">
        <f t="shared" si="178"/>
        <v>3_60</v>
      </c>
      <c r="AA2863" t="str">
        <f t="shared" si="179"/>
        <v>6_60</v>
      </c>
    </row>
    <row r="2864" spans="1:27" x14ac:dyDescent="0.25">
      <c r="A2864">
        <v>2022</v>
      </c>
      <c r="B2864">
        <v>6</v>
      </c>
      <c r="C2864">
        <v>3</v>
      </c>
      <c r="D2864">
        <v>61</v>
      </c>
      <c r="G2864">
        <v>0</v>
      </c>
      <c r="H2864">
        <v>857275.2</v>
      </c>
      <c r="N2864">
        <v>0</v>
      </c>
      <c r="R2864">
        <v>0</v>
      </c>
      <c r="S2864">
        <v>1328</v>
      </c>
      <c r="U2864">
        <v>516</v>
      </c>
      <c r="X2864">
        <f t="shared" si="176"/>
        <v>859119.2</v>
      </c>
      <c r="Y2864">
        <f t="shared" si="177"/>
        <v>61</v>
      </c>
      <c r="Z2864" t="str">
        <f t="shared" si="178"/>
        <v>3_61</v>
      </c>
      <c r="AA2864" t="str">
        <f t="shared" si="179"/>
        <v>6_61</v>
      </c>
    </row>
    <row r="2865" spans="1:27" x14ac:dyDescent="0.25">
      <c r="A2865">
        <v>2022</v>
      </c>
      <c r="B2865">
        <v>6</v>
      </c>
      <c r="C2865">
        <v>3</v>
      </c>
      <c r="D2865">
        <v>63</v>
      </c>
      <c r="G2865">
        <v>0</v>
      </c>
      <c r="H2865">
        <v>348577.2</v>
      </c>
      <c r="N2865">
        <v>0</v>
      </c>
      <c r="R2865">
        <v>0</v>
      </c>
      <c r="S2865">
        <v>0</v>
      </c>
      <c r="U2865">
        <v>0</v>
      </c>
      <c r="X2865">
        <f t="shared" si="176"/>
        <v>348577.2</v>
      </c>
      <c r="Y2865">
        <f t="shared" si="177"/>
        <v>63</v>
      </c>
      <c r="Z2865" t="str">
        <f t="shared" si="178"/>
        <v>3_63</v>
      </c>
      <c r="AA2865" t="str">
        <f t="shared" si="179"/>
        <v>6_63</v>
      </c>
    </row>
    <row r="2866" spans="1:27" x14ac:dyDescent="0.25">
      <c r="A2866">
        <v>2022</v>
      </c>
      <c r="B2866">
        <v>6</v>
      </c>
      <c r="C2866">
        <v>3</v>
      </c>
      <c r="D2866">
        <v>65</v>
      </c>
      <c r="G2866">
        <v>0</v>
      </c>
      <c r="H2866">
        <v>1872</v>
      </c>
      <c r="N2866">
        <v>0</v>
      </c>
      <c r="R2866">
        <v>0</v>
      </c>
      <c r="S2866">
        <v>0</v>
      </c>
      <c r="U2866">
        <v>0</v>
      </c>
      <c r="X2866">
        <f t="shared" si="176"/>
        <v>1872</v>
      </c>
      <c r="Y2866">
        <f t="shared" si="177"/>
        <v>65</v>
      </c>
      <c r="Z2866" t="str">
        <f t="shared" si="178"/>
        <v>3_65</v>
      </c>
      <c r="AA2866" t="str">
        <f t="shared" si="179"/>
        <v>6_65</v>
      </c>
    </row>
    <row r="2867" spans="1:27" x14ac:dyDescent="0.25">
      <c r="A2867">
        <v>2022</v>
      </c>
      <c r="B2867">
        <v>6</v>
      </c>
      <c r="C2867">
        <v>3</v>
      </c>
      <c r="D2867">
        <v>67</v>
      </c>
      <c r="G2867">
        <v>0</v>
      </c>
      <c r="H2867">
        <v>184183.2</v>
      </c>
      <c r="N2867">
        <v>0</v>
      </c>
      <c r="R2867">
        <v>0</v>
      </c>
      <c r="S2867">
        <v>0</v>
      </c>
      <c r="U2867">
        <v>0</v>
      </c>
      <c r="X2867">
        <f t="shared" si="176"/>
        <v>184183.2</v>
      </c>
      <c r="Y2867">
        <f t="shared" si="177"/>
        <v>67</v>
      </c>
      <c r="Z2867" t="str">
        <f t="shared" si="178"/>
        <v>3_67</v>
      </c>
      <c r="AA2867" t="str">
        <f t="shared" si="179"/>
        <v>6_67</v>
      </c>
    </row>
    <row r="2868" spans="1:27" x14ac:dyDescent="0.25">
      <c r="A2868">
        <v>2022</v>
      </c>
      <c r="B2868">
        <v>6</v>
      </c>
      <c r="C2868">
        <v>3</v>
      </c>
      <c r="D2868">
        <v>68</v>
      </c>
      <c r="G2868">
        <v>0</v>
      </c>
      <c r="H2868">
        <v>158245.20000000001</v>
      </c>
      <c r="N2868">
        <v>0</v>
      </c>
      <c r="R2868">
        <v>0</v>
      </c>
      <c r="S2868">
        <v>0</v>
      </c>
      <c r="U2868">
        <v>0</v>
      </c>
      <c r="X2868">
        <f t="shared" si="176"/>
        <v>158245.20000000001</v>
      </c>
      <c r="Y2868">
        <f t="shared" si="177"/>
        <v>68</v>
      </c>
      <c r="Z2868" t="str">
        <f t="shared" si="178"/>
        <v>3_68</v>
      </c>
      <c r="AA2868" t="str">
        <f t="shared" si="179"/>
        <v>6_68</v>
      </c>
    </row>
    <row r="2869" spans="1:27" x14ac:dyDescent="0.25">
      <c r="A2869">
        <v>2022</v>
      </c>
      <c r="B2869">
        <v>6</v>
      </c>
      <c r="C2869">
        <v>3</v>
      </c>
      <c r="D2869">
        <v>70</v>
      </c>
      <c r="G2869">
        <v>109260</v>
      </c>
      <c r="H2869">
        <v>5123403.3374999994</v>
      </c>
      <c r="N2869">
        <v>0</v>
      </c>
      <c r="R2869">
        <v>0</v>
      </c>
      <c r="S2869">
        <v>278711.90234375</v>
      </c>
      <c r="U2869">
        <v>8287.5</v>
      </c>
      <c r="X2869">
        <f t="shared" si="176"/>
        <v>5519662.7398437494</v>
      </c>
      <c r="Y2869">
        <f t="shared" si="177"/>
        <v>70</v>
      </c>
      <c r="Z2869" t="str">
        <f t="shared" si="178"/>
        <v>3_70</v>
      </c>
      <c r="AA2869" t="str">
        <f t="shared" si="179"/>
        <v>6_70</v>
      </c>
    </row>
    <row r="2870" spans="1:27" x14ac:dyDescent="0.25">
      <c r="A2870">
        <v>2022</v>
      </c>
      <c r="B2870">
        <v>6</v>
      </c>
      <c r="C2870">
        <v>3</v>
      </c>
      <c r="D2870">
        <v>71</v>
      </c>
      <c r="G2870">
        <v>109260</v>
      </c>
      <c r="H2870">
        <v>5071594.3875000002</v>
      </c>
      <c r="N2870">
        <v>0</v>
      </c>
      <c r="R2870">
        <v>0</v>
      </c>
      <c r="S2870">
        <v>268711.90234375</v>
      </c>
      <c r="U2870">
        <v>8287.5</v>
      </c>
      <c r="X2870">
        <f t="shared" si="176"/>
        <v>5457853.7898437502</v>
      </c>
      <c r="Y2870">
        <f t="shared" si="177"/>
        <v>71</v>
      </c>
      <c r="Z2870" t="str">
        <f t="shared" si="178"/>
        <v>3_71</v>
      </c>
      <c r="AA2870" t="str">
        <f t="shared" si="179"/>
        <v>6_71</v>
      </c>
    </row>
    <row r="2871" spans="1:27" x14ac:dyDescent="0.25">
      <c r="A2871">
        <v>2022</v>
      </c>
      <c r="B2871">
        <v>6</v>
      </c>
      <c r="C2871">
        <v>3</v>
      </c>
      <c r="D2871">
        <v>72</v>
      </c>
      <c r="G2871">
        <v>0</v>
      </c>
      <c r="H2871">
        <v>51809.006249999999</v>
      </c>
      <c r="N2871">
        <v>0</v>
      </c>
      <c r="R2871">
        <v>0</v>
      </c>
      <c r="S2871">
        <v>10000</v>
      </c>
      <c r="U2871">
        <v>0</v>
      </c>
      <c r="X2871">
        <f t="shared" si="176"/>
        <v>61809.006249999999</v>
      </c>
      <c r="Y2871">
        <f t="shared" si="177"/>
        <v>72</v>
      </c>
      <c r="Z2871" t="str">
        <f t="shared" si="178"/>
        <v>3_72</v>
      </c>
      <c r="AA2871" t="str">
        <f t="shared" si="179"/>
        <v>6_72</v>
      </c>
    </row>
    <row r="2872" spans="1:27" x14ac:dyDescent="0.25">
      <c r="A2872">
        <v>2022</v>
      </c>
      <c r="B2872">
        <v>6</v>
      </c>
      <c r="C2872">
        <v>3</v>
      </c>
      <c r="D2872">
        <v>75</v>
      </c>
      <c r="G2872">
        <v>0</v>
      </c>
      <c r="H2872">
        <v>0</v>
      </c>
      <c r="N2872">
        <v>243334.2366071429</v>
      </c>
      <c r="R2872">
        <v>2050128.2685714276</v>
      </c>
      <c r="S2872">
        <v>0</v>
      </c>
      <c r="U2872">
        <v>132844.28571428571</v>
      </c>
      <c r="X2872">
        <f t="shared" si="176"/>
        <v>2426306.7908928562</v>
      </c>
      <c r="Y2872">
        <f t="shared" si="177"/>
        <v>75</v>
      </c>
      <c r="Z2872" t="str">
        <f t="shared" si="178"/>
        <v>3_75</v>
      </c>
      <c r="AA2872" t="str">
        <f t="shared" si="179"/>
        <v>6_75</v>
      </c>
    </row>
    <row r="2873" spans="1:27" x14ac:dyDescent="0.25">
      <c r="A2873">
        <v>2022</v>
      </c>
      <c r="B2873">
        <v>6</v>
      </c>
      <c r="C2873">
        <v>3</v>
      </c>
      <c r="D2873">
        <v>76</v>
      </c>
      <c r="G2873">
        <v>0</v>
      </c>
      <c r="H2873">
        <v>0</v>
      </c>
      <c r="N2873">
        <v>14250</v>
      </c>
      <c r="R2873">
        <v>2405506.0571428561</v>
      </c>
      <c r="S2873">
        <v>0</v>
      </c>
      <c r="U2873">
        <v>0</v>
      </c>
      <c r="X2873">
        <f t="shared" si="176"/>
        <v>2419756.0571428561</v>
      </c>
      <c r="Y2873">
        <f t="shared" si="177"/>
        <v>76</v>
      </c>
      <c r="Z2873" t="str">
        <f t="shared" si="178"/>
        <v>3_76</v>
      </c>
      <c r="AA2873" t="str">
        <f t="shared" si="179"/>
        <v>6_76</v>
      </c>
    </row>
    <row r="2874" spans="1:27" x14ac:dyDescent="0.25">
      <c r="A2874">
        <v>2022</v>
      </c>
      <c r="B2874">
        <v>6</v>
      </c>
      <c r="C2874">
        <v>3</v>
      </c>
      <c r="D2874">
        <v>77</v>
      </c>
      <c r="G2874">
        <v>0</v>
      </c>
      <c r="H2874">
        <v>0</v>
      </c>
      <c r="N2874">
        <v>38142.857142857101</v>
      </c>
      <c r="R2874">
        <v>297614.22857142839</v>
      </c>
      <c r="S2874">
        <v>0</v>
      </c>
      <c r="U2874">
        <v>26785.71428571429</v>
      </c>
      <c r="X2874">
        <f t="shared" si="176"/>
        <v>362542.79999999981</v>
      </c>
      <c r="Y2874">
        <f t="shared" si="177"/>
        <v>77</v>
      </c>
      <c r="Z2874" t="str">
        <f t="shared" si="178"/>
        <v>3_77</v>
      </c>
      <c r="AA2874" t="str">
        <f t="shared" si="179"/>
        <v>6_77</v>
      </c>
    </row>
    <row r="2875" spans="1:27" x14ac:dyDescent="0.25">
      <c r="A2875">
        <v>2022</v>
      </c>
      <c r="B2875">
        <v>6</v>
      </c>
      <c r="C2875">
        <v>3</v>
      </c>
      <c r="D2875">
        <v>79</v>
      </c>
      <c r="G2875">
        <v>0</v>
      </c>
      <c r="H2875">
        <v>0</v>
      </c>
      <c r="N2875">
        <v>24450</v>
      </c>
      <c r="R2875">
        <v>-57763.56</v>
      </c>
      <c r="S2875">
        <v>0</v>
      </c>
      <c r="U2875">
        <v>27900</v>
      </c>
      <c r="X2875">
        <f t="shared" si="176"/>
        <v>-5413.5599999999977</v>
      </c>
      <c r="Y2875">
        <f t="shared" si="177"/>
        <v>79</v>
      </c>
      <c r="Z2875" t="str">
        <f t="shared" si="178"/>
        <v>3_79</v>
      </c>
      <c r="AA2875" t="str">
        <f t="shared" si="179"/>
        <v>6_79</v>
      </c>
    </row>
    <row r="2876" spans="1:27" x14ac:dyDescent="0.25">
      <c r="A2876">
        <v>2022</v>
      </c>
      <c r="B2876">
        <v>6</v>
      </c>
      <c r="C2876">
        <v>3</v>
      </c>
      <c r="D2876">
        <v>80</v>
      </c>
      <c r="G2876">
        <v>0</v>
      </c>
      <c r="H2876">
        <v>0</v>
      </c>
      <c r="N2876">
        <v>242777.09375</v>
      </c>
      <c r="R2876">
        <v>0</v>
      </c>
      <c r="S2876">
        <v>0</v>
      </c>
      <c r="U2876">
        <v>131730</v>
      </c>
      <c r="X2876">
        <f t="shared" si="176"/>
        <v>374507.09375</v>
      </c>
      <c r="Y2876">
        <f t="shared" si="177"/>
        <v>80</v>
      </c>
      <c r="Z2876" t="str">
        <f t="shared" si="178"/>
        <v>3_80</v>
      </c>
      <c r="AA2876" t="str">
        <f t="shared" si="179"/>
        <v>6_80</v>
      </c>
    </row>
    <row r="2877" spans="1:27" x14ac:dyDescent="0.25">
      <c r="A2877">
        <v>2022</v>
      </c>
      <c r="B2877">
        <v>6</v>
      </c>
      <c r="C2877">
        <v>3</v>
      </c>
      <c r="D2877">
        <v>83</v>
      </c>
      <c r="G2877">
        <v>0</v>
      </c>
      <c r="H2877">
        <v>23915.448632812502</v>
      </c>
      <c r="N2877">
        <v>0</v>
      </c>
      <c r="R2877">
        <v>0</v>
      </c>
      <c r="S2877">
        <v>0</v>
      </c>
      <c r="U2877">
        <v>0</v>
      </c>
      <c r="X2877">
        <f t="shared" si="176"/>
        <v>23915.448632812502</v>
      </c>
      <c r="Y2877">
        <f t="shared" si="177"/>
        <v>83</v>
      </c>
      <c r="Z2877" t="str">
        <f t="shared" si="178"/>
        <v>3_83</v>
      </c>
      <c r="AA2877" t="str">
        <f t="shared" si="179"/>
        <v>6_83</v>
      </c>
    </row>
    <row r="2878" spans="1:27" x14ac:dyDescent="0.25">
      <c r="A2878">
        <v>2022</v>
      </c>
      <c r="B2878">
        <v>6</v>
      </c>
      <c r="C2878">
        <v>3</v>
      </c>
      <c r="D2878">
        <v>84</v>
      </c>
      <c r="G2878">
        <v>0</v>
      </c>
      <c r="H2878">
        <v>23915.448632812502</v>
      </c>
      <c r="N2878">
        <v>0</v>
      </c>
      <c r="R2878">
        <v>0</v>
      </c>
      <c r="S2878">
        <v>0</v>
      </c>
      <c r="U2878">
        <v>0</v>
      </c>
      <c r="X2878">
        <f t="shared" si="176"/>
        <v>23915.448632812502</v>
      </c>
      <c r="Y2878">
        <f t="shared" si="177"/>
        <v>84</v>
      </c>
      <c r="Z2878" t="str">
        <f t="shared" si="178"/>
        <v>3_84</v>
      </c>
      <c r="AA2878" t="str">
        <f t="shared" si="179"/>
        <v>6_84</v>
      </c>
    </row>
    <row r="2879" spans="1:27" x14ac:dyDescent="0.25">
      <c r="A2879">
        <v>2022</v>
      </c>
      <c r="B2879">
        <v>6</v>
      </c>
      <c r="C2879">
        <v>3</v>
      </c>
      <c r="D2879">
        <v>98</v>
      </c>
      <c r="G2879">
        <v>0</v>
      </c>
      <c r="H2879">
        <v>455766.89062500006</v>
      </c>
      <c r="N2879">
        <v>0</v>
      </c>
      <c r="R2879">
        <v>0</v>
      </c>
      <c r="S2879">
        <v>40881</v>
      </c>
      <c r="U2879">
        <v>0</v>
      </c>
      <c r="X2879">
        <f t="shared" si="176"/>
        <v>496647.89062500006</v>
      </c>
      <c r="Y2879">
        <f t="shared" si="177"/>
        <v>98</v>
      </c>
      <c r="Z2879" t="str">
        <f t="shared" si="178"/>
        <v>3_98</v>
      </c>
      <c r="AA2879" t="str">
        <f t="shared" si="179"/>
        <v>6_98</v>
      </c>
    </row>
    <row r="2880" spans="1:27" x14ac:dyDescent="0.25">
      <c r="A2880">
        <v>2022</v>
      </c>
      <c r="B2880">
        <v>6</v>
      </c>
      <c r="C2880">
        <v>3</v>
      </c>
      <c r="D2880">
        <v>100</v>
      </c>
      <c r="G2880">
        <v>109260</v>
      </c>
      <c r="H2880">
        <v>397482.63046875002</v>
      </c>
      <c r="N2880">
        <v>0</v>
      </c>
      <c r="R2880">
        <v>0</v>
      </c>
      <c r="S2880">
        <v>100103.77490234375</v>
      </c>
      <c r="U2880">
        <v>8287.5</v>
      </c>
      <c r="X2880">
        <f t="shared" si="176"/>
        <v>615133.90537109377</v>
      </c>
      <c r="Y2880">
        <f t="shared" si="177"/>
        <v>100</v>
      </c>
      <c r="Z2880" t="str">
        <f t="shared" si="178"/>
        <v>3_100</v>
      </c>
      <c r="AA2880" t="str">
        <f t="shared" si="179"/>
        <v>6_100</v>
      </c>
    </row>
    <row r="2881" spans="1:27" x14ac:dyDescent="0.25">
      <c r="A2881">
        <v>2022</v>
      </c>
      <c r="B2881">
        <v>6</v>
      </c>
      <c r="C2881">
        <v>3</v>
      </c>
      <c r="D2881">
        <v>101</v>
      </c>
      <c r="G2881">
        <v>0</v>
      </c>
      <c r="H2881">
        <v>2425737.48046875</v>
      </c>
      <c r="N2881">
        <v>0</v>
      </c>
      <c r="R2881">
        <v>0</v>
      </c>
      <c r="S2881">
        <v>119007.12109375</v>
      </c>
      <c r="U2881">
        <v>0</v>
      </c>
      <c r="X2881">
        <f t="shared" si="176"/>
        <v>2544744.6015625</v>
      </c>
      <c r="Y2881">
        <f t="shared" si="177"/>
        <v>101</v>
      </c>
      <c r="Z2881" t="str">
        <f t="shared" si="178"/>
        <v>3_101</v>
      </c>
      <c r="AA2881" t="str">
        <f t="shared" si="179"/>
        <v>6_101</v>
      </c>
    </row>
    <row r="2882" spans="1:27" x14ac:dyDescent="0.25">
      <c r="A2882">
        <v>2022</v>
      </c>
      <c r="B2882">
        <v>6</v>
      </c>
      <c r="C2882">
        <v>3</v>
      </c>
      <c r="D2882">
        <v>102</v>
      </c>
      <c r="G2882">
        <v>0</v>
      </c>
      <c r="H2882">
        <v>517512.60000000003</v>
      </c>
      <c r="N2882">
        <v>0</v>
      </c>
      <c r="R2882">
        <v>0</v>
      </c>
      <c r="S2882">
        <v>0</v>
      </c>
      <c r="U2882">
        <v>0</v>
      </c>
      <c r="X2882">
        <f t="shared" si="176"/>
        <v>517512.60000000003</v>
      </c>
      <c r="Y2882">
        <f t="shared" si="177"/>
        <v>102</v>
      </c>
      <c r="Z2882" t="str">
        <f t="shared" si="178"/>
        <v>3_102</v>
      </c>
      <c r="AA2882" t="str">
        <f t="shared" si="179"/>
        <v>6_102</v>
      </c>
    </row>
    <row r="2883" spans="1:27" x14ac:dyDescent="0.25">
      <c r="A2883">
        <v>2022</v>
      </c>
      <c r="B2883">
        <v>6</v>
      </c>
      <c r="C2883">
        <v>3</v>
      </c>
      <c r="D2883">
        <v>105</v>
      </c>
      <c r="G2883">
        <v>0</v>
      </c>
      <c r="H2883">
        <v>0</v>
      </c>
      <c r="N2883">
        <v>0</v>
      </c>
      <c r="R2883">
        <v>0</v>
      </c>
      <c r="S2883">
        <v>15720</v>
      </c>
      <c r="U2883">
        <v>0</v>
      </c>
      <c r="X2883">
        <f t="shared" ref="X2883:X2946" si="180">SUM(E2883:U2883)</f>
        <v>15720</v>
      </c>
      <c r="Y2883">
        <f t="shared" ref="Y2883:Y2946" si="181">+D2883</f>
        <v>105</v>
      </c>
      <c r="Z2883" t="str">
        <f t="shared" ref="Z2883:Z2946" si="182">+C2883&amp;"_"&amp;D2883</f>
        <v>3_105</v>
      </c>
      <c r="AA2883" t="str">
        <f t="shared" ref="AA2883:AA2946" si="183">+B2883&amp;"_"&amp;D2883</f>
        <v>6_105</v>
      </c>
    </row>
    <row r="2884" spans="1:27" x14ac:dyDescent="0.25">
      <c r="A2884">
        <v>2022</v>
      </c>
      <c r="B2884">
        <v>6</v>
      </c>
      <c r="C2884">
        <v>3</v>
      </c>
      <c r="D2884">
        <v>109</v>
      </c>
      <c r="G2884">
        <v>0</v>
      </c>
      <c r="H2884">
        <v>0</v>
      </c>
      <c r="N2884">
        <v>557.14285714289872</v>
      </c>
      <c r="R2884">
        <v>0</v>
      </c>
      <c r="S2884">
        <v>0</v>
      </c>
      <c r="U2884">
        <v>0</v>
      </c>
      <c r="X2884">
        <f t="shared" si="180"/>
        <v>557.14285714289872</v>
      </c>
      <c r="Y2884">
        <f t="shared" si="181"/>
        <v>109</v>
      </c>
      <c r="Z2884" t="str">
        <f t="shared" si="182"/>
        <v>3_109</v>
      </c>
      <c r="AA2884" t="str">
        <f t="shared" si="183"/>
        <v>6_109</v>
      </c>
    </row>
    <row r="2885" spans="1:27" x14ac:dyDescent="0.25">
      <c r="A2885">
        <v>2022</v>
      </c>
      <c r="B2885">
        <v>6</v>
      </c>
      <c r="C2885">
        <v>3</v>
      </c>
      <c r="D2885">
        <v>110</v>
      </c>
      <c r="G2885">
        <v>0</v>
      </c>
      <c r="H2885">
        <v>0</v>
      </c>
      <c r="N2885">
        <v>242777.09375</v>
      </c>
      <c r="R2885">
        <v>0</v>
      </c>
      <c r="S2885">
        <v>0</v>
      </c>
      <c r="U2885">
        <v>0</v>
      </c>
      <c r="X2885">
        <f t="shared" si="180"/>
        <v>242777.09375</v>
      </c>
      <c r="Y2885">
        <f t="shared" si="181"/>
        <v>110</v>
      </c>
      <c r="Z2885" t="str">
        <f t="shared" si="182"/>
        <v>3_110</v>
      </c>
      <c r="AA2885" t="str">
        <f t="shared" si="183"/>
        <v>6_110</v>
      </c>
    </row>
    <row r="2886" spans="1:27" x14ac:dyDescent="0.25">
      <c r="A2886">
        <v>2022</v>
      </c>
      <c r="B2886">
        <v>6</v>
      </c>
      <c r="C2886">
        <v>3</v>
      </c>
      <c r="D2886">
        <v>116</v>
      </c>
      <c r="G2886">
        <v>0</v>
      </c>
      <c r="H2886">
        <v>0</v>
      </c>
      <c r="N2886">
        <v>0</v>
      </c>
      <c r="R2886">
        <v>2050128.2685714276</v>
      </c>
      <c r="S2886">
        <v>0</v>
      </c>
      <c r="U2886">
        <v>0</v>
      </c>
      <c r="X2886">
        <f t="shared" si="180"/>
        <v>2050128.2685714276</v>
      </c>
      <c r="Y2886">
        <f t="shared" si="181"/>
        <v>116</v>
      </c>
      <c r="Z2886" t="str">
        <f t="shared" si="182"/>
        <v>3_116</v>
      </c>
      <c r="AA2886" t="str">
        <f t="shared" si="183"/>
        <v>6_116</v>
      </c>
    </row>
    <row r="2887" spans="1:27" x14ac:dyDescent="0.25">
      <c r="A2887">
        <v>2022</v>
      </c>
      <c r="B2887">
        <v>6</v>
      </c>
      <c r="C2887">
        <v>3</v>
      </c>
      <c r="D2887">
        <v>119</v>
      </c>
      <c r="G2887">
        <v>0</v>
      </c>
      <c r="H2887">
        <v>0</v>
      </c>
      <c r="N2887">
        <v>0</v>
      </c>
      <c r="R2887">
        <v>0</v>
      </c>
      <c r="S2887">
        <v>0</v>
      </c>
      <c r="U2887">
        <v>132844.28571428571</v>
      </c>
      <c r="X2887">
        <f t="shared" si="180"/>
        <v>132844.28571428571</v>
      </c>
      <c r="Y2887">
        <f t="shared" si="181"/>
        <v>119</v>
      </c>
      <c r="Z2887" t="str">
        <f t="shared" si="182"/>
        <v>3_119</v>
      </c>
      <c r="AA2887" t="str">
        <f t="shared" si="183"/>
        <v>6_119</v>
      </c>
    </row>
    <row r="2888" spans="1:27" x14ac:dyDescent="0.25">
      <c r="A2888">
        <v>2022</v>
      </c>
      <c r="B2888">
        <v>6</v>
      </c>
      <c r="C2888">
        <v>3</v>
      </c>
      <c r="D2888">
        <v>131</v>
      </c>
      <c r="G2888">
        <v>0</v>
      </c>
      <c r="H2888">
        <v>27</v>
      </c>
      <c r="N2888">
        <v>0</v>
      </c>
      <c r="R2888">
        <v>0</v>
      </c>
      <c r="S2888">
        <v>3</v>
      </c>
      <c r="U2888">
        <v>0</v>
      </c>
      <c r="X2888">
        <f t="shared" si="180"/>
        <v>30</v>
      </c>
      <c r="Y2888">
        <f t="shared" si="181"/>
        <v>131</v>
      </c>
      <c r="Z2888" t="str">
        <f t="shared" si="182"/>
        <v>3_131</v>
      </c>
      <c r="AA2888" t="str">
        <f t="shared" si="183"/>
        <v>6_131</v>
      </c>
    </row>
    <row r="2889" spans="1:27" x14ac:dyDescent="0.25">
      <c r="A2889">
        <v>2022</v>
      </c>
      <c r="B2889">
        <v>6</v>
      </c>
      <c r="C2889">
        <v>3</v>
      </c>
      <c r="D2889">
        <v>133</v>
      </c>
      <c r="G2889">
        <v>6</v>
      </c>
      <c r="H2889">
        <v>20.520000171661376</v>
      </c>
      <c r="N2889">
        <v>0</v>
      </c>
      <c r="R2889">
        <v>0</v>
      </c>
      <c r="S2889">
        <v>2.7800000309944153</v>
      </c>
      <c r="U2889">
        <v>0.75</v>
      </c>
      <c r="X2889">
        <f t="shared" si="180"/>
        <v>30.050000202655792</v>
      </c>
      <c r="Y2889">
        <f t="shared" si="181"/>
        <v>133</v>
      </c>
      <c r="Z2889" t="str">
        <f t="shared" si="182"/>
        <v>3_133</v>
      </c>
      <c r="AA2889" t="str">
        <f t="shared" si="183"/>
        <v>6_133</v>
      </c>
    </row>
    <row r="2890" spans="1:27" x14ac:dyDescent="0.25">
      <c r="A2890">
        <v>2022</v>
      </c>
      <c r="B2890">
        <v>6</v>
      </c>
      <c r="C2890">
        <v>3</v>
      </c>
      <c r="D2890">
        <v>134</v>
      </c>
      <c r="G2890">
        <v>0</v>
      </c>
      <c r="H2890">
        <v>8.8199999570846561</v>
      </c>
      <c r="N2890">
        <v>0</v>
      </c>
      <c r="R2890">
        <v>0</v>
      </c>
      <c r="S2890">
        <v>1.4800000190734863</v>
      </c>
      <c r="U2890">
        <v>0</v>
      </c>
      <c r="X2890">
        <f t="shared" si="180"/>
        <v>10.299999976158142</v>
      </c>
      <c r="Y2890">
        <f t="shared" si="181"/>
        <v>134</v>
      </c>
      <c r="Z2890" t="str">
        <f t="shared" si="182"/>
        <v>3_134</v>
      </c>
      <c r="AA2890" t="str">
        <f t="shared" si="183"/>
        <v>6_134</v>
      </c>
    </row>
    <row r="2891" spans="1:27" x14ac:dyDescent="0.25">
      <c r="A2891">
        <v>2022</v>
      </c>
      <c r="B2891">
        <v>6</v>
      </c>
      <c r="C2891">
        <v>3</v>
      </c>
      <c r="D2891">
        <v>135</v>
      </c>
      <c r="G2891">
        <v>0</v>
      </c>
      <c r="H2891">
        <v>2.0519999742507937</v>
      </c>
      <c r="N2891">
        <v>0</v>
      </c>
      <c r="R2891">
        <v>0</v>
      </c>
      <c r="S2891">
        <v>0</v>
      </c>
      <c r="U2891">
        <v>0</v>
      </c>
      <c r="X2891">
        <f t="shared" si="180"/>
        <v>2.0519999742507937</v>
      </c>
      <c r="Y2891">
        <f t="shared" si="181"/>
        <v>135</v>
      </c>
      <c r="Z2891" t="str">
        <f t="shared" si="182"/>
        <v>3_135</v>
      </c>
      <c r="AA2891" t="str">
        <f t="shared" si="183"/>
        <v>6_135</v>
      </c>
    </row>
    <row r="2892" spans="1:27" x14ac:dyDescent="0.25">
      <c r="A2892">
        <v>2022</v>
      </c>
      <c r="B2892">
        <v>6</v>
      </c>
      <c r="C2892">
        <v>3</v>
      </c>
      <c r="D2892">
        <v>137</v>
      </c>
      <c r="G2892">
        <v>0</v>
      </c>
      <c r="H2892">
        <v>0</v>
      </c>
      <c r="N2892">
        <v>0</v>
      </c>
      <c r="R2892">
        <v>0</v>
      </c>
      <c r="S2892">
        <v>3.4000000953674316</v>
      </c>
      <c r="U2892">
        <v>0.45000001788139343</v>
      </c>
      <c r="X2892">
        <f t="shared" si="180"/>
        <v>3.8500001132488251</v>
      </c>
      <c r="Y2892">
        <f t="shared" si="181"/>
        <v>137</v>
      </c>
      <c r="Z2892" t="str">
        <f t="shared" si="182"/>
        <v>3_137</v>
      </c>
      <c r="AA2892" t="str">
        <f t="shared" si="183"/>
        <v>6_137</v>
      </c>
    </row>
    <row r="2893" spans="1:27" x14ac:dyDescent="0.25">
      <c r="A2893">
        <v>2022</v>
      </c>
      <c r="B2893">
        <v>6</v>
      </c>
      <c r="C2893">
        <v>3</v>
      </c>
      <c r="D2893">
        <v>143</v>
      </c>
      <c r="G2893">
        <v>0</v>
      </c>
      <c r="H2893">
        <v>0</v>
      </c>
      <c r="N2893">
        <v>1.1100000143051147</v>
      </c>
      <c r="R2893">
        <v>0</v>
      </c>
      <c r="S2893">
        <v>0</v>
      </c>
      <c r="U2893">
        <v>0</v>
      </c>
      <c r="X2893">
        <f t="shared" si="180"/>
        <v>1.1100000143051147</v>
      </c>
      <c r="Y2893">
        <f t="shared" si="181"/>
        <v>143</v>
      </c>
      <c r="Z2893" t="str">
        <f t="shared" si="182"/>
        <v>3_143</v>
      </c>
      <c r="AA2893" t="str">
        <f t="shared" si="183"/>
        <v>6_143</v>
      </c>
    </row>
    <row r="2894" spans="1:27" x14ac:dyDescent="0.25">
      <c r="A2894">
        <v>2022</v>
      </c>
      <c r="B2894">
        <v>6</v>
      </c>
      <c r="C2894">
        <v>3</v>
      </c>
      <c r="D2894">
        <v>144</v>
      </c>
      <c r="G2894">
        <v>0</v>
      </c>
      <c r="H2894">
        <v>0</v>
      </c>
      <c r="N2894">
        <v>0.5899999737739563</v>
      </c>
      <c r="R2894">
        <v>0</v>
      </c>
      <c r="S2894">
        <v>0</v>
      </c>
      <c r="U2894">
        <v>0.27000001072883606</v>
      </c>
      <c r="X2894">
        <f t="shared" si="180"/>
        <v>0.85999998450279236</v>
      </c>
      <c r="Y2894">
        <f t="shared" si="181"/>
        <v>144</v>
      </c>
      <c r="Z2894" t="str">
        <f t="shared" si="182"/>
        <v>3_144</v>
      </c>
      <c r="AA2894" t="str">
        <f t="shared" si="183"/>
        <v>6_144</v>
      </c>
    </row>
    <row r="2895" spans="1:27" x14ac:dyDescent="0.25">
      <c r="A2895">
        <v>2022</v>
      </c>
      <c r="B2895">
        <v>6</v>
      </c>
      <c r="C2895">
        <v>3</v>
      </c>
      <c r="D2895">
        <v>145</v>
      </c>
      <c r="G2895">
        <v>0</v>
      </c>
      <c r="H2895">
        <v>0</v>
      </c>
      <c r="N2895">
        <v>0</v>
      </c>
      <c r="R2895">
        <v>9.7799999713897705</v>
      </c>
      <c r="S2895">
        <v>0</v>
      </c>
      <c r="U2895">
        <v>0.75</v>
      </c>
      <c r="X2895">
        <f t="shared" si="180"/>
        <v>10.529999971389771</v>
      </c>
      <c r="Y2895">
        <f t="shared" si="181"/>
        <v>145</v>
      </c>
      <c r="Z2895" t="str">
        <f t="shared" si="182"/>
        <v>3_145</v>
      </c>
      <c r="AA2895" t="str">
        <f t="shared" si="183"/>
        <v>6_145</v>
      </c>
    </row>
    <row r="2896" spans="1:27" x14ac:dyDescent="0.25">
      <c r="A2896">
        <v>2022</v>
      </c>
      <c r="B2896">
        <v>6</v>
      </c>
      <c r="C2896">
        <v>3</v>
      </c>
      <c r="D2896">
        <v>147</v>
      </c>
      <c r="G2896">
        <v>0</v>
      </c>
      <c r="H2896">
        <v>0</v>
      </c>
      <c r="N2896">
        <v>71.122739726027433</v>
      </c>
      <c r="R2896">
        <v>0</v>
      </c>
      <c r="S2896">
        <v>0</v>
      </c>
      <c r="U2896">
        <v>0</v>
      </c>
      <c r="X2896">
        <f t="shared" si="180"/>
        <v>71.122739726027433</v>
      </c>
      <c r="Y2896">
        <f t="shared" si="181"/>
        <v>147</v>
      </c>
      <c r="Z2896" t="str">
        <f t="shared" si="182"/>
        <v>3_147</v>
      </c>
      <c r="AA2896" t="str">
        <f t="shared" si="183"/>
        <v>6_147</v>
      </c>
    </row>
    <row r="2897" spans="1:27" x14ac:dyDescent="0.25">
      <c r="A2897">
        <v>2022</v>
      </c>
      <c r="B2897">
        <v>6</v>
      </c>
      <c r="C2897">
        <v>3</v>
      </c>
      <c r="D2897">
        <v>148</v>
      </c>
      <c r="G2897">
        <v>0</v>
      </c>
      <c r="H2897">
        <v>0</v>
      </c>
      <c r="N2897">
        <v>15.019178082191781</v>
      </c>
      <c r="R2897">
        <v>0</v>
      </c>
      <c r="S2897">
        <v>0</v>
      </c>
      <c r="U2897">
        <v>0</v>
      </c>
      <c r="X2897">
        <f t="shared" si="180"/>
        <v>15.019178082191781</v>
      </c>
      <c r="Y2897">
        <f t="shared" si="181"/>
        <v>148</v>
      </c>
      <c r="Z2897" t="str">
        <f t="shared" si="182"/>
        <v>3_148</v>
      </c>
      <c r="AA2897" t="str">
        <f t="shared" si="183"/>
        <v>6_148</v>
      </c>
    </row>
    <row r="2898" spans="1:27" x14ac:dyDescent="0.25">
      <c r="A2898">
        <v>2022</v>
      </c>
      <c r="B2898">
        <v>6</v>
      </c>
      <c r="C2898">
        <v>3</v>
      </c>
      <c r="D2898">
        <v>149</v>
      </c>
      <c r="G2898">
        <v>0</v>
      </c>
      <c r="H2898">
        <v>0</v>
      </c>
      <c r="N2898">
        <v>4.6904109589041099</v>
      </c>
      <c r="R2898">
        <v>0</v>
      </c>
      <c r="S2898">
        <v>0</v>
      </c>
      <c r="U2898">
        <v>0</v>
      </c>
      <c r="X2898">
        <f t="shared" si="180"/>
        <v>4.6904109589041099</v>
      </c>
      <c r="Y2898">
        <f t="shared" si="181"/>
        <v>149</v>
      </c>
      <c r="Z2898" t="str">
        <f t="shared" si="182"/>
        <v>3_149</v>
      </c>
      <c r="AA2898" t="str">
        <f t="shared" si="183"/>
        <v>6_149</v>
      </c>
    </row>
    <row r="2899" spans="1:27" x14ac:dyDescent="0.25">
      <c r="A2899">
        <v>2022</v>
      </c>
      <c r="B2899">
        <v>6</v>
      </c>
      <c r="C2899">
        <v>3</v>
      </c>
      <c r="D2899">
        <v>150</v>
      </c>
      <c r="G2899">
        <v>0</v>
      </c>
      <c r="H2899">
        <v>0</v>
      </c>
      <c r="N2899">
        <v>2.6301369863013702</v>
      </c>
      <c r="R2899">
        <v>0</v>
      </c>
      <c r="S2899">
        <v>0</v>
      </c>
      <c r="U2899">
        <v>0</v>
      </c>
      <c r="X2899">
        <f t="shared" si="180"/>
        <v>2.6301369863013702</v>
      </c>
      <c r="Y2899">
        <f t="shared" si="181"/>
        <v>150</v>
      </c>
      <c r="Z2899" t="str">
        <f t="shared" si="182"/>
        <v>3_150</v>
      </c>
      <c r="AA2899" t="str">
        <f t="shared" si="183"/>
        <v>6_150</v>
      </c>
    </row>
    <row r="2900" spans="1:27" x14ac:dyDescent="0.25">
      <c r="A2900">
        <v>2022</v>
      </c>
      <c r="B2900">
        <v>6</v>
      </c>
      <c r="C2900">
        <v>3</v>
      </c>
      <c r="D2900">
        <v>151</v>
      </c>
      <c r="G2900">
        <v>0</v>
      </c>
      <c r="H2900">
        <v>0</v>
      </c>
      <c r="N2900">
        <v>60.139726027397295</v>
      </c>
      <c r="R2900">
        <v>0</v>
      </c>
      <c r="S2900">
        <v>0</v>
      </c>
      <c r="U2900">
        <v>0</v>
      </c>
      <c r="X2900">
        <f t="shared" si="180"/>
        <v>60.139726027397295</v>
      </c>
      <c r="Y2900">
        <f t="shared" si="181"/>
        <v>151</v>
      </c>
      <c r="Z2900" t="str">
        <f t="shared" si="182"/>
        <v>3_151</v>
      </c>
      <c r="AA2900" t="str">
        <f t="shared" si="183"/>
        <v>6_151</v>
      </c>
    </row>
    <row r="2901" spans="1:27" x14ac:dyDescent="0.25">
      <c r="A2901">
        <v>2022</v>
      </c>
      <c r="B2901">
        <v>6</v>
      </c>
      <c r="C2901">
        <v>3</v>
      </c>
      <c r="D2901">
        <v>159</v>
      </c>
      <c r="G2901">
        <v>0</v>
      </c>
      <c r="H2901">
        <v>0</v>
      </c>
      <c r="N2901">
        <v>0</v>
      </c>
      <c r="R2901">
        <v>102696.36164383558</v>
      </c>
      <c r="S2901">
        <v>0</v>
      </c>
      <c r="U2901">
        <v>0</v>
      </c>
      <c r="X2901">
        <f t="shared" si="180"/>
        <v>102696.36164383558</v>
      </c>
      <c r="Y2901">
        <f t="shared" si="181"/>
        <v>159</v>
      </c>
      <c r="Z2901" t="str">
        <f t="shared" si="182"/>
        <v>3_159</v>
      </c>
      <c r="AA2901" t="str">
        <f t="shared" si="183"/>
        <v>6_159</v>
      </c>
    </row>
    <row r="2902" spans="1:27" x14ac:dyDescent="0.25">
      <c r="A2902">
        <v>2022</v>
      </c>
      <c r="B2902">
        <v>6</v>
      </c>
      <c r="C2902">
        <v>3</v>
      </c>
      <c r="D2902">
        <v>162</v>
      </c>
      <c r="G2902">
        <v>0</v>
      </c>
      <c r="H2902">
        <v>0</v>
      </c>
      <c r="N2902">
        <v>0</v>
      </c>
      <c r="R2902">
        <v>0</v>
      </c>
      <c r="S2902">
        <v>0</v>
      </c>
      <c r="U2902">
        <v>836.71232876712452</v>
      </c>
      <c r="X2902">
        <f t="shared" si="180"/>
        <v>836.71232876712452</v>
      </c>
      <c r="Y2902">
        <f t="shared" si="181"/>
        <v>162</v>
      </c>
      <c r="Z2902" t="str">
        <f t="shared" si="182"/>
        <v>3_162</v>
      </c>
      <c r="AA2902" t="str">
        <f t="shared" si="183"/>
        <v>6_162</v>
      </c>
    </row>
    <row r="2903" spans="1:27" x14ac:dyDescent="0.25">
      <c r="A2903">
        <v>2022</v>
      </c>
      <c r="B2903">
        <v>6</v>
      </c>
      <c r="C2903">
        <v>3</v>
      </c>
      <c r="D2903">
        <v>164</v>
      </c>
      <c r="G2903">
        <v>38949.120000000003</v>
      </c>
      <c r="H2903">
        <v>372621.27600000007</v>
      </c>
      <c r="N2903">
        <v>33742.210000000006</v>
      </c>
      <c r="R2903">
        <v>30638.879999999997</v>
      </c>
      <c r="S2903">
        <v>46742.319999999992</v>
      </c>
      <c r="U2903">
        <v>2891.1000000000004</v>
      </c>
      <c r="X2903">
        <f t="shared" si="180"/>
        <v>525584.90600000008</v>
      </c>
      <c r="Y2903">
        <f t="shared" si="181"/>
        <v>164</v>
      </c>
      <c r="Z2903" t="str">
        <f t="shared" si="182"/>
        <v>3_164</v>
      </c>
      <c r="AA2903" t="str">
        <f t="shared" si="183"/>
        <v>6_164</v>
      </c>
    </row>
    <row r="2904" spans="1:27" x14ac:dyDescent="0.25">
      <c r="A2904">
        <v>2022</v>
      </c>
      <c r="B2904">
        <v>6</v>
      </c>
      <c r="C2904">
        <v>3</v>
      </c>
      <c r="D2904">
        <v>165</v>
      </c>
      <c r="G2904">
        <v>2108.7599999999998</v>
      </c>
      <c r="H2904">
        <v>72879.984000000011</v>
      </c>
      <c r="N2904">
        <v>22484.86</v>
      </c>
      <c r="R2904">
        <v>0</v>
      </c>
      <c r="S2904">
        <v>5659.9000000000005</v>
      </c>
      <c r="U2904">
        <v>0</v>
      </c>
      <c r="X2904">
        <f t="shared" si="180"/>
        <v>103133.504</v>
      </c>
      <c r="Y2904">
        <f t="shared" si="181"/>
        <v>165</v>
      </c>
      <c r="Z2904" t="str">
        <f t="shared" si="182"/>
        <v>3_165</v>
      </c>
      <c r="AA2904" t="str">
        <f t="shared" si="183"/>
        <v>6_165</v>
      </c>
    </row>
    <row r="2905" spans="1:27" x14ac:dyDescent="0.25">
      <c r="A2905">
        <v>2022</v>
      </c>
      <c r="B2905">
        <v>6</v>
      </c>
      <c r="C2905">
        <v>3</v>
      </c>
      <c r="D2905">
        <v>168</v>
      </c>
      <c r="G2905">
        <v>0</v>
      </c>
      <c r="H2905">
        <v>0</v>
      </c>
      <c r="N2905">
        <v>2738.3399999999997</v>
      </c>
      <c r="R2905">
        <v>0</v>
      </c>
      <c r="S2905">
        <v>0</v>
      </c>
      <c r="U2905">
        <v>0</v>
      </c>
      <c r="X2905">
        <f t="shared" si="180"/>
        <v>2738.3399999999997</v>
      </c>
      <c r="Y2905">
        <f t="shared" si="181"/>
        <v>168</v>
      </c>
      <c r="Z2905" t="str">
        <f t="shared" si="182"/>
        <v>3_168</v>
      </c>
      <c r="AA2905" t="str">
        <f t="shared" si="183"/>
        <v>6_168</v>
      </c>
    </row>
    <row r="2906" spans="1:27" x14ac:dyDescent="0.25">
      <c r="A2906">
        <v>2022</v>
      </c>
      <c r="B2906">
        <v>6</v>
      </c>
      <c r="C2906">
        <v>3</v>
      </c>
      <c r="D2906">
        <v>170</v>
      </c>
      <c r="G2906">
        <v>0</v>
      </c>
      <c r="H2906">
        <v>0</v>
      </c>
      <c r="N2906">
        <v>12954.21</v>
      </c>
      <c r="R2906">
        <v>0</v>
      </c>
      <c r="S2906">
        <v>0</v>
      </c>
      <c r="U2906">
        <v>0</v>
      </c>
      <c r="X2906">
        <f t="shared" si="180"/>
        <v>12954.21</v>
      </c>
      <c r="Y2906">
        <f t="shared" si="181"/>
        <v>170</v>
      </c>
      <c r="Z2906" t="str">
        <f t="shared" si="182"/>
        <v>3_170</v>
      </c>
      <c r="AA2906" t="str">
        <f t="shared" si="183"/>
        <v>6_170</v>
      </c>
    </row>
    <row r="2907" spans="1:27" x14ac:dyDescent="0.25">
      <c r="A2907">
        <v>2022</v>
      </c>
      <c r="B2907">
        <v>6</v>
      </c>
      <c r="C2907">
        <v>3</v>
      </c>
      <c r="D2907">
        <v>174</v>
      </c>
      <c r="G2907">
        <v>2108.7599999999998</v>
      </c>
      <c r="H2907">
        <v>72879.984000000011</v>
      </c>
      <c r="N2907">
        <v>6792.3099999999995</v>
      </c>
      <c r="R2907">
        <v>0</v>
      </c>
      <c r="S2907">
        <v>5659.9000000000005</v>
      </c>
      <c r="U2907">
        <v>0</v>
      </c>
      <c r="X2907">
        <f t="shared" si="180"/>
        <v>87440.953999999998</v>
      </c>
      <c r="Y2907">
        <f t="shared" si="181"/>
        <v>174</v>
      </c>
      <c r="Z2907" t="str">
        <f t="shared" si="182"/>
        <v>3_174</v>
      </c>
      <c r="AA2907" t="str">
        <f t="shared" si="183"/>
        <v>6_174</v>
      </c>
    </row>
    <row r="2908" spans="1:27" x14ac:dyDescent="0.25">
      <c r="A2908">
        <v>2022</v>
      </c>
      <c r="B2908">
        <v>6</v>
      </c>
      <c r="C2908">
        <v>3</v>
      </c>
      <c r="D2908">
        <v>175</v>
      </c>
      <c r="G2908">
        <v>29312.52</v>
      </c>
      <c r="H2908">
        <v>39571.919999999998</v>
      </c>
      <c r="N2908">
        <v>559.4</v>
      </c>
      <c r="R2908">
        <v>0</v>
      </c>
      <c r="S2908">
        <v>20877.599999999999</v>
      </c>
      <c r="U2908">
        <v>2891.1000000000004</v>
      </c>
      <c r="X2908">
        <f t="shared" si="180"/>
        <v>93212.540000000008</v>
      </c>
      <c r="Y2908">
        <f t="shared" si="181"/>
        <v>175</v>
      </c>
      <c r="Z2908" t="str">
        <f t="shared" si="182"/>
        <v>3_175</v>
      </c>
      <c r="AA2908" t="str">
        <f t="shared" si="183"/>
        <v>6_175</v>
      </c>
    </row>
    <row r="2909" spans="1:27" x14ac:dyDescent="0.25">
      <c r="A2909">
        <v>2022</v>
      </c>
      <c r="B2909">
        <v>6</v>
      </c>
      <c r="C2909">
        <v>3</v>
      </c>
      <c r="D2909">
        <v>176</v>
      </c>
      <c r="G2909">
        <v>25956.120000000003</v>
      </c>
      <c r="H2909">
        <v>33530.400000000001</v>
      </c>
      <c r="N2909">
        <v>0</v>
      </c>
      <c r="R2909">
        <v>0</v>
      </c>
      <c r="S2909">
        <v>18640</v>
      </c>
      <c r="U2909">
        <v>2052</v>
      </c>
      <c r="X2909">
        <f t="shared" si="180"/>
        <v>80178.52</v>
      </c>
      <c r="Y2909">
        <f t="shared" si="181"/>
        <v>176</v>
      </c>
      <c r="Z2909" t="str">
        <f t="shared" si="182"/>
        <v>3_176</v>
      </c>
      <c r="AA2909" t="str">
        <f t="shared" si="183"/>
        <v>6_176</v>
      </c>
    </row>
    <row r="2910" spans="1:27" x14ac:dyDescent="0.25">
      <c r="A2910">
        <v>2022</v>
      </c>
      <c r="B2910">
        <v>6</v>
      </c>
      <c r="C2910">
        <v>3</v>
      </c>
      <c r="D2910">
        <v>179</v>
      </c>
      <c r="G2910">
        <v>3356.3999999999996</v>
      </c>
      <c r="H2910">
        <v>6041.5199999999995</v>
      </c>
      <c r="N2910">
        <v>559.4</v>
      </c>
      <c r="R2910">
        <v>0</v>
      </c>
      <c r="S2910">
        <v>2237.6</v>
      </c>
      <c r="U2910">
        <v>839.09999999999991</v>
      </c>
      <c r="X2910">
        <f t="shared" si="180"/>
        <v>13034.019999999999</v>
      </c>
      <c r="Y2910">
        <f t="shared" si="181"/>
        <v>179</v>
      </c>
      <c r="Z2910" t="str">
        <f t="shared" si="182"/>
        <v>3_179</v>
      </c>
      <c r="AA2910" t="str">
        <f t="shared" si="183"/>
        <v>6_179</v>
      </c>
    </row>
    <row r="2911" spans="1:27" x14ac:dyDescent="0.25">
      <c r="A2911">
        <v>2022</v>
      </c>
      <c r="B2911">
        <v>6</v>
      </c>
      <c r="C2911">
        <v>3</v>
      </c>
      <c r="D2911">
        <v>180</v>
      </c>
      <c r="G2911">
        <v>7527.84</v>
      </c>
      <c r="H2911">
        <v>260169.372</v>
      </c>
      <c r="N2911">
        <v>10697.95</v>
      </c>
      <c r="R2911">
        <v>30638.879999999997</v>
      </c>
      <c r="S2911">
        <v>20204.82</v>
      </c>
      <c r="U2911">
        <v>0</v>
      </c>
      <c r="X2911">
        <f t="shared" si="180"/>
        <v>329238.86200000002</v>
      </c>
      <c r="Y2911">
        <f t="shared" si="181"/>
        <v>180</v>
      </c>
      <c r="Z2911" t="str">
        <f t="shared" si="182"/>
        <v>3_180</v>
      </c>
      <c r="AA2911" t="str">
        <f t="shared" si="183"/>
        <v>6_180</v>
      </c>
    </row>
    <row r="2912" spans="1:27" x14ac:dyDescent="0.25">
      <c r="A2912">
        <v>2022</v>
      </c>
      <c r="B2912">
        <v>6</v>
      </c>
      <c r="C2912">
        <v>3</v>
      </c>
      <c r="D2912">
        <v>187</v>
      </c>
      <c r="G2912">
        <v>0</v>
      </c>
      <c r="H2912">
        <v>145017.13007812499</v>
      </c>
      <c r="N2912">
        <v>0</v>
      </c>
      <c r="R2912">
        <v>0</v>
      </c>
      <c r="S2912">
        <v>54533.33203125</v>
      </c>
      <c r="U2912">
        <v>0</v>
      </c>
      <c r="X2912">
        <f t="shared" si="180"/>
        <v>199550.46210937499</v>
      </c>
      <c r="Y2912">
        <f t="shared" si="181"/>
        <v>187</v>
      </c>
      <c r="Z2912" t="str">
        <f t="shared" si="182"/>
        <v>3_187</v>
      </c>
      <c r="AA2912" t="str">
        <f t="shared" si="183"/>
        <v>6_187</v>
      </c>
    </row>
    <row r="2913" spans="1:27" x14ac:dyDescent="0.25">
      <c r="A2913">
        <v>2022</v>
      </c>
      <c r="B2913">
        <v>6</v>
      </c>
      <c r="C2913">
        <v>3</v>
      </c>
      <c r="D2913">
        <v>188</v>
      </c>
      <c r="G2913">
        <v>0</v>
      </c>
      <c r="H2913">
        <v>0</v>
      </c>
      <c r="N2913">
        <v>7236.4812537014213</v>
      </c>
      <c r="R2913">
        <v>0</v>
      </c>
      <c r="S2913">
        <v>0</v>
      </c>
      <c r="U2913">
        <v>0</v>
      </c>
      <c r="X2913">
        <f t="shared" si="180"/>
        <v>7236.4812537014213</v>
      </c>
      <c r="Y2913">
        <f t="shared" si="181"/>
        <v>188</v>
      </c>
      <c r="Z2913" t="str">
        <f t="shared" si="182"/>
        <v>3_188</v>
      </c>
      <c r="AA2913" t="str">
        <f t="shared" si="183"/>
        <v>6_188</v>
      </c>
    </row>
    <row r="2914" spans="1:27" x14ac:dyDescent="0.25">
      <c r="A2914">
        <v>2022</v>
      </c>
      <c r="B2914">
        <v>6</v>
      </c>
      <c r="C2914">
        <v>3</v>
      </c>
      <c r="D2914">
        <v>191</v>
      </c>
      <c r="G2914">
        <v>15851.431381733015</v>
      </c>
      <c r="H2914">
        <v>1491074.0936004592</v>
      </c>
      <c r="N2914">
        <v>185321.71896955499</v>
      </c>
      <c r="R2914">
        <v>1727514.0270725994</v>
      </c>
      <c r="S2914">
        <v>84046.671959406696</v>
      </c>
      <c r="U2914">
        <v>23671.702576112406</v>
      </c>
      <c r="X2914">
        <f t="shared" si="180"/>
        <v>3527479.6455598655</v>
      </c>
      <c r="Y2914">
        <f t="shared" si="181"/>
        <v>191</v>
      </c>
      <c r="Z2914" t="str">
        <f t="shared" si="182"/>
        <v>3_191</v>
      </c>
      <c r="AA2914" t="str">
        <f t="shared" si="183"/>
        <v>6_191</v>
      </c>
    </row>
    <row r="2915" spans="1:27" x14ac:dyDescent="0.25">
      <c r="A2915">
        <v>2022</v>
      </c>
      <c r="B2915">
        <v>6</v>
      </c>
      <c r="C2915">
        <v>3</v>
      </c>
      <c r="D2915">
        <v>192</v>
      </c>
      <c r="G2915">
        <v>0</v>
      </c>
      <c r="H2915">
        <v>6370.9811320754879</v>
      </c>
      <c r="N2915">
        <v>0</v>
      </c>
      <c r="R2915">
        <v>0</v>
      </c>
      <c r="S2915">
        <v>4639.3442622950797</v>
      </c>
      <c r="U2915">
        <v>860.6557377049171</v>
      </c>
      <c r="X2915">
        <f t="shared" si="180"/>
        <v>11870.981132075485</v>
      </c>
      <c r="Y2915">
        <f t="shared" si="181"/>
        <v>192</v>
      </c>
      <c r="Z2915" t="str">
        <f t="shared" si="182"/>
        <v>3_192</v>
      </c>
      <c r="AA2915" t="str">
        <f t="shared" si="183"/>
        <v>6_192</v>
      </c>
    </row>
    <row r="2916" spans="1:27" x14ac:dyDescent="0.25">
      <c r="A2916">
        <v>2022</v>
      </c>
      <c r="B2916">
        <v>6</v>
      </c>
      <c r="C2916">
        <v>3</v>
      </c>
      <c r="D2916">
        <v>193</v>
      </c>
      <c r="G2916">
        <v>0</v>
      </c>
      <c r="H2916">
        <v>70790.163934426062</v>
      </c>
      <c r="N2916">
        <v>2459.01639344262</v>
      </c>
      <c r="R2916">
        <v>0</v>
      </c>
      <c r="S2916">
        <v>11430.590163934419</v>
      </c>
      <c r="U2916">
        <v>1106.5573770491806</v>
      </c>
      <c r="X2916">
        <f t="shared" si="180"/>
        <v>85786.327868852284</v>
      </c>
      <c r="Y2916">
        <f t="shared" si="181"/>
        <v>193</v>
      </c>
      <c r="Z2916" t="str">
        <f t="shared" si="182"/>
        <v>3_193</v>
      </c>
      <c r="AA2916" t="str">
        <f t="shared" si="183"/>
        <v>6_193</v>
      </c>
    </row>
    <row r="2917" spans="1:27" x14ac:dyDescent="0.25">
      <c r="A2917">
        <v>2022</v>
      </c>
      <c r="B2917">
        <v>6</v>
      </c>
      <c r="C2917">
        <v>3</v>
      </c>
      <c r="D2917">
        <v>194</v>
      </c>
      <c r="G2917">
        <v>2704.918032786888</v>
      </c>
      <c r="H2917">
        <v>130030.8196721313</v>
      </c>
      <c r="N2917">
        <v>11824.590163934399</v>
      </c>
      <c r="R2917">
        <v>15325.0819672131</v>
      </c>
      <c r="S2917">
        <v>19431.245901639337</v>
      </c>
      <c r="U2917">
        <v>6491.8032786885306</v>
      </c>
      <c r="X2917">
        <f t="shared" si="180"/>
        <v>185808.45901639358</v>
      </c>
      <c r="Y2917">
        <f t="shared" si="181"/>
        <v>194</v>
      </c>
      <c r="Z2917" t="str">
        <f t="shared" si="182"/>
        <v>3_194</v>
      </c>
      <c r="AA2917" t="str">
        <f t="shared" si="183"/>
        <v>6_194</v>
      </c>
    </row>
    <row r="2918" spans="1:27" x14ac:dyDescent="0.25">
      <c r="A2918">
        <v>2022</v>
      </c>
      <c r="B2918">
        <v>6</v>
      </c>
      <c r="C2918">
        <v>3</v>
      </c>
      <c r="D2918">
        <v>195</v>
      </c>
      <c r="G2918">
        <v>0</v>
      </c>
      <c r="H2918">
        <v>0</v>
      </c>
      <c r="N2918">
        <v>91762</v>
      </c>
      <c r="R2918">
        <v>1312692</v>
      </c>
      <c r="S2918">
        <v>0</v>
      </c>
      <c r="U2918">
        <v>1642.5</v>
      </c>
      <c r="X2918">
        <f t="shared" si="180"/>
        <v>1406096.5</v>
      </c>
      <c r="Y2918">
        <f t="shared" si="181"/>
        <v>195</v>
      </c>
      <c r="Z2918" t="str">
        <f t="shared" si="182"/>
        <v>3_195</v>
      </c>
      <c r="AA2918" t="str">
        <f t="shared" si="183"/>
        <v>6_195</v>
      </c>
    </row>
    <row r="2919" spans="1:27" x14ac:dyDescent="0.25">
      <c r="A2919">
        <v>2022</v>
      </c>
      <c r="B2919">
        <v>6</v>
      </c>
      <c r="C2919">
        <v>3</v>
      </c>
      <c r="D2919">
        <v>196</v>
      </c>
      <c r="G2919">
        <v>0</v>
      </c>
      <c r="H2919">
        <v>0</v>
      </c>
      <c r="N2919">
        <v>54806.666666666701</v>
      </c>
      <c r="R2919">
        <v>0</v>
      </c>
      <c r="S2919">
        <v>0</v>
      </c>
      <c r="U2919">
        <v>0</v>
      </c>
      <c r="X2919">
        <f t="shared" si="180"/>
        <v>54806.666666666701</v>
      </c>
      <c r="Y2919">
        <f t="shared" si="181"/>
        <v>196</v>
      </c>
      <c r="Z2919" t="str">
        <f t="shared" si="182"/>
        <v>3_196</v>
      </c>
      <c r="AA2919" t="str">
        <f t="shared" si="183"/>
        <v>6_196</v>
      </c>
    </row>
    <row r="2920" spans="1:27" x14ac:dyDescent="0.25">
      <c r="A2920">
        <v>2022</v>
      </c>
      <c r="B2920">
        <v>6</v>
      </c>
      <c r="C2920">
        <v>3</v>
      </c>
      <c r="D2920">
        <v>197</v>
      </c>
      <c r="G2920">
        <v>0</v>
      </c>
      <c r="H2920">
        <v>0</v>
      </c>
      <c r="N2920">
        <v>13834.972677595601</v>
      </c>
      <c r="R2920">
        <v>301758</v>
      </c>
      <c r="S2920">
        <v>0</v>
      </c>
      <c r="U2920">
        <v>4410.5714285714275</v>
      </c>
      <c r="X2920">
        <f t="shared" si="180"/>
        <v>320003.54410616704</v>
      </c>
      <c r="Y2920">
        <f t="shared" si="181"/>
        <v>197</v>
      </c>
      <c r="Z2920" t="str">
        <f t="shared" si="182"/>
        <v>3_197</v>
      </c>
      <c r="AA2920" t="str">
        <f t="shared" si="183"/>
        <v>6_197</v>
      </c>
    </row>
    <row r="2921" spans="1:27" x14ac:dyDescent="0.25">
      <c r="A2921">
        <v>2022</v>
      </c>
      <c r="B2921">
        <v>6</v>
      </c>
      <c r="C2921">
        <v>3</v>
      </c>
      <c r="D2921">
        <v>198</v>
      </c>
      <c r="G2921">
        <v>2424.571428571428</v>
      </c>
      <c r="H2921">
        <v>497449.81714285695</v>
      </c>
      <c r="N2921">
        <v>0</v>
      </c>
      <c r="R2921">
        <v>0</v>
      </c>
      <c r="S2921">
        <v>10562.761904761905</v>
      </c>
      <c r="U2921">
        <v>542.857142857143</v>
      </c>
      <c r="X2921">
        <f t="shared" si="180"/>
        <v>510980.00761904742</v>
      </c>
      <c r="Y2921">
        <f t="shared" si="181"/>
        <v>198</v>
      </c>
      <c r="Z2921" t="str">
        <f t="shared" si="182"/>
        <v>3_198</v>
      </c>
      <c r="AA2921" t="str">
        <f t="shared" si="183"/>
        <v>6_198</v>
      </c>
    </row>
    <row r="2922" spans="1:27" x14ac:dyDescent="0.25">
      <c r="A2922">
        <v>2022</v>
      </c>
      <c r="B2922">
        <v>6</v>
      </c>
      <c r="C2922">
        <v>3</v>
      </c>
      <c r="D2922">
        <v>199</v>
      </c>
      <c r="G2922">
        <v>4546.6857142857125</v>
      </c>
      <c r="H2922">
        <v>105346.49142857142</v>
      </c>
      <c r="N2922">
        <v>0</v>
      </c>
      <c r="R2922">
        <v>0</v>
      </c>
      <c r="S2922">
        <v>9608.8380952380994</v>
      </c>
      <c r="U2922">
        <v>199.99999999999949</v>
      </c>
      <c r="X2922">
        <f t="shared" si="180"/>
        <v>119702.01523809523</v>
      </c>
      <c r="Y2922">
        <f t="shared" si="181"/>
        <v>199</v>
      </c>
      <c r="Z2922" t="str">
        <f t="shared" si="182"/>
        <v>3_199</v>
      </c>
      <c r="AA2922" t="str">
        <f t="shared" si="183"/>
        <v>6_199</v>
      </c>
    </row>
    <row r="2923" spans="1:27" x14ac:dyDescent="0.25">
      <c r="A2923">
        <v>2022</v>
      </c>
      <c r="B2923">
        <v>6</v>
      </c>
      <c r="C2923">
        <v>3</v>
      </c>
      <c r="D2923">
        <v>200</v>
      </c>
      <c r="G2923">
        <v>1189.714285714284</v>
      </c>
      <c r="H2923">
        <v>75990.171428571426</v>
      </c>
      <c r="N2923">
        <v>0</v>
      </c>
      <c r="R2923">
        <v>0</v>
      </c>
      <c r="S2923">
        <v>6515.0666666666657</v>
      </c>
      <c r="U2923">
        <v>24</v>
      </c>
      <c r="X2923">
        <f t="shared" si="180"/>
        <v>83718.952380952382</v>
      </c>
      <c r="Y2923">
        <f t="shared" si="181"/>
        <v>200</v>
      </c>
      <c r="Z2923" t="str">
        <f t="shared" si="182"/>
        <v>3_200</v>
      </c>
      <c r="AA2923" t="str">
        <f t="shared" si="183"/>
        <v>6_200</v>
      </c>
    </row>
    <row r="2924" spans="1:27" x14ac:dyDescent="0.25">
      <c r="A2924">
        <v>2022</v>
      </c>
      <c r="B2924">
        <v>6</v>
      </c>
      <c r="C2924">
        <v>3</v>
      </c>
      <c r="D2924">
        <v>201</v>
      </c>
      <c r="G2924">
        <v>2811.771428571426</v>
      </c>
      <c r="H2924">
        <v>307607.25583138171</v>
      </c>
      <c r="N2924">
        <v>0</v>
      </c>
      <c r="R2924">
        <v>0</v>
      </c>
      <c r="S2924">
        <v>6691.1428571428569</v>
      </c>
      <c r="U2924">
        <v>1210.3044496487114</v>
      </c>
      <c r="X2924">
        <f t="shared" si="180"/>
        <v>318320.4745667447</v>
      </c>
      <c r="Y2924">
        <f t="shared" si="181"/>
        <v>201</v>
      </c>
      <c r="Z2924" t="str">
        <f t="shared" si="182"/>
        <v>3_201</v>
      </c>
      <c r="AA2924" t="str">
        <f t="shared" si="183"/>
        <v>6_201</v>
      </c>
    </row>
    <row r="2925" spans="1:27" x14ac:dyDescent="0.25">
      <c r="A2925">
        <v>2022</v>
      </c>
      <c r="B2925">
        <v>6</v>
      </c>
      <c r="C2925">
        <v>3</v>
      </c>
      <c r="D2925">
        <v>202</v>
      </c>
      <c r="G2925">
        <v>0</v>
      </c>
      <c r="H2925">
        <v>121059.08852459007</v>
      </c>
      <c r="N2925">
        <v>0</v>
      </c>
      <c r="R2925">
        <v>59130.885245901656</v>
      </c>
      <c r="S2925">
        <v>1493.918032786886</v>
      </c>
      <c r="U2925">
        <v>0</v>
      </c>
      <c r="X2925">
        <f t="shared" si="180"/>
        <v>181683.89180327862</v>
      </c>
      <c r="Y2925">
        <f t="shared" si="181"/>
        <v>202</v>
      </c>
      <c r="Z2925" t="str">
        <f t="shared" si="182"/>
        <v>3_202</v>
      </c>
      <c r="AA2925" t="str">
        <f t="shared" si="183"/>
        <v>6_202</v>
      </c>
    </row>
    <row r="2926" spans="1:27" x14ac:dyDescent="0.25">
      <c r="A2926">
        <v>2022</v>
      </c>
      <c r="B2926">
        <v>6</v>
      </c>
      <c r="C2926">
        <v>3</v>
      </c>
      <c r="D2926">
        <v>203</v>
      </c>
      <c r="G2926">
        <v>2173.7704918032778</v>
      </c>
      <c r="H2926">
        <v>70647.646370023373</v>
      </c>
      <c r="N2926">
        <v>4759.0632318501193</v>
      </c>
      <c r="R2926">
        <v>20155.89789227166</v>
      </c>
      <c r="S2926">
        <v>2995.0819672131156</v>
      </c>
      <c r="U2926">
        <v>1868.1498829039799</v>
      </c>
      <c r="X2926">
        <f t="shared" si="180"/>
        <v>102599.60983606553</v>
      </c>
      <c r="Y2926">
        <f t="shared" si="181"/>
        <v>203</v>
      </c>
      <c r="Z2926" t="str">
        <f t="shared" si="182"/>
        <v>3_203</v>
      </c>
      <c r="AA2926" t="str">
        <f t="shared" si="183"/>
        <v>6_203</v>
      </c>
    </row>
    <row r="2927" spans="1:27" x14ac:dyDescent="0.25">
      <c r="A2927">
        <v>2022</v>
      </c>
      <c r="B2927">
        <v>6</v>
      </c>
      <c r="C2927">
        <v>3</v>
      </c>
      <c r="D2927">
        <v>204</v>
      </c>
      <c r="G2927">
        <v>0</v>
      </c>
      <c r="H2927">
        <v>58918.603278688533</v>
      </c>
      <c r="N2927">
        <v>3475.4098360655698</v>
      </c>
      <c r="R2927">
        <v>12532.0819672131</v>
      </c>
      <c r="S2927">
        <v>8321.4332552693195</v>
      </c>
      <c r="U2927">
        <v>4241.8032786885178</v>
      </c>
      <c r="X2927">
        <f t="shared" si="180"/>
        <v>87489.331615925039</v>
      </c>
      <c r="Y2927">
        <f t="shared" si="181"/>
        <v>204</v>
      </c>
      <c r="Z2927" t="str">
        <f t="shared" si="182"/>
        <v>3_204</v>
      </c>
      <c r="AA2927" t="str">
        <f t="shared" si="183"/>
        <v>6_204</v>
      </c>
    </row>
    <row r="2928" spans="1:27" x14ac:dyDescent="0.25">
      <c r="A2928">
        <v>2022</v>
      </c>
      <c r="B2928">
        <v>6</v>
      </c>
      <c r="C2928">
        <v>3</v>
      </c>
      <c r="D2928">
        <v>205</v>
      </c>
      <c r="G2928">
        <v>43200</v>
      </c>
      <c r="H2928">
        <v>1543634.2080000001</v>
      </c>
      <c r="N2928">
        <v>27162</v>
      </c>
      <c r="R2928">
        <v>262885.80000000005</v>
      </c>
      <c r="S2928">
        <v>44840</v>
      </c>
      <c r="U2928">
        <v>21885</v>
      </c>
      <c r="X2928">
        <f t="shared" si="180"/>
        <v>1943607.0080000001</v>
      </c>
      <c r="Y2928">
        <f t="shared" si="181"/>
        <v>205</v>
      </c>
      <c r="Z2928" t="str">
        <f t="shared" si="182"/>
        <v>3_205</v>
      </c>
      <c r="AA2928" t="str">
        <f t="shared" si="183"/>
        <v>6_205</v>
      </c>
    </row>
    <row r="2929" spans="1:27" x14ac:dyDescent="0.25">
      <c r="A2929">
        <v>2022</v>
      </c>
      <c r="B2929">
        <v>6</v>
      </c>
      <c r="C2929">
        <v>3</v>
      </c>
      <c r="D2929">
        <v>206</v>
      </c>
      <c r="G2929">
        <v>0</v>
      </c>
      <c r="H2929">
        <v>199512</v>
      </c>
      <c r="N2929">
        <v>0</v>
      </c>
      <c r="R2929">
        <v>58101</v>
      </c>
      <c r="S2929">
        <v>20840</v>
      </c>
      <c r="U2929">
        <v>0</v>
      </c>
      <c r="X2929">
        <f t="shared" si="180"/>
        <v>278453</v>
      </c>
      <c r="Y2929">
        <f t="shared" si="181"/>
        <v>206</v>
      </c>
      <c r="Z2929" t="str">
        <f t="shared" si="182"/>
        <v>3_206</v>
      </c>
      <c r="AA2929" t="str">
        <f t="shared" si="183"/>
        <v>6_206</v>
      </c>
    </row>
    <row r="2930" spans="1:27" x14ac:dyDescent="0.25">
      <c r="A2930">
        <v>2022</v>
      </c>
      <c r="B2930">
        <v>6</v>
      </c>
      <c r="C2930">
        <v>3</v>
      </c>
      <c r="D2930">
        <v>207</v>
      </c>
      <c r="G2930">
        <v>43200</v>
      </c>
      <c r="H2930">
        <v>1344122.2080000001</v>
      </c>
      <c r="N2930">
        <v>27162</v>
      </c>
      <c r="R2930">
        <v>204784.80000000002</v>
      </c>
      <c r="S2930">
        <v>24000</v>
      </c>
      <c r="U2930">
        <v>21885</v>
      </c>
      <c r="X2930">
        <f t="shared" si="180"/>
        <v>1665154.0080000001</v>
      </c>
      <c r="Y2930">
        <f t="shared" si="181"/>
        <v>207</v>
      </c>
      <c r="Z2930" t="str">
        <f t="shared" si="182"/>
        <v>3_207</v>
      </c>
      <c r="AA2930" t="str">
        <f t="shared" si="183"/>
        <v>6_207</v>
      </c>
    </row>
    <row r="2931" spans="1:27" x14ac:dyDescent="0.25">
      <c r="A2931">
        <v>2022</v>
      </c>
      <c r="B2931">
        <v>6</v>
      </c>
      <c r="C2931">
        <v>3</v>
      </c>
      <c r="D2931">
        <v>208</v>
      </c>
      <c r="G2931">
        <v>0</v>
      </c>
      <c r="H2931">
        <v>46863.054857142859</v>
      </c>
      <c r="N2931">
        <v>2400</v>
      </c>
      <c r="R2931">
        <v>5920.08</v>
      </c>
      <c r="S2931">
        <v>2357.2488524590199</v>
      </c>
      <c r="U2931">
        <v>1072.5</v>
      </c>
      <c r="X2931">
        <f t="shared" si="180"/>
        <v>58612.883709601883</v>
      </c>
      <c r="Y2931">
        <f t="shared" si="181"/>
        <v>208</v>
      </c>
      <c r="Z2931" t="str">
        <f t="shared" si="182"/>
        <v>3_208</v>
      </c>
      <c r="AA2931" t="str">
        <f t="shared" si="183"/>
        <v>6_208</v>
      </c>
    </row>
    <row r="2932" spans="1:27" x14ac:dyDescent="0.25">
      <c r="A2932">
        <v>2022</v>
      </c>
      <c r="B2932">
        <v>6</v>
      </c>
      <c r="C2932">
        <v>3</v>
      </c>
      <c r="D2932">
        <v>209</v>
      </c>
      <c r="G2932">
        <v>297.54000000000002</v>
      </c>
      <c r="H2932">
        <v>26473.356000000007</v>
      </c>
      <c r="N2932">
        <v>2130.25</v>
      </c>
      <c r="R2932">
        <v>4476.54</v>
      </c>
      <c r="S2932">
        <v>4029.86</v>
      </c>
      <c r="U2932">
        <v>2588.4899999999998</v>
      </c>
      <c r="X2932">
        <f t="shared" si="180"/>
        <v>39996.036000000007</v>
      </c>
      <c r="Y2932">
        <f t="shared" si="181"/>
        <v>209</v>
      </c>
      <c r="Z2932" t="str">
        <f t="shared" si="182"/>
        <v>3_209</v>
      </c>
      <c r="AA2932" t="str">
        <f t="shared" si="183"/>
        <v>6_209</v>
      </c>
    </row>
    <row r="2933" spans="1:27" x14ac:dyDescent="0.25">
      <c r="A2933">
        <v>2022</v>
      </c>
      <c r="B2933">
        <v>6</v>
      </c>
      <c r="C2933">
        <v>3</v>
      </c>
      <c r="D2933">
        <v>210</v>
      </c>
      <c r="G2933">
        <v>1324.32</v>
      </c>
      <c r="H2933">
        <v>337007.196</v>
      </c>
      <c r="N2933">
        <v>12770.179999999991</v>
      </c>
      <c r="R2933">
        <v>135172.85999999999</v>
      </c>
      <c r="S2933">
        <v>10037.560000000001</v>
      </c>
      <c r="U2933">
        <v>2666.085</v>
      </c>
      <c r="X2933">
        <f t="shared" si="180"/>
        <v>498978.201</v>
      </c>
      <c r="Y2933">
        <f t="shared" si="181"/>
        <v>210</v>
      </c>
      <c r="Z2933" t="str">
        <f t="shared" si="182"/>
        <v>3_210</v>
      </c>
      <c r="AA2933" t="str">
        <f t="shared" si="183"/>
        <v>6_210</v>
      </c>
    </row>
    <row r="2934" spans="1:27" x14ac:dyDescent="0.25">
      <c r="A2934">
        <v>2022</v>
      </c>
      <c r="B2934">
        <v>6</v>
      </c>
      <c r="C2934">
        <v>3</v>
      </c>
      <c r="D2934">
        <v>211</v>
      </c>
      <c r="G2934">
        <v>297.54000000000002</v>
      </c>
      <c r="H2934">
        <v>26473.356000000007</v>
      </c>
      <c r="N2934">
        <v>2130.25</v>
      </c>
      <c r="R2934">
        <v>4476.54</v>
      </c>
      <c r="S2934">
        <v>3997</v>
      </c>
      <c r="U2934">
        <v>1654.1849999999999</v>
      </c>
      <c r="X2934">
        <f t="shared" si="180"/>
        <v>39028.871000000006</v>
      </c>
      <c r="Y2934">
        <f t="shared" si="181"/>
        <v>211</v>
      </c>
      <c r="Z2934" t="str">
        <f t="shared" si="182"/>
        <v>3_211</v>
      </c>
      <c r="AA2934" t="str">
        <f t="shared" si="183"/>
        <v>6_211</v>
      </c>
    </row>
    <row r="2935" spans="1:27" x14ac:dyDescent="0.25">
      <c r="A2935">
        <v>2022</v>
      </c>
      <c r="B2935">
        <v>6</v>
      </c>
      <c r="C2935">
        <v>3</v>
      </c>
      <c r="D2935">
        <v>213</v>
      </c>
      <c r="G2935">
        <v>5462.88</v>
      </c>
      <c r="H2935">
        <v>258841.22399999999</v>
      </c>
      <c r="N2935">
        <v>12851.34</v>
      </c>
      <c r="R2935">
        <v>120275.28</v>
      </c>
      <c r="S2935">
        <v>13435.599999999999</v>
      </c>
      <c r="U2935">
        <v>5791.5</v>
      </c>
      <c r="X2935">
        <f t="shared" si="180"/>
        <v>416657.82400000002</v>
      </c>
      <c r="Y2935">
        <f t="shared" si="181"/>
        <v>213</v>
      </c>
      <c r="Z2935" t="str">
        <f t="shared" si="182"/>
        <v>3_213</v>
      </c>
      <c r="AA2935" t="str">
        <f t="shared" si="183"/>
        <v>6_213</v>
      </c>
    </row>
    <row r="2936" spans="1:27" x14ac:dyDescent="0.25">
      <c r="A2936">
        <v>2022</v>
      </c>
      <c r="B2936">
        <v>6</v>
      </c>
      <c r="C2936">
        <v>3</v>
      </c>
      <c r="D2936">
        <v>215</v>
      </c>
      <c r="G2936">
        <v>0</v>
      </c>
      <c r="H2936">
        <v>0</v>
      </c>
      <c r="N2936">
        <v>0</v>
      </c>
      <c r="R2936">
        <v>0</v>
      </c>
      <c r="S2936">
        <v>32.86</v>
      </c>
      <c r="U2936">
        <v>100.5</v>
      </c>
      <c r="X2936">
        <f t="shared" si="180"/>
        <v>133.36000000000001</v>
      </c>
      <c r="Y2936">
        <f t="shared" si="181"/>
        <v>215</v>
      </c>
      <c r="Z2936" t="str">
        <f t="shared" si="182"/>
        <v>3_215</v>
      </c>
      <c r="AA2936" t="str">
        <f t="shared" si="183"/>
        <v>6_215</v>
      </c>
    </row>
    <row r="2937" spans="1:27" x14ac:dyDescent="0.25">
      <c r="A2937">
        <v>2022</v>
      </c>
      <c r="B2937">
        <v>6</v>
      </c>
      <c r="C2937">
        <v>3</v>
      </c>
      <c r="D2937">
        <v>216</v>
      </c>
      <c r="G2937">
        <v>0</v>
      </c>
      <c r="H2937">
        <v>88560.00000000016</v>
      </c>
      <c r="N2937">
        <v>0</v>
      </c>
      <c r="R2937">
        <v>0</v>
      </c>
      <c r="S2937">
        <v>0</v>
      </c>
      <c r="U2937">
        <v>0</v>
      </c>
      <c r="X2937">
        <f t="shared" si="180"/>
        <v>88560.00000000016</v>
      </c>
      <c r="Y2937">
        <f t="shared" si="181"/>
        <v>216</v>
      </c>
      <c r="Z2937" t="str">
        <f t="shared" si="182"/>
        <v>3_216</v>
      </c>
      <c r="AA2937" t="str">
        <f t="shared" si="183"/>
        <v>6_216</v>
      </c>
    </row>
    <row r="2938" spans="1:27" x14ac:dyDescent="0.25">
      <c r="A2938">
        <v>2022</v>
      </c>
      <c r="B2938">
        <v>6</v>
      </c>
      <c r="C2938">
        <v>3</v>
      </c>
      <c r="D2938">
        <v>218</v>
      </c>
      <c r="G2938">
        <v>0</v>
      </c>
      <c r="H2938">
        <v>658603.76784133236</v>
      </c>
      <c r="N2938">
        <v>11202.048999999999</v>
      </c>
      <c r="R2938">
        <v>94892.4</v>
      </c>
      <c r="S2938">
        <v>91583.810083694072</v>
      </c>
      <c r="U2938">
        <v>10846.292285714295</v>
      </c>
      <c r="X2938">
        <f t="shared" si="180"/>
        <v>867128.31921074074</v>
      </c>
      <c r="Y2938">
        <f t="shared" si="181"/>
        <v>218</v>
      </c>
      <c r="Z2938" t="str">
        <f t="shared" si="182"/>
        <v>3_218</v>
      </c>
      <c r="AA2938" t="str">
        <f t="shared" si="183"/>
        <v>6_218</v>
      </c>
    </row>
    <row r="2939" spans="1:27" x14ac:dyDescent="0.25">
      <c r="A2939">
        <v>2022</v>
      </c>
      <c r="B2939">
        <v>6</v>
      </c>
      <c r="C2939">
        <v>3</v>
      </c>
      <c r="D2939">
        <v>219</v>
      </c>
      <c r="G2939">
        <v>0</v>
      </c>
      <c r="H2939">
        <v>10307.741142857149</v>
      </c>
      <c r="N2939">
        <v>0</v>
      </c>
      <c r="R2939">
        <v>0</v>
      </c>
      <c r="S2939">
        <v>1229.083174603174</v>
      </c>
      <c r="U2939">
        <v>0</v>
      </c>
      <c r="X2939">
        <f t="shared" si="180"/>
        <v>11536.824317460323</v>
      </c>
      <c r="Y2939">
        <f t="shared" si="181"/>
        <v>219</v>
      </c>
      <c r="Z2939" t="str">
        <f t="shared" si="182"/>
        <v>3_219</v>
      </c>
      <c r="AA2939" t="str">
        <f t="shared" si="183"/>
        <v>6_219</v>
      </c>
    </row>
    <row r="2940" spans="1:27" x14ac:dyDescent="0.25">
      <c r="A2940">
        <v>2022</v>
      </c>
      <c r="B2940">
        <v>6</v>
      </c>
      <c r="C2940">
        <v>3</v>
      </c>
      <c r="D2940">
        <v>220</v>
      </c>
      <c r="G2940">
        <v>0</v>
      </c>
      <c r="H2940">
        <v>323015.90210831142</v>
      </c>
      <c r="N2940">
        <v>3605.049</v>
      </c>
      <c r="R2940">
        <v>46904.399999999994</v>
      </c>
      <c r="S2940">
        <v>46678.726909090903</v>
      </c>
      <c r="U2940">
        <v>6478.2922857142948</v>
      </c>
      <c r="X2940">
        <f t="shared" si="180"/>
        <v>426682.37030311662</v>
      </c>
      <c r="Y2940">
        <f t="shared" si="181"/>
        <v>220</v>
      </c>
      <c r="Z2940" t="str">
        <f t="shared" si="182"/>
        <v>3_220</v>
      </c>
      <c r="AA2940" t="str">
        <f t="shared" si="183"/>
        <v>6_220</v>
      </c>
    </row>
    <row r="2941" spans="1:27" x14ac:dyDescent="0.25">
      <c r="A2941">
        <v>2022</v>
      </c>
      <c r="B2941">
        <v>6</v>
      </c>
      <c r="C2941">
        <v>3</v>
      </c>
      <c r="D2941">
        <v>221</v>
      </c>
      <c r="G2941">
        <v>0</v>
      </c>
      <c r="H2941">
        <v>322686</v>
      </c>
      <c r="N2941">
        <v>7597</v>
      </c>
      <c r="R2941">
        <v>47988</v>
      </c>
      <c r="S2941">
        <v>43676</v>
      </c>
      <c r="U2941">
        <v>4368</v>
      </c>
      <c r="X2941">
        <f t="shared" si="180"/>
        <v>426315</v>
      </c>
      <c r="Y2941">
        <f t="shared" si="181"/>
        <v>221</v>
      </c>
      <c r="Z2941" t="str">
        <f t="shared" si="182"/>
        <v>3_221</v>
      </c>
      <c r="AA2941" t="str">
        <f t="shared" si="183"/>
        <v>6_221</v>
      </c>
    </row>
    <row r="2942" spans="1:27" x14ac:dyDescent="0.25">
      <c r="A2942">
        <v>2022</v>
      </c>
      <c r="B2942">
        <v>6</v>
      </c>
      <c r="C2942">
        <v>3</v>
      </c>
      <c r="D2942">
        <v>222</v>
      </c>
      <c r="G2942">
        <v>59348.971381733019</v>
      </c>
      <c r="H2942">
        <v>3808345.4254417922</v>
      </c>
      <c r="N2942">
        <v>225816.01796955499</v>
      </c>
      <c r="R2942">
        <v>2089768.7670725994</v>
      </c>
      <c r="S2942">
        <v>224500.34204310077</v>
      </c>
      <c r="U2942">
        <v>58991.484861826699</v>
      </c>
      <c r="X2942">
        <f t="shared" si="180"/>
        <v>6466771.0087706074</v>
      </c>
      <c r="Y2942">
        <f t="shared" si="181"/>
        <v>222</v>
      </c>
      <c r="Z2942" t="str">
        <f t="shared" si="182"/>
        <v>3_222</v>
      </c>
      <c r="AA2942" t="str">
        <f t="shared" si="183"/>
        <v>6_222</v>
      </c>
    </row>
    <row r="2943" spans="1:27" x14ac:dyDescent="0.25">
      <c r="A2943">
        <v>2022</v>
      </c>
      <c r="B2943">
        <v>6</v>
      </c>
      <c r="C2943">
        <v>3</v>
      </c>
      <c r="D2943">
        <v>224</v>
      </c>
      <c r="G2943">
        <v>109260</v>
      </c>
      <c r="H2943">
        <v>5228385.7821328128</v>
      </c>
      <c r="N2943">
        <v>243334.2366071429</v>
      </c>
      <c r="R2943">
        <v>2050128.2685714276</v>
      </c>
      <c r="S2943">
        <v>278711.90234375</v>
      </c>
      <c r="U2943">
        <v>144971.78571428571</v>
      </c>
      <c r="X2943">
        <f t="shared" si="180"/>
        <v>8054791.975369418</v>
      </c>
      <c r="Y2943">
        <f t="shared" si="181"/>
        <v>224</v>
      </c>
      <c r="Z2943" t="str">
        <f t="shared" si="182"/>
        <v>3_224</v>
      </c>
      <c r="AA2943" t="str">
        <f t="shared" si="183"/>
        <v>6_224</v>
      </c>
    </row>
    <row r="2944" spans="1:27" x14ac:dyDescent="0.25">
      <c r="A2944">
        <v>2022</v>
      </c>
      <c r="B2944">
        <v>6</v>
      </c>
      <c r="C2944">
        <v>3</v>
      </c>
      <c r="D2944">
        <v>225</v>
      </c>
      <c r="G2944">
        <v>0</v>
      </c>
      <c r="H2944">
        <v>81066.995999999999</v>
      </c>
      <c r="N2944">
        <v>0</v>
      </c>
      <c r="R2944">
        <v>0</v>
      </c>
      <c r="S2944">
        <v>0</v>
      </c>
      <c r="U2944">
        <v>3840</v>
      </c>
      <c r="X2944">
        <f t="shared" si="180"/>
        <v>84906.995999999999</v>
      </c>
      <c r="Y2944">
        <f t="shared" si="181"/>
        <v>225</v>
      </c>
      <c r="Z2944" t="str">
        <f t="shared" si="182"/>
        <v>3_225</v>
      </c>
      <c r="AA2944" t="str">
        <f t="shared" si="183"/>
        <v>6_225</v>
      </c>
    </row>
    <row r="2945" spans="1:27" x14ac:dyDescent="0.25">
      <c r="A2945">
        <v>2022</v>
      </c>
      <c r="B2945">
        <v>6</v>
      </c>
      <c r="C2945">
        <v>3</v>
      </c>
      <c r="D2945">
        <v>226</v>
      </c>
      <c r="G2945">
        <v>109260</v>
      </c>
      <c r="H2945">
        <v>5147318.7861328125</v>
      </c>
      <c r="N2945">
        <v>243334.2366071429</v>
      </c>
      <c r="R2945">
        <v>2050128.2685714276</v>
      </c>
      <c r="S2945">
        <v>278711.90234375</v>
      </c>
      <c r="U2945">
        <v>141131.78571428571</v>
      </c>
      <c r="X2945">
        <f t="shared" si="180"/>
        <v>7969884.9793694187</v>
      </c>
      <c r="Y2945">
        <f t="shared" si="181"/>
        <v>226</v>
      </c>
      <c r="Z2945" t="str">
        <f t="shared" si="182"/>
        <v>3_226</v>
      </c>
      <c r="AA2945" t="str">
        <f t="shared" si="183"/>
        <v>6_226</v>
      </c>
    </row>
    <row r="2946" spans="1:27" x14ac:dyDescent="0.25">
      <c r="A2946">
        <v>2022</v>
      </c>
      <c r="B2946">
        <v>6</v>
      </c>
      <c r="C2946">
        <v>3</v>
      </c>
      <c r="D2946">
        <v>227</v>
      </c>
      <c r="G2946">
        <v>0</v>
      </c>
      <c r="H2946">
        <v>0</v>
      </c>
      <c r="N2946">
        <v>22484.859999999997</v>
      </c>
      <c r="R2946">
        <v>0</v>
      </c>
      <c r="S2946">
        <v>0</v>
      </c>
      <c r="U2946">
        <v>0</v>
      </c>
      <c r="X2946">
        <f t="shared" si="180"/>
        <v>22484.859999999997</v>
      </c>
      <c r="Y2946">
        <f t="shared" si="181"/>
        <v>227</v>
      </c>
      <c r="Z2946" t="str">
        <f t="shared" si="182"/>
        <v>3_227</v>
      </c>
      <c r="AA2946" t="str">
        <f t="shared" si="183"/>
        <v>6_227</v>
      </c>
    </row>
    <row r="2947" spans="1:27" x14ac:dyDescent="0.25">
      <c r="A2947">
        <v>2022</v>
      </c>
      <c r="B2947">
        <v>6</v>
      </c>
      <c r="C2947">
        <v>3</v>
      </c>
      <c r="D2947">
        <v>228</v>
      </c>
      <c r="G2947">
        <v>109260</v>
      </c>
      <c r="H2947">
        <v>5147318.7861328125</v>
      </c>
      <c r="N2947">
        <v>265819.09660714288</v>
      </c>
      <c r="R2947">
        <v>2050128.2685714276</v>
      </c>
      <c r="S2947">
        <v>278711.90234375</v>
      </c>
      <c r="U2947">
        <v>141131.78571428571</v>
      </c>
      <c r="X2947">
        <f t="shared" ref="X2947:X3010" si="184">SUM(E2947:U2947)</f>
        <v>7992369.8393694181</v>
      </c>
      <c r="Y2947">
        <f t="shared" ref="Y2947:Y3010" si="185">+D2947</f>
        <v>228</v>
      </c>
      <c r="Z2947" t="str">
        <f t="shared" ref="Z2947:Z3010" si="186">+C2947&amp;"_"&amp;D2947</f>
        <v>3_228</v>
      </c>
      <c r="AA2947" t="str">
        <f t="shared" ref="AA2947:AA3010" si="187">+B2947&amp;"_"&amp;D2947</f>
        <v>6_228</v>
      </c>
    </row>
    <row r="2948" spans="1:27" x14ac:dyDescent="0.25">
      <c r="A2948">
        <v>2022</v>
      </c>
      <c r="B2948">
        <v>6</v>
      </c>
      <c r="C2948">
        <v>3</v>
      </c>
      <c r="D2948">
        <v>229</v>
      </c>
      <c r="G2948">
        <v>93408.568618266989</v>
      </c>
      <c r="H2948">
        <v>3656244.6925323536</v>
      </c>
      <c r="N2948">
        <v>58012.517637587909</v>
      </c>
      <c r="R2948">
        <v>322614.24149882805</v>
      </c>
      <c r="S2948">
        <v>194665.2303843433</v>
      </c>
      <c r="U2948">
        <v>117460.0831381733</v>
      </c>
      <c r="X2948">
        <f t="shared" si="184"/>
        <v>4442405.3338095527</v>
      </c>
      <c r="Y2948">
        <f t="shared" si="185"/>
        <v>229</v>
      </c>
      <c r="Z2948" t="str">
        <f t="shared" si="186"/>
        <v>3_229</v>
      </c>
      <c r="AA2948" t="str">
        <f t="shared" si="187"/>
        <v>6_229</v>
      </c>
    </row>
    <row r="2949" spans="1:27" x14ac:dyDescent="0.25">
      <c r="A2949">
        <v>2022</v>
      </c>
      <c r="B2949">
        <v>6</v>
      </c>
      <c r="C2949">
        <v>3</v>
      </c>
      <c r="D2949">
        <v>230</v>
      </c>
      <c r="G2949">
        <v>93408.568618266989</v>
      </c>
      <c r="H2949">
        <v>3656244.6925323536</v>
      </c>
      <c r="N2949">
        <v>80497.377637587895</v>
      </c>
      <c r="R2949">
        <v>322614.24149882805</v>
      </c>
      <c r="S2949">
        <v>194665.2303843433</v>
      </c>
      <c r="U2949">
        <v>117460.0831381733</v>
      </c>
      <c r="X2949">
        <f t="shared" si="184"/>
        <v>4464890.193809553</v>
      </c>
      <c r="Y2949">
        <f t="shared" si="185"/>
        <v>230</v>
      </c>
      <c r="Z2949" t="str">
        <f t="shared" si="186"/>
        <v>3_230</v>
      </c>
      <c r="AA2949" t="str">
        <f t="shared" si="187"/>
        <v>6_230</v>
      </c>
    </row>
    <row r="2950" spans="1:27" x14ac:dyDescent="0.25">
      <c r="A2950">
        <v>2022</v>
      </c>
      <c r="B2950">
        <v>6</v>
      </c>
      <c r="C2950">
        <v>3</v>
      </c>
      <c r="D2950">
        <v>231</v>
      </c>
      <c r="G2950">
        <v>93408.568618266989</v>
      </c>
      <c r="H2950">
        <v>2997640.924691021</v>
      </c>
      <c r="N2950">
        <v>69295.328637587896</v>
      </c>
      <c r="R2950">
        <v>227721.84149882803</v>
      </c>
      <c r="S2950">
        <v>103081.42030064922</v>
      </c>
      <c r="U2950">
        <v>106613.79085245902</v>
      </c>
      <c r="X2950">
        <f t="shared" si="184"/>
        <v>3597761.8745988118</v>
      </c>
      <c r="Y2950">
        <f t="shared" si="185"/>
        <v>231</v>
      </c>
      <c r="Z2950" t="str">
        <f t="shared" si="186"/>
        <v>3_231</v>
      </c>
      <c r="AA2950" t="str">
        <f t="shared" si="187"/>
        <v>6_231</v>
      </c>
    </row>
    <row r="2951" spans="1:27" x14ac:dyDescent="0.25">
      <c r="A2951">
        <v>2022</v>
      </c>
      <c r="B2951">
        <v>6</v>
      </c>
      <c r="C2951">
        <v>3</v>
      </c>
      <c r="D2951">
        <v>232</v>
      </c>
      <c r="G2951">
        <v>38949.120000000003</v>
      </c>
      <c r="H2951">
        <v>372621.27600000007</v>
      </c>
      <c r="N2951">
        <v>11257.35</v>
      </c>
      <c r="R2951">
        <v>30638.879999999997</v>
      </c>
      <c r="S2951">
        <v>46742.32</v>
      </c>
      <c r="U2951">
        <v>2891.1000000000004</v>
      </c>
      <c r="X2951">
        <f t="shared" si="184"/>
        <v>503100.04600000003</v>
      </c>
      <c r="Y2951">
        <f t="shared" si="185"/>
        <v>232</v>
      </c>
      <c r="Z2951" t="str">
        <f t="shared" si="186"/>
        <v>3_232</v>
      </c>
      <c r="AA2951" t="str">
        <f t="shared" si="187"/>
        <v>6_232</v>
      </c>
    </row>
    <row r="2952" spans="1:27" x14ac:dyDescent="0.25">
      <c r="A2952">
        <v>2022</v>
      </c>
      <c r="B2952">
        <v>6</v>
      </c>
      <c r="C2952">
        <v>3</v>
      </c>
      <c r="D2952">
        <v>233</v>
      </c>
      <c r="G2952">
        <v>132060.14861826701</v>
      </c>
      <c r="H2952">
        <v>3343788.8446910209</v>
      </c>
      <c r="N2952">
        <v>78422.428637587902</v>
      </c>
      <c r="R2952">
        <v>253884.18149882808</v>
      </c>
      <c r="S2952">
        <v>145793.88030064921</v>
      </c>
      <c r="U2952">
        <v>106916.40085245902</v>
      </c>
      <c r="X2952">
        <f t="shared" si="184"/>
        <v>4060865.8845988116</v>
      </c>
      <c r="Y2952">
        <f t="shared" si="185"/>
        <v>233</v>
      </c>
      <c r="Z2952" t="str">
        <f t="shared" si="186"/>
        <v>3_233</v>
      </c>
      <c r="AA2952" t="str">
        <f t="shared" si="187"/>
        <v>6_233</v>
      </c>
    </row>
    <row r="2953" spans="1:27" x14ac:dyDescent="0.25">
      <c r="A2953">
        <v>2022</v>
      </c>
      <c r="B2953">
        <v>6</v>
      </c>
      <c r="C2953">
        <v>3</v>
      </c>
      <c r="D2953">
        <v>234</v>
      </c>
      <c r="G2953">
        <v>43200</v>
      </c>
      <c r="H2953">
        <v>1632194.2080000003</v>
      </c>
      <c r="N2953">
        <v>27162</v>
      </c>
      <c r="R2953">
        <v>262885.80000000005</v>
      </c>
      <c r="S2953">
        <v>44840</v>
      </c>
      <c r="U2953">
        <v>21885</v>
      </c>
      <c r="X2953">
        <f t="shared" si="184"/>
        <v>2032167.0080000004</v>
      </c>
      <c r="Y2953">
        <f t="shared" si="185"/>
        <v>234</v>
      </c>
      <c r="Z2953" t="str">
        <f t="shared" si="186"/>
        <v>3_234</v>
      </c>
      <c r="AA2953" t="str">
        <f t="shared" si="187"/>
        <v>6_234</v>
      </c>
    </row>
    <row r="2954" spans="1:27" x14ac:dyDescent="0.25">
      <c r="A2954">
        <v>2022</v>
      </c>
      <c r="B2954">
        <v>6</v>
      </c>
      <c r="C2954">
        <v>3</v>
      </c>
      <c r="D2954">
        <v>235</v>
      </c>
      <c r="G2954">
        <v>88860.148618267005</v>
      </c>
      <c r="H2954">
        <v>1711594.6366910206</v>
      </c>
      <c r="N2954">
        <v>51260.428637587902</v>
      </c>
      <c r="R2954">
        <v>-9001.6185011719353</v>
      </c>
      <c r="S2954">
        <v>100953.88030064921</v>
      </c>
      <c r="U2954">
        <v>85031.400852459017</v>
      </c>
      <c r="X2954">
        <f t="shared" si="184"/>
        <v>2028698.8765988117</v>
      </c>
      <c r="Y2954">
        <f t="shared" si="185"/>
        <v>235</v>
      </c>
      <c r="Z2954" t="str">
        <f t="shared" si="186"/>
        <v>3_235</v>
      </c>
      <c r="AA2954" t="str">
        <f t="shared" si="187"/>
        <v>6_235</v>
      </c>
    </row>
    <row r="2955" spans="1:27" x14ac:dyDescent="0.25">
      <c r="A2955">
        <v>2022</v>
      </c>
      <c r="B2955">
        <v>7</v>
      </c>
      <c r="C2955">
        <v>1</v>
      </c>
      <c r="D2955">
        <v>0</v>
      </c>
      <c r="H2955">
        <v>2</v>
      </c>
      <c r="K2955">
        <v>3</v>
      </c>
      <c r="N2955">
        <v>3</v>
      </c>
      <c r="O2955">
        <v>23</v>
      </c>
      <c r="P2955">
        <v>3</v>
      </c>
      <c r="X2955">
        <f t="shared" si="184"/>
        <v>34</v>
      </c>
      <c r="Y2955">
        <f t="shared" si="185"/>
        <v>0</v>
      </c>
      <c r="Z2955" t="str">
        <f t="shared" si="186"/>
        <v>1_0</v>
      </c>
      <c r="AA2955" t="str">
        <f t="shared" si="187"/>
        <v>7_0</v>
      </c>
    </row>
    <row r="2956" spans="1:27" x14ac:dyDescent="0.25">
      <c r="A2956">
        <v>2022</v>
      </c>
      <c r="B2956">
        <v>7</v>
      </c>
      <c r="C2956">
        <v>1</v>
      </c>
      <c r="D2956">
        <v>1</v>
      </c>
      <c r="H2956">
        <v>105</v>
      </c>
      <c r="K2956">
        <v>114</v>
      </c>
      <c r="N2956">
        <v>137.01</v>
      </c>
      <c r="O2956">
        <v>2015.0299999999988</v>
      </c>
      <c r="P2956">
        <v>26.009999999999998</v>
      </c>
      <c r="X2956">
        <f t="shared" si="184"/>
        <v>2397.0499999999993</v>
      </c>
      <c r="Y2956">
        <f t="shared" si="185"/>
        <v>1</v>
      </c>
      <c r="Z2956" t="str">
        <f t="shared" si="186"/>
        <v>1_1</v>
      </c>
      <c r="AA2956" t="str">
        <f t="shared" si="187"/>
        <v>7_1</v>
      </c>
    </row>
    <row r="2957" spans="1:27" x14ac:dyDescent="0.25">
      <c r="A2957">
        <v>2022</v>
      </c>
      <c r="B2957">
        <v>7</v>
      </c>
      <c r="C2957">
        <v>1</v>
      </c>
      <c r="D2957">
        <v>5</v>
      </c>
      <c r="H2957">
        <v>153.18493150684921</v>
      </c>
      <c r="K2957">
        <v>0</v>
      </c>
      <c r="N2957">
        <v>1490.4185534246576</v>
      </c>
      <c r="O2957">
        <v>35855.904672602737</v>
      </c>
      <c r="P2957">
        <v>408.2679246575338</v>
      </c>
      <c r="X2957">
        <f t="shared" si="184"/>
        <v>37907.776082191776</v>
      </c>
      <c r="Y2957">
        <f t="shared" si="185"/>
        <v>5</v>
      </c>
      <c r="Z2957" t="str">
        <f t="shared" si="186"/>
        <v>1_5</v>
      </c>
      <c r="AA2957" t="str">
        <f t="shared" si="187"/>
        <v>7_5</v>
      </c>
    </row>
    <row r="2958" spans="1:27" x14ac:dyDescent="0.25">
      <c r="A2958">
        <v>2022</v>
      </c>
      <c r="B2958">
        <v>7</v>
      </c>
      <c r="C2958">
        <v>1</v>
      </c>
      <c r="D2958">
        <v>6</v>
      </c>
      <c r="H2958">
        <v>153.18493150684921</v>
      </c>
      <c r="K2958">
        <v>0</v>
      </c>
      <c r="N2958">
        <v>1490.4185534246576</v>
      </c>
      <c r="O2958">
        <v>35946.978267945196</v>
      </c>
      <c r="P2958">
        <v>408.2679246575338</v>
      </c>
      <c r="X2958">
        <f t="shared" si="184"/>
        <v>37998.849677534236</v>
      </c>
      <c r="Y2958">
        <f t="shared" si="185"/>
        <v>6</v>
      </c>
      <c r="Z2958" t="str">
        <f t="shared" si="186"/>
        <v>1_6</v>
      </c>
      <c r="AA2958" t="str">
        <f t="shared" si="187"/>
        <v>7_6</v>
      </c>
    </row>
    <row r="2959" spans="1:27" x14ac:dyDescent="0.25">
      <c r="A2959">
        <v>2022</v>
      </c>
      <c r="B2959">
        <v>7</v>
      </c>
      <c r="C2959">
        <v>1</v>
      </c>
      <c r="D2959">
        <v>7</v>
      </c>
      <c r="H2959">
        <v>0</v>
      </c>
      <c r="K2959">
        <v>0</v>
      </c>
      <c r="N2959">
        <v>0</v>
      </c>
      <c r="O2959">
        <v>201.50299999999999</v>
      </c>
      <c r="P2959">
        <v>0</v>
      </c>
      <c r="X2959">
        <f t="shared" si="184"/>
        <v>201.50299999999999</v>
      </c>
      <c r="Y2959">
        <f t="shared" si="185"/>
        <v>7</v>
      </c>
      <c r="Z2959" t="str">
        <f t="shared" si="186"/>
        <v>1_7</v>
      </c>
      <c r="AA2959" t="str">
        <f t="shared" si="187"/>
        <v>7_7</v>
      </c>
    </row>
    <row r="2960" spans="1:27" x14ac:dyDescent="0.25">
      <c r="A2960">
        <v>2022</v>
      </c>
      <c r="B2960">
        <v>7</v>
      </c>
      <c r="C2960">
        <v>1</v>
      </c>
      <c r="D2960">
        <v>8</v>
      </c>
      <c r="H2960">
        <v>284.02499999999998</v>
      </c>
      <c r="K2960">
        <v>240.54</v>
      </c>
      <c r="N2960">
        <v>774.56320000000005</v>
      </c>
      <c r="O2960">
        <v>30295.537999999993</v>
      </c>
      <c r="P2960">
        <v>311.68649999999997</v>
      </c>
      <c r="X2960">
        <f t="shared" si="184"/>
        <v>31906.352699999992</v>
      </c>
      <c r="Y2960">
        <f t="shared" si="185"/>
        <v>8</v>
      </c>
      <c r="Z2960" t="str">
        <f t="shared" si="186"/>
        <v>1_8</v>
      </c>
      <c r="AA2960" t="str">
        <f t="shared" si="187"/>
        <v>7_8</v>
      </c>
    </row>
    <row r="2961" spans="1:27" x14ac:dyDescent="0.25">
      <c r="A2961">
        <v>2022</v>
      </c>
      <c r="B2961">
        <v>7</v>
      </c>
      <c r="C2961">
        <v>1</v>
      </c>
      <c r="D2961">
        <v>9</v>
      </c>
      <c r="H2961">
        <v>283.5</v>
      </c>
      <c r="K2961">
        <v>235.59999999999997</v>
      </c>
      <c r="N2961">
        <v>774.56320000000005</v>
      </c>
      <c r="O2961">
        <v>29530.702699999998</v>
      </c>
      <c r="P2961">
        <v>311.68649999999997</v>
      </c>
      <c r="X2961">
        <f t="shared" si="184"/>
        <v>31136.052399999997</v>
      </c>
      <c r="Y2961">
        <f t="shared" si="185"/>
        <v>9</v>
      </c>
      <c r="Z2961" t="str">
        <f t="shared" si="186"/>
        <v>1_9</v>
      </c>
      <c r="AA2961" t="str">
        <f t="shared" si="187"/>
        <v>7_9</v>
      </c>
    </row>
    <row r="2962" spans="1:27" x14ac:dyDescent="0.25">
      <c r="A2962">
        <v>2022</v>
      </c>
      <c r="B2962">
        <v>7</v>
      </c>
      <c r="C2962">
        <v>1</v>
      </c>
      <c r="D2962">
        <v>10</v>
      </c>
      <c r="H2962">
        <v>31.5</v>
      </c>
      <c r="K2962">
        <v>235.59999999999997</v>
      </c>
      <c r="N2962">
        <v>257.5788</v>
      </c>
      <c r="O2962">
        <v>10400.1831</v>
      </c>
      <c r="P2962">
        <v>24.449400000000001</v>
      </c>
      <c r="X2962">
        <f t="shared" si="184"/>
        <v>10949.311299999999</v>
      </c>
      <c r="Y2962">
        <f t="shared" si="185"/>
        <v>10</v>
      </c>
      <c r="Z2962" t="str">
        <f t="shared" si="186"/>
        <v>1_10</v>
      </c>
      <c r="AA2962" t="str">
        <f t="shared" si="187"/>
        <v>7_10</v>
      </c>
    </row>
    <row r="2963" spans="1:27" x14ac:dyDescent="0.25">
      <c r="A2963">
        <v>2022</v>
      </c>
      <c r="B2963">
        <v>7</v>
      </c>
      <c r="C2963">
        <v>1</v>
      </c>
      <c r="D2963">
        <v>11</v>
      </c>
      <c r="H2963">
        <v>26.25</v>
      </c>
      <c r="K2963">
        <v>0</v>
      </c>
      <c r="N2963">
        <v>79.465800000000002</v>
      </c>
      <c r="O2963">
        <v>12776.166300000001</v>
      </c>
      <c r="P2963">
        <v>248.65559999999999</v>
      </c>
      <c r="X2963">
        <f t="shared" si="184"/>
        <v>13130.537700000001</v>
      </c>
      <c r="Y2963">
        <f t="shared" si="185"/>
        <v>11</v>
      </c>
      <c r="Z2963" t="str">
        <f t="shared" si="186"/>
        <v>1_11</v>
      </c>
      <c r="AA2963" t="str">
        <f t="shared" si="187"/>
        <v>7_11</v>
      </c>
    </row>
    <row r="2964" spans="1:27" x14ac:dyDescent="0.25">
      <c r="A2964">
        <v>2022</v>
      </c>
      <c r="B2964">
        <v>7</v>
      </c>
      <c r="C2964">
        <v>1</v>
      </c>
      <c r="D2964">
        <v>12</v>
      </c>
      <c r="H2964">
        <v>225.75</v>
      </c>
      <c r="K2964">
        <v>0</v>
      </c>
      <c r="N2964">
        <v>437.51859999999999</v>
      </c>
      <c r="O2964">
        <v>6398.1582999999991</v>
      </c>
      <c r="P2964">
        <v>38.581499999999998</v>
      </c>
      <c r="X2964">
        <f t="shared" si="184"/>
        <v>7100.0083999999997</v>
      </c>
      <c r="Y2964">
        <f t="shared" si="185"/>
        <v>12</v>
      </c>
      <c r="Z2964" t="str">
        <f t="shared" si="186"/>
        <v>1_12</v>
      </c>
      <c r="AA2964" t="str">
        <f t="shared" si="187"/>
        <v>7_12</v>
      </c>
    </row>
    <row r="2965" spans="1:27" x14ac:dyDescent="0.25">
      <c r="A2965">
        <v>2022</v>
      </c>
      <c r="B2965">
        <v>7</v>
      </c>
      <c r="C2965">
        <v>1</v>
      </c>
      <c r="D2965">
        <v>14</v>
      </c>
      <c r="H2965">
        <v>26.25</v>
      </c>
      <c r="K2965">
        <v>47.12</v>
      </c>
      <c r="N2965">
        <v>0</v>
      </c>
      <c r="O2965">
        <v>0</v>
      </c>
      <c r="P2965">
        <v>0</v>
      </c>
      <c r="X2965">
        <f t="shared" si="184"/>
        <v>73.37</v>
      </c>
      <c r="Y2965">
        <f t="shared" si="185"/>
        <v>14</v>
      </c>
      <c r="Z2965" t="str">
        <f t="shared" si="186"/>
        <v>1_14</v>
      </c>
      <c r="AA2965" t="str">
        <f t="shared" si="187"/>
        <v>7_14</v>
      </c>
    </row>
    <row r="2966" spans="1:27" x14ac:dyDescent="0.25">
      <c r="A2966">
        <v>2022</v>
      </c>
      <c r="B2966">
        <v>7</v>
      </c>
      <c r="C2966">
        <v>1</v>
      </c>
      <c r="D2966">
        <v>15</v>
      </c>
      <c r="H2966">
        <v>4.2</v>
      </c>
      <c r="K2966">
        <v>0</v>
      </c>
      <c r="N2966">
        <v>0</v>
      </c>
      <c r="O2966">
        <v>0</v>
      </c>
      <c r="P2966">
        <v>0</v>
      </c>
      <c r="X2966">
        <f t="shared" si="184"/>
        <v>4.2</v>
      </c>
      <c r="Y2966">
        <f t="shared" si="185"/>
        <v>15</v>
      </c>
      <c r="Z2966" t="str">
        <f t="shared" si="186"/>
        <v>1_15</v>
      </c>
      <c r="AA2966" t="str">
        <f t="shared" si="187"/>
        <v>7_15</v>
      </c>
    </row>
    <row r="2967" spans="1:27" x14ac:dyDescent="0.25">
      <c r="A2967">
        <v>2022</v>
      </c>
      <c r="B2967">
        <v>7</v>
      </c>
      <c r="C2967">
        <v>1</v>
      </c>
      <c r="D2967">
        <v>17</v>
      </c>
      <c r="H2967">
        <v>0</v>
      </c>
      <c r="K2967">
        <v>0</v>
      </c>
      <c r="N2967">
        <v>0</v>
      </c>
      <c r="O2967">
        <v>628.16369999999995</v>
      </c>
      <c r="P2967">
        <v>0</v>
      </c>
      <c r="X2967">
        <f t="shared" si="184"/>
        <v>628.16369999999995</v>
      </c>
      <c r="Y2967">
        <f t="shared" si="185"/>
        <v>17</v>
      </c>
      <c r="Z2967" t="str">
        <f t="shared" si="186"/>
        <v>1_17</v>
      </c>
      <c r="AA2967" t="str">
        <f t="shared" si="187"/>
        <v>7_17</v>
      </c>
    </row>
    <row r="2968" spans="1:27" x14ac:dyDescent="0.25">
      <c r="A2968">
        <v>2022</v>
      </c>
      <c r="B2968">
        <v>7</v>
      </c>
      <c r="C2968">
        <v>1</v>
      </c>
      <c r="D2968">
        <v>18</v>
      </c>
      <c r="H2968">
        <v>0.52500000000000002</v>
      </c>
      <c r="K2968">
        <v>4.9400000000000004</v>
      </c>
      <c r="N2968">
        <v>0</v>
      </c>
      <c r="O2968">
        <v>92.866599999999991</v>
      </c>
      <c r="P2968">
        <v>0</v>
      </c>
      <c r="X2968">
        <f t="shared" si="184"/>
        <v>98.331599999999995</v>
      </c>
      <c r="Y2968">
        <f t="shared" si="185"/>
        <v>18</v>
      </c>
      <c r="Z2968" t="str">
        <f t="shared" si="186"/>
        <v>1_18</v>
      </c>
      <c r="AA2968" t="str">
        <f t="shared" si="187"/>
        <v>7_18</v>
      </c>
    </row>
    <row r="2969" spans="1:27" x14ac:dyDescent="0.25">
      <c r="A2969">
        <v>2022</v>
      </c>
      <c r="B2969">
        <v>7</v>
      </c>
      <c r="C2969">
        <v>1</v>
      </c>
      <c r="D2969">
        <v>19</v>
      </c>
      <c r="H2969">
        <v>283.49999874830246</v>
      </c>
      <c r="K2969">
        <v>235.6000018119812</v>
      </c>
      <c r="N2969">
        <v>475.42470936417584</v>
      </c>
      <c r="O2969">
        <v>26999.649555194377</v>
      </c>
      <c r="P2969">
        <v>311.68650248050687</v>
      </c>
      <c r="X2969">
        <f t="shared" si="184"/>
        <v>28305.860767599344</v>
      </c>
      <c r="Y2969">
        <f t="shared" si="185"/>
        <v>19</v>
      </c>
      <c r="Z2969" t="str">
        <f t="shared" si="186"/>
        <v>1_19</v>
      </c>
      <c r="AA2969" t="str">
        <f t="shared" si="187"/>
        <v>7_19</v>
      </c>
    </row>
    <row r="2970" spans="1:27" x14ac:dyDescent="0.25">
      <c r="A2970">
        <v>2022</v>
      </c>
      <c r="B2970">
        <v>7</v>
      </c>
      <c r="C2970">
        <v>1</v>
      </c>
      <c r="D2970">
        <v>20</v>
      </c>
      <c r="H2970">
        <v>166.25</v>
      </c>
      <c r="K2970">
        <v>111.82291666666667</v>
      </c>
      <c r="N2970">
        <v>117.50510416666667</v>
      </c>
      <c r="O2970">
        <v>1831.5965624999994</v>
      </c>
      <c r="P2970">
        <v>20.749296874999999</v>
      </c>
      <c r="X2970">
        <f t="shared" si="184"/>
        <v>2247.9238802083328</v>
      </c>
      <c r="Y2970">
        <f t="shared" si="185"/>
        <v>20</v>
      </c>
      <c r="Z2970" t="str">
        <f t="shared" si="186"/>
        <v>1_20</v>
      </c>
      <c r="AA2970" t="str">
        <f t="shared" si="187"/>
        <v>7_20</v>
      </c>
    </row>
    <row r="2971" spans="1:27" x14ac:dyDescent="0.25">
      <c r="A2971">
        <v>2022</v>
      </c>
      <c r="B2971">
        <v>7</v>
      </c>
      <c r="C2971">
        <v>1</v>
      </c>
      <c r="D2971">
        <v>21</v>
      </c>
      <c r="H2971">
        <v>105</v>
      </c>
      <c r="K2971">
        <v>74.8125</v>
      </c>
      <c r="N2971">
        <v>117.50510416666667</v>
      </c>
      <c r="O2971">
        <v>1823.3831249999994</v>
      </c>
      <c r="P2971">
        <v>20.591250000000002</v>
      </c>
      <c r="X2971">
        <f t="shared" si="184"/>
        <v>2141.2919791666659</v>
      </c>
      <c r="Y2971">
        <f t="shared" si="185"/>
        <v>21</v>
      </c>
      <c r="Z2971" t="str">
        <f t="shared" si="186"/>
        <v>1_21</v>
      </c>
      <c r="AA2971" t="str">
        <f t="shared" si="187"/>
        <v>7_21</v>
      </c>
    </row>
    <row r="2972" spans="1:27" x14ac:dyDescent="0.25">
      <c r="A2972">
        <v>2022</v>
      </c>
      <c r="B2972">
        <v>7</v>
      </c>
      <c r="C2972">
        <v>1</v>
      </c>
      <c r="D2972">
        <v>22</v>
      </c>
      <c r="H2972">
        <v>105</v>
      </c>
      <c r="K2972">
        <v>74.8125</v>
      </c>
      <c r="N2972">
        <v>117.50510416666667</v>
      </c>
      <c r="O2972">
        <v>1712.5017187499993</v>
      </c>
      <c r="P2972">
        <v>20.591250000000002</v>
      </c>
      <c r="X2972">
        <f t="shared" si="184"/>
        <v>2030.4105729166658</v>
      </c>
      <c r="Y2972">
        <f t="shared" si="185"/>
        <v>22</v>
      </c>
      <c r="Z2972" t="str">
        <f t="shared" si="186"/>
        <v>1_22</v>
      </c>
      <c r="AA2972" t="str">
        <f t="shared" si="187"/>
        <v>7_22</v>
      </c>
    </row>
    <row r="2973" spans="1:27" x14ac:dyDescent="0.25">
      <c r="A2973">
        <v>2022</v>
      </c>
      <c r="B2973">
        <v>7</v>
      </c>
      <c r="C2973">
        <v>1</v>
      </c>
      <c r="D2973">
        <v>23</v>
      </c>
      <c r="H2973">
        <v>0</v>
      </c>
      <c r="K2973">
        <v>0</v>
      </c>
      <c r="N2973">
        <v>0</v>
      </c>
      <c r="O2973">
        <v>94.910833333333329</v>
      </c>
      <c r="P2973">
        <v>0</v>
      </c>
      <c r="X2973">
        <f t="shared" si="184"/>
        <v>94.910833333333329</v>
      </c>
      <c r="Y2973">
        <f t="shared" si="185"/>
        <v>23</v>
      </c>
      <c r="Z2973" t="str">
        <f t="shared" si="186"/>
        <v>1_23</v>
      </c>
      <c r="AA2973" t="str">
        <f t="shared" si="187"/>
        <v>7_23</v>
      </c>
    </row>
    <row r="2974" spans="1:27" x14ac:dyDescent="0.25">
      <c r="A2974">
        <v>2022</v>
      </c>
      <c r="B2974">
        <v>7</v>
      </c>
      <c r="C2974">
        <v>1</v>
      </c>
      <c r="D2974">
        <v>24</v>
      </c>
      <c r="H2974">
        <v>0</v>
      </c>
      <c r="K2974">
        <v>0</v>
      </c>
      <c r="N2974">
        <v>0</v>
      </c>
      <c r="O2974">
        <v>15.970572916666665</v>
      </c>
      <c r="P2974">
        <v>0</v>
      </c>
      <c r="X2974">
        <f t="shared" si="184"/>
        <v>15.970572916666665</v>
      </c>
      <c r="Y2974">
        <f t="shared" si="185"/>
        <v>24</v>
      </c>
      <c r="Z2974" t="str">
        <f t="shared" si="186"/>
        <v>1_24</v>
      </c>
      <c r="AA2974" t="str">
        <f t="shared" si="187"/>
        <v>7_24</v>
      </c>
    </row>
    <row r="2975" spans="1:27" x14ac:dyDescent="0.25">
      <c r="A2975">
        <v>2022</v>
      </c>
      <c r="B2975">
        <v>7</v>
      </c>
      <c r="C2975">
        <v>1</v>
      </c>
      <c r="D2975">
        <v>26</v>
      </c>
      <c r="H2975">
        <v>61.250000000000007</v>
      </c>
      <c r="K2975">
        <v>37.010416666666671</v>
      </c>
      <c r="N2975">
        <v>0</v>
      </c>
      <c r="O2975">
        <v>8.2134374999999995</v>
      </c>
      <c r="P2975">
        <v>0.158046875</v>
      </c>
      <c r="X2975">
        <f t="shared" si="184"/>
        <v>106.63190104166668</v>
      </c>
      <c r="Y2975">
        <f t="shared" si="185"/>
        <v>26</v>
      </c>
      <c r="Z2975" t="str">
        <f t="shared" si="186"/>
        <v>1_26</v>
      </c>
      <c r="AA2975" t="str">
        <f t="shared" si="187"/>
        <v>7_26</v>
      </c>
    </row>
    <row r="2976" spans="1:27" x14ac:dyDescent="0.25">
      <c r="A2976">
        <v>2022</v>
      </c>
      <c r="B2976">
        <v>7</v>
      </c>
      <c r="C2976">
        <v>1</v>
      </c>
      <c r="D2976">
        <v>28</v>
      </c>
      <c r="H2976">
        <v>8.75</v>
      </c>
      <c r="K2976">
        <v>0</v>
      </c>
      <c r="N2976">
        <v>0</v>
      </c>
      <c r="O2976">
        <v>0</v>
      </c>
      <c r="P2976">
        <v>0</v>
      </c>
      <c r="X2976">
        <f t="shared" si="184"/>
        <v>8.75</v>
      </c>
      <c r="Y2976">
        <f t="shared" si="185"/>
        <v>28</v>
      </c>
      <c r="Z2976" t="str">
        <f t="shared" si="186"/>
        <v>1_28</v>
      </c>
      <c r="AA2976" t="str">
        <f t="shared" si="187"/>
        <v>7_28</v>
      </c>
    </row>
    <row r="2977" spans="1:27" x14ac:dyDescent="0.25">
      <c r="A2977">
        <v>2022</v>
      </c>
      <c r="B2977">
        <v>7</v>
      </c>
      <c r="C2977">
        <v>1</v>
      </c>
      <c r="D2977">
        <v>29</v>
      </c>
      <c r="H2977">
        <v>52.5</v>
      </c>
      <c r="K2977">
        <v>37.010416666666671</v>
      </c>
      <c r="N2977">
        <v>0</v>
      </c>
      <c r="O2977">
        <v>8.2134374999999995</v>
      </c>
      <c r="P2977">
        <v>0.158046875</v>
      </c>
      <c r="X2977">
        <f t="shared" si="184"/>
        <v>97.881901041666666</v>
      </c>
      <c r="Y2977">
        <f t="shared" si="185"/>
        <v>29</v>
      </c>
      <c r="Z2977" t="str">
        <f t="shared" si="186"/>
        <v>1_29</v>
      </c>
      <c r="AA2977" t="str">
        <f t="shared" si="187"/>
        <v>7_29</v>
      </c>
    </row>
    <row r="2978" spans="1:27" x14ac:dyDescent="0.25">
      <c r="A2978">
        <v>2022</v>
      </c>
      <c r="B2978">
        <v>7</v>
      </c>
      <c r="C2978">
        <v>1</v>
      </c>
      <c r="D2978">
        <v>30</v>
      </c>
      <c r="H2978">
        <v>1674466.5</v>
      </c>
      <c r="K2978">
        <v>12042735.800000001</v>
      </c>
      <c r="N2978">
        <v>3449957.2416500002</v>
      </c>
      <c r="O2978">
        <v>74078500.470057905</v>
      </c>
      <c r="P2978">
        <v>108823.36285714287</v>
      </c>
      <c r="X2978">
        <f t="shared" si="184"/>
        <v>91354483.37456505</v>
      </c>
      <c r="Y2978">
        <f t="shared" si="185"/>
        <v>30</v>
      </c>
      <c r="Z2978" t="str">
        <f t="shared" si="186"/>
        <v>1_30</v>
      </c>
      <c r="AA2978" t="str">
        <f t="shared" si="187"/>
        <v>7_30</v>
      </c>
    </row>
    <row r="2979" spans="1:27" x14ac:dyDescent="0.25">
      <c r="A2979">
        <v>2022</v>
      </c>
      <c r="B2979">
        <v>7</v>
      </c>
      <c r="C2979">
        <v>1</v>
      </c>
      <c r="D2979">
        <v>31</v>
      </c>
      <c r="H2979">
        <v>1575000</v>
      </c>
      <c r="K2979">
        <v>10507000</v>
      </c>
      <c r="N2979">
        <v>2968548.85825</v>
      </c>
      <c r="O2979">
        <v>64701706.536500007</v>
      </c>
      <c r="P2979">
        <v>99878.399999999994</v>
      </c>
      <c r="X2979">
        <f t="shared" si="184"/>
        <v>79852133.794750005</v>
      </c>
      <c r="Y2979">
        <f t="shared" si="185"/>
        <v>31</v>
      </c>
      <c r="Z2979" t="str">
        <f t="shared" si="186"/>
        <v>1_31</v>
      </c>
      <c r="AA2979" t="str">
        <f t="shared" si="187"/>
        <v>7_31</v>
      </c>
    </row>
    <row r="2980" spans="1:27" x14ac:dyDescent="0.25">
      <c r="A2980">
        <v>2022</v>
      </c>
      <c r="B2980">
        <v>7</v>
      </c>
      <c r="C2980">
        <v>1</v>
      </c>
      <c r="D2980">
        <v>32</v>
      </c>
      <c r="H2980">
        <v>0</v>
      </c>
      <c r="K2980">
        <v>0</v>
      </c>
      <c r="N2980">
        <v>4799.9170000000004</v>
      </c>
      <c r="O2980">
        <v>215428.60950000002</v>
      </c>
      <c r="P2980">
        <v>0</v>
      </c>
      <c r="X2980">
        <f t="shared" si="184"/>
        <v>220228.52650000001</v>
      </c>
      <c r="Y2980">
        <f t="shared" si="185"/>
        <v>32</v>
      </c>
      <c r="Z2980" t="str">
        <f t="shared" si="186"/>
        <v>1_32</v>
      </c>
      <c r="AA2980" t="str">
        <f t="shared" si="187"/>
        <v>7_32</v>
      </c>
    </row>
    <row r="2981" spans="1:27" x14ac:dyDescent="0.25">
      <c r="A2981">
        <v>2022</v>
      </c>
      <c r="B2981">
        <v>7</v>
      </c>
      <c r="C2981">
        <v>1</v>
      </c>
      <c r="D2981">
        <v>33</v>
      </c>
      <c r="H2981">
        <v>29841</v>
      </c>
      <c r="K2981">
        <v>1446014</v>
      </c>
      <c r="N2981">
        <v>476608.46639999998</v>
      </c>
      <c r="O2981">
        <v>5421085.309939146</v>
      </c>
      <c r="P2981">
        <v>8279.85</v>
      </c>
      <c r="X2981">
        <f t="shared" si="184"/>
        <v>7381828.6263391459</v>
      </c>
      <c r="Y2981">
        <f t="shared" si="185"/>
        <v>33</v>
      </c>
      <c r="Z2981" t="str">
        <f t="shared" si="186"/>
        <v>1_33</v>
      </c>
      <c r="AA2981" t="str">
        <f t="shared" si="187"/>
        <v>7_33</v>
      </c>
    </row>
    <row r="2982" spans="1:27" x14ac:dyDescent="0.25">
      <c r="A2982">
        <v>2022</v>
      </c>
      <c r="B2982">
        <v>7</v>
      </c>
      <c r="C2982">
        <v>1</v>
      </c>
      <c r="D2982">
        <v>34</v>
      </c>
      <c r="H2982">
        <v>60322.5</v>
      </c>
      <c r="K2982">
        <v>89721.8</v>
      </c>
      <c r="N2982">
        <v>0</v>
      </c>
      <c r="O2982">
        <v>3714329.9321187497</v>
      </c>
      <c r="P2982">
        <v>665.11285714285532</v>
      </c>
      <c r="X2982">
        <f t="shared" si="184"/>
        <v>3865039.3449758925</v>
      </c>
      <c r="Y2982">
        <f t="shared" si="185"/>
        <v>34</v>
      </c>
      <c r="Z2982" t="str">
        <f t="shared" si="186"/>
        <v>1_34</v>
      </c>
      <c r="AA2982" t="str">
        <f t="shared" si="187"/>
        <v>7_34</v>
      </c>
    </row>
    <row r="2983" spans="1:27" x14ac:dyDescent="0.25">
      <c r="A2983">
        <v>2022</v>
      </c>
      <c r="B2983">
        <v>7</v>
      </c>
      <c r="C2983">
        <v>1</v>
      </c>
      <c r="D2983">
        <v>35</v>
      </c>
      <c r="H2983">
        <v>1580013.75</v>
      </c>
      <c r="K2983">
        <v>2051639</v>
      </c>
      <c r="N2983">
        <v>1912594.97695</v>
      </c>
      <c r="O2983">
        <v>53373984.543427825</v>
      </c>
      <c r="P2983">
        <v>736541.03610000003</v>
      </c>
      <c r="X2983">
        <f t="shared" si="184"/>
        <v>59654773.306477822</v>
      </c>
      <c r="Y2983">
        <f t="shared" si="185"/>
        <v>35</v>
      </c>
      <c r="Z2983" t="str">
        <f t="shared" si="186"/>
        <v>1_35</v>
      </c>
      <c r="AA2983" t="str">
        <f t="shared" si="187"/>
        <v>7_35</v>
      </c>
    </row>
    <row r="2984" spans="1:27" x14ac:dyDescent="0.25">
      <c r="A2984">
        <v>2022</v>
      </c>
      <c r="B2984">
        <v>7</v>
      </c>
      <c r="C2984">
        <v>1</v>
      </c>
      <c r="D2984">
        <v>36</v>
      </c>
      <c r="H2984">
        <v>1272888.75</v>
      </c>
      <c r="K2984">
        <v>1215487</v>
      </c>
      <c r="N2984">
        <v>291625.78499999997</v>
      </c>
      <c r="O2984">
        <v>19050750.694999997</v>
      </c>
      <c r="P2984">
        <v>279828.58499999996</v>
      </c>
      <c r="X2984">
        <f t="shared" si="184"/>
        <v>22110580.814999998</v>
      </c>
      <c r="Y2984">
        <f t="shared" si="185"/>
        <v>36</v>
      </c>
      <c r="Z2984" t="str">
        <f t="shared" si="186"/>
        <v>1_36</v>
      </c>
      <c r="AA2984" t="str">
        <f t="shared" si="187"/>
        <v>7_36</v>
      </c>
    </row>
    <row r="2985" spans="1:27" x14ac:dyDescent="0.25">
      <c r="A2985">
        <v>2022</v>
      </c>
      <c r="B2985">
        <v>7</v>
      </c>
      <c r="C2985">
        <v>1</v>
      </c>
      <c r="D2985">
        <v>37</v>
      </c>
      <c r="H2985">
        <v>70875</v>
      </c>
      <c r="K2985">
        <v>0</v>
      </c>
      <c r="N2985">
        <v>929955.375</v>
      </c>
      <c r="O2985">
        <v>22538855.235000003</v>
      </c>
      <c r="P2985">
        <v>316285.935</v>
      </c>
      <c r="X2985">
        <f t="shared" si="184"/>
        <v>23855971.545000002</v>
      </c>
      <c r="Y2985">
        <f t="shared" si="185"/>
        <v>37</v>
      </c>
      <c r="Z2985" t="str">
        <f t="shared" si="186"/>
        <v>1_37</v>
      </c>
      <c r="AA2985" t="str">
        <f t="shared" si="187"/>
        <v>7_37</v>
      </c>
    </row>
    <row r="2986" spans="1:27" x14ac:dyDescent="0.25">
      <c r="A2986">
        <v>2022</v>
      </c>
      <c r="B2986">
        <v>7</v>
      </c>
      <c r="C2986">
        <v>1</v>
      </c>
      <c r="D2986">
        <v>38</v>
      </c>
      <c r="H2986">
        <v>43312.5</v>
      </c>
      <c r="K2986">
        <v>0</v>
      </c>
      <c r="N2986">
        <v>768397.75</v>
      </c>
      <c r="O2986">
        <v>13516777.434999997</v>
      </c>
      <c r="P2986">
        <v>199717.78499999997</v>
      </c>
      <c r="X2986">
        <f t="shared" si="184"/>
        <v>14528205.469999997</v>
      </c>
      <c r="Y2986">
        <f t="shared" si="185"/>
        <v>38</v>
      </c>
      <c r="Z2986" t="str">
        <f t="shared" si="186"/>
        <v>1_38</v>
      </c>
      <c r="AA2986" t="str">
        <f t="shared" si="187"/>
        <v>7_38</v>
      </c>
    </row>
    <row r="2987" spans="1:27" x14ac:dyDescent="0.25">
      <c r="A2987">
        <v>2022</v>
      </c>
      <c r="B2987">
        <v>7</v>
      </c>
      <c r="C2987">
        <v>1</v>
      </c>
      <c r="D2987">
        <v>39</v>
      </c>
      <c r="H2987">
        <v>27562.5</v>
      </c>
      <c r="K2987">
        <v>0</v>
      </c>
      <c r="N2987">
        <v>161557.625</v>
      </c>
      <c r="O2987">
        <v>9022077.8000000007</v>
      </c>
      <c r="P2987">
        <v>116568.15</v>
      </c>
      <c r="X2987">
        <f t="shared" si="184"/>
        <v>9327766.0750000011</v>
      </c>
      <c r="Y2987">
        <f t="shared" si="185"/>
        <v>39</v>
      </c>
      <c r="Z2987" t="str">
        <f t="shared" si="186"/>
        <v>1_39</v>
      </c>
      <c r="AA2987" t="str">
        <f t="shared" si="187"/>
        <v>7_39</v>
      </c>
    </row>
    <row r="2988" spans="1:27" x14ac:dyDescent="0.25">
      <c r="A2988">
        <v>2022</v>
      </c>
      <c r="B2988">
        <v>7</v>
      </c>
      <c r="C2988">
        <v>1</v>
      </c>
      <c r="D2988">
        <v>40</v>
      </c>
      <c r="H2988">
        <v>236250</v>
      </c>
      <c r="K2988">
        <v>836152</v>
      </c>
      <c r="N2988">
        <v>691013.81695000001</v>
      </c>
      <c r="O2988">
        <v>11784378.613427833</v>
      </c>
      <c r="P2988">
        <v>140426.51610000001</v>
      </c>
      <c r="X2988">
        <f t="shared" si="184"/>
        <v>13688220.946477834</v>
      </c>
      <c r="Y2988">
        <f t="shared" si="185"/>
        <v>40</v>
      </c>
      <c r="Z2988" t="str">
        <f t="shared" si="186"/>
        <v>1_40</v>
      </c>
      <c r="AA2988" t="str">
        <f t="shared" si="187"/>
        <v>7_40</v>
      </c>
    </row>
    <row r="2989" spans="1:27" x14ac:dyDescent="0.25">
      <c r="A2989">
        <v>2022</v>
      </c>
      <c r="B2989">
        <v>7</v>
      </c>
      <c r="C2989">
        <v>1</v>
      </c>
      <c r="D2989">
        <v>41</v>
      </c>
      <c r="H2989">
        <v>0</v>
      </c>
      <c r="K2989">
        <v>0</v>
      </c>
      <c r="N2989">
        <v>0</v>
      </c>
      <c r="O2989">
        <v>13141.5</v>
      </c>
      <c r="P2989">
        <v>0</v>
      </c>
      <c r="X2989">
        <f t="shared" si="184"/>
        <v>13141.5</v>
      </c>
      <c r="Y2989">
        <f t="shared" si="185"/>
        <v>41</v>
      </c>
      <c r="Z2989" t="str">
        <f t="shared" si="186"/>
        <v>1_41</v>
      </c>
      <c r="AA2989" t="str">
        <f t="shared" si="187"/>
        <v>7_41</v>
      </c>
    </row>
    <row r="2990" spans="1:27" x14ac:dyDescent="0.25">
      <c r="A2990">
        <v>2022</v>
      </c>
      <c r="B2990">
        <v>7</v>
      </c>
      <c r="C2990">
        <v>1</v>
      </c>
      <c r="D2990">
        <v>42</v>
      </c>
      <c r="H2990">
        <v>0</v>
      </c>
      <c r="K2990">
        <v>0</v>
      </c>
      <c r="N2990">
        <v>0</v>
      </c>
      <c r="O2990">
        <v>145666.22666666695</v>
      </c>
      <c r="P2990">
        <v>0</v>
      </c>
      <c r="X2990">
        <f t="shared" si="184"/>
        <v>145666.22666666695</v>
      </c>
      <c r="Y2990">
        <f t="shared" si="185"/>
        <v>42</v>
      </c>
      <c r="Z2990" t="str">
        <f t="shared" si="186"/>
        <v>1_42</v>
      </c>
      <c r="AA2990" t="str">
        <f t="shared" si="187"/>
        <v>7_42</v>
      </c>
    </row>
    <row r="2991" spans="1:27" x14ac:dyDescent="0.25">
      <c r="A2991">
        <v>2022</v>
      </c>
      <c r="B2991">
        <v>7</v>
      </c>
      <c r="C2991">
        <v>1</v>
      </c>
      <c r="D2991">
        <v>43</v>
      </c>
      <c r="H2991">
        <v>3254480.25</v>
      </c>
      <c r="K2991">
        <v>14094374.800000001</v>
      </c>
      <c r="N2991">
        <v>5362552.2186000012</v>
      </c>
      <c r="O2991">
        <v>127452485.01348574</v>
      </c>
      <c r="P2991">
        <v>845364.39895714296</v>
      </c>
      <c r="X2991">
        <f t="shared" si="184"/>
        <v>151009256.68104288</v>
      </c>
      <c r="Y2991">
        <f t="shared" si="185"/>
        <v>43</v>
      </c>
      <c r="Z2991" t="str">
        <f t="shared" si="186"/>
        <v>1_43</v>
      </c>
      <c r="AA2991" t="str">
        <f t="shared" si="187"/>
        <v>7_43</v>
      </c>
    </row>
    <row r="2992" spans="1:27" x14ac:dyDescent="0.25">
      <c r="A2992">
        <v>2022</v>
      </c>
      <c r="B2992">
        <v>7</v>
      </c>
      <c r="C2992">
        <v>1</v>
      </c>
      <c r="D2992">
        <v>44</v>
      </c>
      <c r="H2992">
        <v>0</v>
      </c>
      <c r="K2992">
        <v>0</v>
      </c>
      <c r="N2992">
        <v>0</v>
      </c>
      <c r="O2992">
        <v>1682462.44</v>
      </c>
      <c r="P2992">
        <v>0</v>
      </c>
      <c r="X2992">
        <f t="shared" si="184"/>
        <v>1682462.44</v>
      </c>
      <c r="Y2992">
        <f t="shared" si="185"/>
        <v>44</v>
      </c>
      <c r="Z2992" t="str">
        <f t="shared" si="186"/>
        <v>1_44</v>
      </c>
      <c r="AA2992" t="str">
        <f t="shared" si="187"/>
        <v>7_44</v>
      </c>
    </row>
    <row r="2993" spans="1:27" x14ac:dyDescent="0.25">
      <c r="A2993">
        <v>2022</v>
      </c>
      <c r="B2993">
        <v>7</v>
      </c>
      <c r="C2993">
        <v>1</v>
      </c>
      <c r="D2993">
        <v>46</v>
      </c>
      <c r="H2993">
        <v>1047873.75</v>
      </c>
      <c r="K2993">
        <v>130093</v>
      </c>
      <c r="N2993">
        <v>0</v>
      </c>
      <c r="O2993">
        <v>1505008.385</v>
      </c>
      <c r="P2993">
        <v>0</v>
      </c>
      <c r="X2993">
        <f t="shared" si="184"/>
        <v>2682975.1349999998</v>
      </c>
      <c r="Y2993">
        <f t="shared" si="185"/>
        <v>46</v>
      </c>
      <c r="Z2993" t="str">
        <f t="shared" si="186"/>
        <v>1_46</v>
      </c>
      <c r="AA2993" t="str">
        <f t="shared" si="187"/>
        <v>7_46</v>
      </c>
    </row>
    <row r="2994" spans="1:27" x14ac:dyDescent="0.25">
      <c r="A2994">
        <v>2022</v>
      </c>
      <c r="B2994">
        <v>7</v>
      </c>
      <c r="C2994">
        <v>1</v>
      </c>
      <c r="D2994">
        <v>48</v>
      </c>
      <c r="H2994">
        <v>671580</v>
      </c>
      <c r="K2994">
        <v>0</v>
      </c>
      <c r="N2994">
        <v>0</v>
      </c>
      <c r="O2994">
        <v>1399876.385</v>
      </c>
      <c r="P2994">
        <v>0</v>
      </c>
      <c r="X2994">
        <f t="shared" si="184"/>
        <v>2071456.385</v>
      </c>
      <c r="Y2994">
        <f t="shared" si="185"/>
        <v>48</v>
      </c>
      <c r="Z2994" t="str">
        <f t="shared" si="186"/>
        <v>1_48</v>
      </c>
      <c r="AA2994" t="str">
        <f t="shared" si="187"/>
        <v>7_48</v>
      </c>
    </row>
    <row r="2995" spans="1:27" x14ac:dyDescent="0.25">
      <c r="A2995">
        <v>2022</v>
      </c>
      <c r="B2995">
        <v>7</v>
      </c>
      <c r="C2995">
        <v>1</v>
      </c>
      <c r="D2995">
        <v>52</v>
      </c>
      <c r="H2995">
        <v>671580</v>
      </c>
      <c r="K2995">
        <v>0</v>
      </c>
      <c r="N2995">
        <v>0</v>
      </c>
      <c r="O2995">
        <v>1399876.385</v>
      </c>
      <c r="P2995">
        <v>0</v>
      </c>
      <c r="X2995">
        <f t="shared" si="184"/>
        <v>2071456.385</v>
      </c>
      <c r="Y2995">
        <f t="shared" si="185"/>
        <v>52</v>
      </c>
      <c r="Z2995" t="str">
        <f t="shared" si="186"/>
        <v>1_52</v>
      </c>
      <c r="AA2995" t="str">
        <f t="shared" si="187"/>
        <v>7_52</v>
      </c>
    </row>
    <row r="2996" spans="1:27" x14ac:dyDescent="0.25">
      <c r="A2996">
        <v>2022</v>
      </c>
      <c r="B2996">
        <v>7</v>
      </c>
      <c r="C2996">
        <v>1</v>
      </c>
      <c r="D2996">
        <v>53</v>
      </c>
      <c r="H2996">
        <v>376293.75</v>
      </c>
      <c r="K2996">
        <v>130093</v>
      </c>
      <c r="N2996">
        <v>0</v>
      </c>
      <c r="O2996">
        <v>105132</v>
      </c>
      <c r="P2996">
        <v>0</v>
      </c>
      <c r="X2996">
        <f t="shared" si="184"/>
        <v>611518.75</v>
      </c>
      <c r="Y2996">
        <f t="shared" si="185"/>
        <v>53</v>
      </c>
      <c r="Z2996" t="str">
        <f t="shared" si="186"/>
        <v>1_53</v>
      </c>
      <c r="AA2996" t="str">
        <f t="shared" si="187"/>
        <v>7_53</v>
      </c>
    </row>
    <row r="2997" spans="1:27" x14ac:dyDescent="0.25">
      <c r="A2997">
        <v>2022</v>
      </c>
      <c r="B2997">
        <v>7</v>
      </c>
      <c r="C2997">
        <v>1</v>
      </c>
      <c r="D2997">
        <v>55</v>
      </c>
      <c r="H2997">
        <v>131250</v>
      </c>
      <c r="K2997">
        <v>0</v>
      </c>
      <c r="N2997">
        <v>0</v>
      </c>
      <c r="O2997">
        <v>228048.83</v>
      </c>
      <c r="P2997">
        <v>0</v>
      </c>
      <c r="X2997">
        <f t="shared" si="184"/>
        <v>359298.82999999996</v>
      </c>
      <c r="Y2997">
        <f t="shared" si="185"/>
        <v>55</v>
      </c>
      <c r="Z2997" t="str">
        <f t="shared" si="186"/>
        <v>1_55</v>
      </c>
      <c r="AA2997" t="str">
        <f t="shared" si="187"/>
        <v>7_55</v>
      </c>
    </row>
    <row r="2998" spans="1:27" x14ac:dyDescent="0.25">
      <c r="A2998">
        <v>2022</v>
      </c>
      <c r="B2998">
        <v>7</v>
      </c>
      <c r="C2998">
        <v>1</v>
      </c>
      <c r="D2998">
        <v>56</v>
      </c>
      <c r="H2998">
        <v>0</v>
      </c>
      <c r="K2998">
        <v>628824</v>
      </c>
      <c r="N2998">
        <v>8357.61</v>
      </c>
      <c r="O2998">
        <v>15845626.455</v>
      </c>
      <c r="P2998">
        <v>0</v>
      </c>
      <c r="X2998">
        <f t="shared" si="184"/>
        <v>16482808.064999999</v>
      </c>
      <c r="Y2998">
        <f t="shared" si="185"/>
        <v>56</v>
      </c>
      <c r="Z2998" t="str">
        <f t="shared" si="186"/>
        <v>1_56</v>
      </c>
      <c r="AA2998" t="str">
        <f t="shared" si="187"/>
        <v>7_56</v>
      </c>
    </row>
    <row r="2999" spans="1:27" x14ac:dyDescent="0.25">
      <c r="A2999">
        <v>2022</v>
      </c>
      <c r="B2999">
        <v>7</v>
      </c>
      <c r="C2999">
        <v>1</v>
      </c>
      <c r="D2999">
        <v>57</v>
      </c>
      <c r="H2999">
        <v>0</v>
      </c>
      <c r="K2999">
        <v>38000</v>
      </c>
      <c r="N2999">
        <v>0</v>
      </c>
      <c r="O2999">
        <v>0</v>
      </c>
      <c r="P2999">
        <v>0</v>
      </c>
      <c r="X2999">
        <f t="shared" si="184"/>
        <v>38000</v>
      </c>
      <c r="Y2999">
        <f t="shared" si="185"/>
        <v>57</v>
      </c>
      <c r="Z2999" t="str">
        <f t="shared" si="186"/>
        <v>1_57</v>
      </c>
      <c r="AA2999" t="str">
        <f t="shared" si="187"/>
        <v>7_57</v>
      </c>
    </row>
    <row r="3000" spans="1:27" x14ac:dyDescent="0.25">
      <c r="A3000">
        <v>2022</v>
      </c>
      <c r="B3000">
        <v>7</v>
      </c>
      <c r="C3000">
        <v>1</v>
      </c>
      <c r="D3000">
        <v>59</v>
      </c>
      <c r="H3000">
        <v>0</v>
      </c>
      <c r="K3000">
        <v>0</v>
      </c>
      <c r="N3000">
        <v>0</v>
      </c>
      <c r="O3000">
        <v>5456035.4040000001</v>
      </c>
      <c r="P3000">
        <v>0</v>
      </c>
      <c r="X3000">
        <f t="shared" si="184"/>
        <v>5456035.4040000001</v>
      </c>
      <c r="Y3000">
        <f t="shared" si="185"/>
        <v>59</v>
      </c>
      <c r="Z3000" t="str">
        <f t="shared" si="186"/>
        <v>1_59</v>
      </c>
      <c r="AA3000" t="str">
        <f t="shared" si="187"/>
        <v>7_59</v>
      </c>
    </row>
    <row r="3001" spans="1:27" x14ac:dyDescent="0.25">
      <c r="A3001">
        <v>2022</v>
      </c>
      <c r="B3001">
        <v>7</v>
      </c>
      <c r="C3001">
        <v>1</v>
      </c>
      <c r="D3001">
        <v>60</v>
      </c>
      <c r="H3001">
        <v>0</v>
      </c>
      <c r="K3001">
        <v>0</v>
      </c>
      <c r="N3001">
        <v>0</v>
      </c>
      <c r="O3001">
        <v>876100</v>
      </c>
      <c r="P3001">
        <v>0</v>
      </c>
      <c r="X3001">
        <f t="shared" si="184"/>
        <v>876100</v>
      </c>
      <c r="Y3001">
        <f t="shared" si="185"/>
        <v>60</v>
      </c>
      <c r="Z3001" t="str">
        <f t="shared" si="186"/>
        <v>1_60</v>
      </c>
      <c r="AA3001" t="str">
        <f t="shared" si="187"/>
        <v>7_60</v>
      </c>
    </row>
    <row r="3002" spans="1:27" x14ac:dyDescent="0.25">
      <c r="A3002">
        <v>2022</v>
      </c>
      <c r="B3002">
        <v>7</v>
      </c>
      <c r="C3002">
        <v>1</v>
      </c>
      <c r="D3002">
        <v>61</v>
      </c>
      <c r="H3002">
        <v>0</v>
      </c>
      <c r="K3002">
        <v>590824</v>
      </c>
      <c r="N3002">
        <v>8357.61</v>
      </c>
      <c r="O3002">
        <v>9094005.6099999994</v>
      </c>
      <c r="P3002">
        <v>0</v>
      </c>
      <c r="X3002">
        <f t="shared" si="184"/>
        <v>9693187.2199999988</v>
      </c>
      <c r="Y3002">
        <f t="shared" si="185"/>
        <v>61</v>
      </c>
      <c r="Z3002" t="str">
        <f t="shared" si="186"/>
        <v>1_61</v>
      </c>
      <c r="AA3002" t="str">
        <f t="shared" si="187"/>
        <v>7_61</v>
      </c>
    </row>
    <row r="3003" spans="1:27" x14ac:dyDescent="0.25">
      <c r="A3003">
        <v>2022</v>
      </c>
      <c r="B3003">
        <v>7</v>
      </c>
      <c r="C3003">
        <v>1</v>
      </c>
      <c r="D3003">
        <v>62</v>
      </c>
      <c r="H3003">
        <v>0</v>
      </c>
      <c r="K3003">
        <v>0</v>
      </c>
      <c r="N3003">
        <v>0</v>
      </c>
      <c r="O3003">
        <v>419520.48499999999</v>
      </c>
      <c r="P3003">
        <v>0</v>
      </c>
      <c r="X3003">
        <f t="shared" si="184"/>
        <v>419520.48499999999</v>
      </c>
      <c r="Y3003">
        <f t="shared" si="185"/>
        <v>62</v>
      </c>
      <c r="Z3003" t="str">
        <f t="shared" si="186"/>
        <v>1_62</v>
      </c>
      <c r="AA3003" t="str">
        <f t="shared" si="187"/>
        <v>7_62</v>
      </c>
    </row>
    <row r="3004" spans="1:27" x14ac:dyDescent="0.25">
      <c r="A3004">
        <v>2022</v>
      </c>
      <c r="B3004">
        <v>7</v>
      </c>
      <c r="C3004">
        <v>1</v>
      </c>
      <c r="D3004">
        <v>63</v>
      </c>
      <c r="H3004">
        <v>0</v>
      </c>
      <c r="K3004">
        <v>441180</v>
      </c>
      <c r="N3004">
        <v>0</v>
      </c>
      <c r="O3004">
        <v>32065.26</v>
      </c>
      <c r="P3004">
        <v>0</v>
      </c>
      <c r="X3004">
        <f t="shared" si="184"/>
        <v>473245.26</v>
      </c>
      <c r="Y3004">
        <f t="shared" si="185"/>
        <v>63</v>
      </c>
      <c r="Z3004" t="str">
        <f t="shared" si="186"/>
        <v>1_63</v>
      </c>
      <c r="AA3004" t="str">
        <f t="shared" si="187"/>
        <v>7_63</v>
      </c>
    </row>
    <row r="3005" spans="1:27" x14ac:dyDescent="0.25">
      <c r="A3005">
        <v>2022</v>
      </c>
      <c r="B3005">
        <v>7</v>
      </c>
      <c r="C3005">
        <v>1</v>
      </c>
      <c r="D3005">
        <v>68</v>
      </c>
      <c r="H3005">
        <v>0</v>
      </c>
      <c r="K3005">
        <v>441180</v>
      </c>
      <c r="N3005">
        <v>0</v>
      </c>
      <c r="O3005">
        <v>32065.26</v>
      </c>
      <c r="P3005">
        <v>0</v>
      </c>
      <c r="X3005">
        <f t="shared" si="184"/>
        <v>473245.26</v>
      </c>
      <c r="Y3005">
        <f t="shared" si="185"/>
        <v>68</v>
      </c>
      <c r="Z3005" t="str">
        <f t="shared" si="186"/>
        <v>1_68</v>
      </c>
      <c r="AA3005" t="str">
        <f t="shared" si="187"/>
        <v>7_68</v>
      </c>
    </row>
    <row r="3006" spans="1:27" x14ac:dyDescent="0.25">
      <c r="A3006">
        <v>2022</v>
      </c>
      <c r="B3006">
        <v>7</v>
      </c>
      <c r="C3006">
        <v>1</v>
      </c>
      <c r="D3006">
        <v>70</v>
      </c>
      <c r="H3006">
        <v>4886972.0978164673</v>
      </c>
      <c r="K3006">
        <v>1634375.47265625</v>
      </c>
      <c r="N3006">
        <v>-9134</v>
      </c>
      <c r="O3006">
        <v>17391136.24143555</v>
      </c>
      <c r="P3006">
        <v>163.58486572265625</v>
      </c>
      <c r="X3006">
        <f t="shared" si="184"/>
        <v>23903513.39677399</v>
      </c>
      <c r="Y3006">
        <f t="shared" si="185"/>
        <v>70</v>
      </c>
      <c r="Z3006" t="str">
        <f t="shared" si="186"/>
        <v>1_70</v>
      </c>
      <c r="AA3006" t="str">
        <f t="shared" si="187"/>
        <v>7_70</v>
      </c>
    </row>
    <row r="3007" spans="1:27" x14ac:dyDescent="0.25">
      <c r="A3007">
        <v>2022</v>
      </c>
      <c r="B3007">
        <v>7</v>
      </c>
      <c r="C3007">
        <v>1</v>
      </c>
      <c r="D3007">
        <v>71</v>
      </c>
      <c r="H3007">
        <v>4743132.3517227173</v>
      </c>
      <c r="K3007">
        <v>1611622.97265625</v>
      </c>
      <c r="N3007">
        <v>0</v>
      </c>
      <c r="O3007">
        <v>17016069.061879884</v>
      </c>
      <c r="P3007">
        <v>163.58486572265625</v>
      </c>
      <c r="X3007">
        <f t="shared" si="184"/>
        <v>23370987.971124575</v>
      </c>
      <c r="Y3007">
        <f t="shared" si="185"/>
        <v>71</v>
      </c>
      <c r="Z3007" t="str">
        <f t="shared" si="186"/>
        <v>1_71</v>
      </c>
      <c r="AA3007" t="str">
        <f t="shared" si="187"/>
        <v>7_71</v>
      </c>
    </row>
    <row r="3008" spans="1:27" x14ac:dyDescent="0.25">
      <c r="A3008">
        <v>2022</v>
      </c>
      <c r="B3008">
        <v>7</v>
      </c>
      <c r="C3008">
        <v>1</v>
      </c>
      <c r="D3008">
        <v>74</v>
      </c>
      <c r="H3008">
        <v>143839.92553710937</v>
      </c>
      <c r="K3008">
        <v>22752.5</v>
      </c>
      <c r="N3008">
        <v>0</v>
      </c>
      <c r="O3008">
        <v>365158.48000000004</v>
      </c>
      <c r="P3008">
        <v>0</v>
      </c>
      <c r="X3008">
        <f t="shared" si="184"/>
        <v>531750.90553710936</v>
      </c>
      <c r="Y3008">
        <f t="shared" si="185"/>
        <v>74</v>
      </c>
      <c r="Z3008" t="str">
        <f t="shared" si="186"/>
        <v>1_74</v>
      </c>
      <c r="AA3008" t="str">
        <f t="shared" si="187"/>
        <v>7_74</v>
      </c>
    </row>
    <row r="3009" spans="1:27" x14ac:dyDescent="0.25">
      <c r="A3009">
        <v>2022</v>
      </c>
      <c r="B3009">
        <v>7</v>
      </c>
      <c r="C3009">
        <v>1</v>
      </c>
      <c r="D3009">
        <v>75</v>
      </c>
      <c r="H3009">
        <v>62169.975000000006</v>
      </c>
      <c r="K3009">
        <v>0</v>
      </c>
      <c r="N3009">
        <v>2255853.6338685849</v>
      </c>
      <c r="O3009">
        <v>16586372.543096151</v>
      </c>
      <c r="P3009">
        <v>98214.010096153812</v>
      </c>
      <c r="X3009">
        <f t="shared" si="184"/>
        <v>19002610.16206089</v>
      </c>
      <c r="Y3009">
        <f t="shared" si="185"/>
        <v>75</v>
      </c>
      <c r="Z3009" t="str">
        <f t="shared" si="186"/>
        <v>1_75</v>
      </c>
      <c r="AA3009" t="str">
        <f t="shared" si="187"/>
        <v>7_75</v>
      </c>
    </row>
    <row r="3010" spans="1:27" x14ac:dyDescent="0.25">
      <c r="A3010">
        <v>2022</v>
      </c>
      <c r="B3010">
        <v>7</v>
      </c>
      <c r="C3010">
        <v>1</v>
      </c>
      <c r="D3010">
        <v>76</v>
      </c>
      <c r="H3010">
        <v>72669.975000000006</v>
      </c>
      <c r="K3010">
        <v>0</v>
      </c>
      <c r="N3010">
        <v>713451.62847307709</v>
      </c>
      <c r="O3010">
        <v>18757498.290980764</v>
      </c>
      <c r="P3010">
        <v>86114.358173076893</v>
      </c>
      <c r="X3010">
        <f t="shared" si="184"/>
        <v>19629734.252626918</v>
      </c>
      <c r="Y3010">
        <f t="shared" si="185"/>
        <v>76</v>
      </c>
      <c r="Z3010" t="str">
        <f t="shared" si="186"/>
        <v>1_76</v>
      </c>
      <c r="AA3010" t="str">
        <f t="shared" si="187"/>
        <v>7_76</v>
      </c>
    </row>
    <row r="3011" spans="1:27" x14ac:dyDescent="0.25">
      <c r="A3011">
        <v>2022</v>
      </c>
      <c r="B3011">
        <v>7</v>
      </c>
      <c r="C3011">
        <v>1</v>
      </c>
      <c r="D3011">
        <v>77</v>
      </c>
      <c r="H3011">
        <v>0</v>
      </c>
      <c r="K3011">
        <v>0</v>
      </c>
      <c r="N3011">
        <v>34252.5</v>
      </c>
      <c r="O3011">
        <v>1389009.3753846153</v>
      </c>
      <c r="P3011">
        <v>23534.048076923085</v>
      </c>
      <c r="X3011">
        <f t="shared" ref="X3011:X3074" si="188">SUM(E3011:U3011)</f>
        <v>1446795.9234615383</v>
      </c>
      <c r="Y3011">
        <f t="shared" ref="Y3011:Y3074" si="189">+D3011</f>
        <v>77</v>
      </c>
      <c r="Z3011" t="str">
        <f t="shared" ref="Z3011:Z3074" si="190">+C3011&amp;"_"&amp;D3011</f>
        <v>1_77</v>
      </c>
      <c r="AA3011" t="str">
        <f t="shared" ref="AA3011:AA3074" si="191">+B3011&amp;"_"&amp;D3011</f>
        <v>7_77</v>
      </c>
    </row>
    <row r="3012" spans="1:27" x14ac:dyDescent="0.25">
      <c r="A3012">
        <v>2022</v>
      </c>
      <c r="B3012">
        <v>7</v>
      </c>
      <c r="C3012">
        <v>1</v>
      </c>
      <c r="D3012">
        <v>78</v>
      </c>
      <c r="H3012">
        <v>0</v>
      </c>
      <c r="K3012">
        <v>0</v>
      </c>
      <c r="N3012">
        <v>34252.5</v>
      </c>
      <c r="O3012">
        <v>406510.4</v>
      </c>
      <c r="P3012">
        <v>0</v>
      </c>
      <c r="X3012">
        <f t="shared" si="188"/>
        <v>440762.9</v>
      </c>
      <c r="Y3012">
        <f t="shared" si="189"/>
        <v>78</v>
      </c>
      <c r="Z3012" t="str">
        <f t="shared" si="190"/>
        <v>1_78</v>
      </c>
      <c r="AA3012" t="str">
        <f t="shared" si="191"/>
        <v>7_78</v>
      </c>
    </row>
    <row r="3013" spans="1:27" x14ac:dyDescent="0.25">
      <c r="A3013">
        <v>2022</v>
      </c>
      <c r="B3013">
        <v>7</v>
      </c>
      <c r="C3013">
        <v>1</v>
      </c>
      <c r="D3013">
        <v>80</v>
      </c>
      <c r="H3013">
        <v>0</v>
      </c>
      <c r="K3013">
        <v>0</v>
      </c>
      <c r="N3013">
        <v>1897486.2553955079</v>
      </c>
      <c r="O3013">
        <v>134371.83749999999</v>
      </c>
      <c r="P3013">
        <v>0</v>
      </c>
      <c r="X3013">
        <f t="shared" si="188"/>
        <v>2031858.0928955078</v>
      </c>
      <c r="Y3013">
        <f t="shared" si="189"/>
        <v>80</v>
      </c>
      <c r="Z3013" t="str">
        <f t="shared" si="190"/>
        <v>1_80</v>
      </c>
      <c r="AA3013" t="str">
        <f t="shared" si="191"/>
        <v>7_80</v>
      </c>
    </row>
    <row r="3014" spans="1:27" x14ac:dyDescent="0.25">
      <c r="A3014">
        <v>2022</v>
      </c>
      <c r="B3014">
        <v>7</v>
      </c>
      <c r="C3014">
        <v>1</v>
      </c>
      <c r="D3014">
        <v>83</v>
      </c>
      <c r="H3014">
        <v>0</v>
      </c>
      <c r="K3014">
        <v>1226424.171875</v>
      </c>
      <c r="N3014">
        <v>108283.57</v>
      </c>
      <c r="O3014">
        <v>5225490.4008872285</v>
      </c>
      <c r="P3014">
        <v>0</v>
      </c>
      <c r="X3014">
        <f t="shared" si="188"/>
        <v>6560198.1427622288</v>
      </c>
      <c r="Y3014">
        <f t="shared" si="189"/>
        <v>83</v>
      </c>
      <c r="Z3014" t="str">
        <f t="shared" si="190"/>
        <v>1_83</v>
      </c>
      <c r="AA3014" t="str">
        <f t="shared" si="191"/>
        <v>7_83</v>
      </c>
    </row>
    <row r="3015" spans="1:27" x14ac:dyDescent="0.25">
      <c r="A3015">
        <v>2022</v>
      </c>
      <c r="B3015">
        <v>7</v>
      </c>
      <c r="C3015">
        <v>1</v>
      </c>
      <c r="D3015">
        <v>84</v>
      </c>
      <c r="H3015">
        <v>0</v>
      </c>
      <c r="K3015">
        <v>1226424.171875</v>
      </c>
      <c r="N3015">
        <v>108283.57</v>
      </c>
      <c r="O3015">
        <v>5225490.4008872285</v>
      </c>
      <c r="P3015">
        <v>0</v>
      </c>
      <c r="X3015">
        <f t="shared" si="188"/>
        <v>6560198.1427622288</v>
      </c>
      <c r="Y3015">
        <f t="shared" si="189"/>
        <v>84</v>
      </c>
      <c r="Z3015" t="str">
        <f t="shared" si="190"/>
        <v>1_84</v>
      </c>
      <c r="AA3015" t="str">
        <f t="shared" si="191"/>
        <v>7_84</v>
      </c>
    </row>
    <row r="3016" spans="1:27" x14ac:dyDescent="0.25">
      <c r="A3016">
        <v>2022</v>
      </c>
      <c r="B3016">
        <v>7</v>
      </c>
      <c r="C3016">
        <v>1</v>
      </c>
      <c r="D3016">
        <v>88</v>
      </c>
      <c r="H3016">
        <v>110869.50000000001</v>
      </c>
      <c r="K3016">
        <v>1177198.2000000002</v>
      </c>
      <c r="N3016">
        <v>741454.73350000009</v>
      </c>
      <c r="O3016">
        <v>17677152.053400002</v>
      </c>
      <c r="P3016">
        <v>11271</v>
      </c>
      <c r="X3016">
        <f t="shared" si="188"/>
        <v>19717945.486900002</v>
      </c>
      <c r="Y3016">
        <f t="shared" si="189"/>
        <v>88</v>
      </c>
      <c r="Z3016" t="str">
        <f t="shared" si="190"/>
        <v>1_88</v>
      </c>
      <c r="AA3016" t="str">
        <f t="shared" si="191"/>
        <v>7_88</v>
      </c>
    </row>
    <row r="3017" spans="1:27" x14ac:dyDescent="0.25">
      <c r="A3017">
        <v>2022</v>
      </c>
      <c r="B3017">
        <v>7</v>
      </c>
      <c r="C3017">
        <v>1</v>
      </c>
      <c r="D3017">
        <v>89</v>
      </c>
      <c r="H3017">
        <v>0</v>
      </c>
      <c r="K3017">
        <v>572375.38</v>
      </c>
      <c r="N3017">
        <v>18052.437599999997</v>
      </c>
      <c r="O3017">
        <v>299779.51750000007</v>
      </c>
      <c r="P3017">
        <v>0</v>
      </c>
      <c r="X3017">
        <f t="shared" si="188"/>
        <v>890207.33510000003</v>
      </c>
      <c r="Y3017">
        <f t="shared" si="189"/>
        <v>89</v>
      </c>
      <c r="Z3017" t="str">
        <f t="shared" si="190"/>
        <v>1_89</v>
      </c>
      <c r="AA3017" t="str">
        <f t="shared" si="191"/>
        <v>7_89</v>
      </c>
    </row>
    <row r="3018" spans="1:27" x14ac:dyDescent="0.25">
      <c r="A3018">
        <v>2022</v>
      </c>
      <c r="B3018">
        <v>7</v>
      </c>
      <c r="C3018">
        <v>1</v>
      </c>
      <c r="D3018">
        <v>90</v>
      </c>
      <c r="H3018">
        <v>110869.50000000001</v>
      </c>
      <c r="K3018">
        <v>604822.81999999995</v>
      </c>
      <c r="N3018">
        <v>723402.29590000003</v>
      </c>
      <c r="O3018">
        <v>17377372.535900004</v>
      </c>
      <c r="P3018">
        <v>11271</v>
      </c>
      <c r="X3018">
        <f t="shared" si="188"/>
        <v>18827738.151800003</v>
      </c>
      <c r="Y3018">
        <f t="shared" si="189"/>
        <v>90</v>
      </c>
      <c r="Z3018" t="str">
        <f t="shared" si="190"/>
        <v>1_90</v>
      </c>
      <c r="AA3018" t="str">
        <f t="shared" si="191"/>
        <v>7_90</v>
      </c>
    </row>
    <row r="3019" spans="1:27" x14ac:dyDescent="0.25">
      <c r="A3019">
        <v>2022</v>
      </c>
      <c r="B3019">
        <v>7</v>
      </c>
      <c r="C3019">
        <v>1</v>
      </c>
      <c r="D3019">
        <v>94</v>
      </c>
      <c r="H3019">
        <v>0</v>
      </c>
      <c r="K3019">
        <v>0</v>
      </c>
      <c r="N3019">
        <v>0</v>
      </c>
      <c r="O3019">
        <v>56946.5</v>
      </c>
      <c r="P3019">
        <v>0</v>
      </c>
      <c r="X3019">
        <f t="shared" si="188"/>
        <v>56946.5</v>
      </c>
      <c r="Y3019">
        <f t="shared" si="189"/>
        <v>94</v>
      </c>
      <c r="Z3019" t="str">
        <f t="shared" si="190"/>
        <v>1_94</v>
      </c>
      <c r="AA3019" t="str">
        <f t="shared" si="191"/>
        <v>7_94</v>
      </c>
    </row>
    <row r="3020" spans="1:27" x14ac:dyDescent="0.25">
      <c r="A3020">
        <v>2022</v>
      </c>
      <c r="B3020">
        <v>7</v>
      </c>
      <c r="C3020">
        <v>1</v>
      </c>
      <c r="D3020">
        <v>98</v>
      </c>
      <c r="H3020">
        <v>598264.775390625</v>
      </c>
      <c r="K3020">
        <v>0</v>
      </c>
      <c r="N3020">
        <v>0</v>
      </c>
      <c r="O3020">
        <v>176315.125</v>
      </c>
      <c r="P3020">
        <v>0</v>
      </c>
      <c r="X3020">
        <f t="shared" si="188"/>
        <v>774579.900390625</v>
      </c>
      <c r="Y3020">
        <f t="shared" si="189"/>
        <v>98</v>
      </c>
      <c r="Z3020" t="str">
        <f t="shared" si="190"/>
        <v>1_98</v>
      </c>
      <c r="AA3020" t="str">
        <f t="shared" si="191"/>
        <v>7_98</v>
      </c>
    </row>
    <row r="3021" spans="1:27" x14ac:dyDescent="0.25">
      <c r="A3021">
        <v>2022</v>
      </c>
      <c r="B3021">
        <v>7</v>
      </c>
      <c r="C3021">
        <v>1</v>
      </c>
      <c r="D3021">
        <v>99</v>
      </c>
      <c r="H3021">
        <v>0</v>
      </c>
      <c r="K3021">
        <v>14213.755737304688</v>
      </c>
      <c r="N3021">
        <v>0</v>
      </c>
      <c r="O3021">
        <v>35044</v>
      </c>
      <c r="P3021">
        <v>0</v>
      </c>
      <c r="X3021">
        <f t="shared" si="188"/>
        <v>49257.755737304688</v>
      </c>
      <c r="Y3021">
        <f t="shared" si="189"/>
        <v>99</v>
      </c>
      <c r="Z3021" t="str">
        <f t="shared" si="190"/>
        <v>1_99</v>
      </c>
      <c r="AA3021" t="str">
        <f t="shared" si="191"/>
        <v>7_99</v>
      </c>
    </row>
    <row r="3022" spans="1:27" x14ac:dyDescent="0.25">
      <c r="A3022">
        <v>2022</v>
      </c>
      <c r="B3022">
        <v>7</v>
      </c>
      <c r="C3022">
        <v>1</v>
      </c>
      <c r="D3022">
        <v>100</v>
      </c>
      <c r="H3022">
        <v>4013214.0234375</v>
      </c>
      <c r="K3022">
        <v>0</v>
      </c>
      <c r="N3022">
        <v>0</v>
      </c>
      <c r="O3022">
        <v>0</v>
      </c>
      <c r="P3022">
        <v>0</v>
      </c>
      <c r="X3022">
        <f t="shared" si="188"/>
        <v>4013214.0234375</v>
      </c>
      <c r="Y3022">
        <f t="shared" si="189"/>
        <v>100</v>
      </c>
      <c r="Z3022" t="str">
        <f t="shared" si="190"/>
        <v>1_100</v>
      </c>
      <c r="AA3022" t="str">
        <f t="shared" si="191"/>
        <v>7_100</v>
      </c>
    </row>
    <row r="3023" spans="1:27" x14ac:dyDescent="0.25">
      <c r="A3023">
        <v>2022</v>
      </c>
      <c r="B3023">
        <v>7</v>
      </c>
      <c r="C3023">
        <v>1</v>
      </c>
      <c r="D3023">
        <v>101</v>
      </c>
      <c r="H3023">
        <v>266998.82446289062</v>
      </c>
      <c r="K3023">
        <v>0</v>
      </c>
      <c r="N3023">
        <v>0</v>
      </c>
      <c r="O3023">
        <v>0</v>
      </c>
      <c r="P3023">
        <v>0</v>
      </c>
      <c r="X3023">
        <f t="shared" si="188"/>
        <v>266998.82446289062</v>
      </c>
      <c r="Y3023">
        <f t="shared" si="189"/>
        <v>101</v>
      </c>
      <c r="Z3023" t="str">
        <f t="shared" si="190"/>
        <v>1_101</v>
      </c>
      <c r="AA3023" t="str">
        <f t="shared" si="191"/>
        <v>7_101</v>
      </c>
    </row>
    <row r="3024" spans="1:27" x14ac:dyDescent="0.25">
      <c r="A3024">
        <v>2022</v>
      </c>
      <c r="B3024">
        <v>7</v>
      </c>
      <c r="C3024">
        <v>1</v>
      </c>
      <c r="D3024">
        <v>102</v>
      </c>
      <c r="H3024">
        <v>6657.0001602172852</v>
      </c>
      <c r="K3024">
        <v>0</v>
      </c>
      <c r="N3024">
        <v>0</v>
      </c>
      <c r="O3024">
        <v>0</v>
      </c>
      <c r="P3024">
        <v>0</v>
      </c>
      <c r="X3024">
        <f t="shared" si="188"/>
        <v>6657.0001602172852</v>
      </c>
      <c r="Y3024">
        <f t="shared" si="189"/>
        <v>102</v>
      </c>
      <c r="Z3024" t="str">
        <f t="shared" si="190"/>
        <v>1_102</v>
      </c>
      <c r="AA3024" t="str">
        <f t="shared" si="191"/>
        <v>7_102</v>
      </c>
    </row>
    <row r="3025" spans="1:27" x14ac:dyDescent="0.25">
      <c r="A3025">
        <v>2022</v>
      </c>
      <c r="B3025">
        <v>7</v>
      </c>
      <c r="C3025">
        <v>1</v>
      </c>
      <c r="D3025">
        <v>105</v>
      </c>
      <c r="H3025">
        <v>0</v>
      </c>
      <c r="K3025">
        <v>1589761.7841796875</v>
      </c>
      <c r="N3025">
        <v>0</v>
      </c>
      <c r="O3025">
        <v>39380.695</v>
      </c>
      <c r="P3025">
        <v>0</v>
      </c>
      <c r="X3025">
        <f t="shared" si="188"/>
        <v>1629142.4791796876</v>
      </c>
      <c r="Y3025">
        <f t="shared" si="189"/>
        <v>105</v>
      </c>
      <c r="Z3025" t="str">
        <f t="shared" si="190"/>
        <v>1_105</v>
      </c>
      <c r="AA3025" t="str">
        <f t="shared" si="191"/>
        <v>7_105</v>
      </c>
    </row>
    <row r="3026" spans="1:27" x14ac:dyDescent="0.25">
      <c r="A3026">
        <v>2022</v>
      </c>
      <c r="B3026">
        <v>7</v>
      </c>
      <c r="C3026">
        <v>1</v>
      </c>
      <c r="D3026">
        <v>107</v>
      </c>
      <c r="H3026">
        <v>0</v>
      </c>
      <c r="K3026">
        <v>0</v>
      </c>
      <c r="N3026">
        <v>0</v>
      </c>
      <c r="O3026">
        <v>52566</v>
      </c>
      <c r="P3026">
        <v>0</v>
      </c>
      <c r="X3026">
        <f t="shared" si="188"/>
        <v>52566</v>
      </c>
      <c r="Y3026">
        <f t="shared" si="189"/>
        <v>107</v>
      </c>
      <c r="Z3026" t="str">
        <f t="shared" si="190"/>
        <v>1_107</v>
      </c>
      <c r="AA3026" t="str">
        <f t="shared" si="191"/>
        <v>7_107</v>
      </c>
    </row>
    <row r="3027" spans="1:27" x14ac:dyDescent="0.25">
      <c r="A3027">
        <v>2022</v>
      </c>
      <c r="B3027">
        <v>7</v>
      </c>
      <c r="C3027">
        <v>1</v>
      </c>
      <c r="D3027">
        <v>109</v>
      </c>
      <c r="H3027">
        <v>62169.975000000006</v>
      </c>
      <c r="K3027">
        <v>0</v>
      </c>
      <c r="N3027">
        <v>358367.37847307709</v>
      </c>
      <c r="O3027">
        <v>16258652.444396151</v>
      </c>
      <c r="P3027">
        <v>0</v>
      </c>
      <c r="X3027">
        <f t="shared" si="188"/>
        <v>16679189.797869228</v>
      </c>
      <c r="Y3027">
        <f t="shared" si="189"/>
        <v>109</v>
      </c>
      <c r="Z3027" t="str">
        <f t="shared" si="190"/>
        <v>1_109</v>
      </c>
      <c r="AA3027" t="str">
        <f t="shared" si="191"/>
        <v>7_109</v>
      </c>
    </row>
    <row r="3028" spans="1:27" x14ac:dyDescent="0.25">
      <c r="A3028">
        <v>2022</v>
      </c>
      <c r="B3028">
        <v>7</v>
      </c>
      <c r="C3028">
        <v>1</v>
      </c>
      <c r="D3028">
        <v>110</v>
      </c>
      <c r="H3028">
        <v>0</v>
      </c>
      <c r="K3028">
        <v>0</v>
      </c>
      <c r="N3028">
        <v>1897486.2553955079</v>
      </c>
      <c r="O3028">
        <v>0</v>
      </c>
      <c r="P3028">
        <v>0</v>
      </c>
      <c r="X3028">
        <f t="shared" si="188"/>
        <v>1897486.2553955079</v>
      </c>
      <c r="Y3028">
        <f t="shared" si="189"/>
        <v>110</v>
      </c>
      <c r="Z3028" t="str">
        <f t="shared" si="190"/>
        <v>1_110</v>
      </c>
      <c r="AA3028" t="str">
        <f t="shared" si="191"/>
        <v>7_110</v>
      </c>
    </row>
    <row r="3029" spans="1:27" x14ac:dyDescent="0.25">
      <c r="A3029">
        <v>2022</v>
      </c>
      <c r="B3029">
        <v>7</v>
      </c>
      <c r="C3029">
        <v>1</v>
      </c>
      <c r="D3029">
        <v>111</v>
      </c>
      <c r="H3029">
        <v>0</v>
      </c>
      <c r="K3029">
        <v>0</v>
      </c>
      <c r="N3029">
        <v>0</v>
      </c>
      <c r="O3029">
        <v>0</v>
      </c>
      <c r="P3029">
        <v>96615.728942307702</v>
      </c>
      <c r="X3029">
        <f t="shared" si="188"/>
        <v>96615.728942307702</v>
      </c>
      <c r="Y3029">
        <f t="shared" si="189"/>
        <v>111</v>
      </c>
      <c r="Z3029" t="str">
        <f t="shared" si="190"/>
        <v>1_111</v>
      </c>
      <c r="AA3029" t="str">
        <f t="shared" si="191"/>
        <v>7_111</v>
      </c>
    </row>
    <row r="3030" spans="1:27" x14ac:dyDescent="0.25">
      <c r="A3030">
        <v>2022</v>
      </c>
      <c r="B3030">
        <v>7</v>
      </c>
      <c r="C3030">
        <v>1</v>
      </c>
      <c r="D3030">
        <v>113</v>
      </c>
      <c r="H3030">
        <v>0</v>
      </c>
      <c r="K3030">
        <v>0</v>
      </c>
      <c r="N3030">
        <v>0</v>
      </c>
      <c r="O3030">
        <v>3942.45</v>
      </c>
      <c r="P3030">
        <v>1598.2811538461535</v>
      </c>
      <c r="X3030">
        <f t="shared" si="188"/>
        <v>5540.7311538461536</v>
      </c>
      <c r="Y3030">
        <f t="shared" si="189"/>
        <v>113</v>
      </c>
      <c r="Z3030" t="str">
        <f t="shared" si="190"/>
        <v>1_113</v>
      </c>
      <c r="AA3030" t="str">
        <f t="shared" si="191"/>
        <v>7_113</v>
      </c>
    </row>
    <row r="3031" spans="1:27" x14ac:dyDescent="0.25">
      <c r="A3031">
        <v>2022</v>
      </c>
      <c r="B3031">
        <v>7</v>
      </c>
      <c r="C3031">
        <v>1</v>
      </c>
      <c r="D3031">
        <v>115</v>
      </c>
      <c r="H3031">
        <v>0</v>
      </c>
      <c r="K3031">
        <v>0</v>
      </c>
      <c r="N3031">
        <v>0</v>
      </c>
      <c r="O3031">
        <v>189405.8112</v>
      </c>
      <c r="P3031">
        <v>0</v>
      </c>
      <c r="X3031">
        <f t="shared" si="188"/>
        <v>189405.8112</v>
      </c>
      <c r="Y3031">
        <f t="shared" si="189"/>
        <v>115</v>
      </c>
      <c r="Z3031" t="str">
        <f t="shared" si="190"/>
        <v>1_115</v>
      </c>
      <c r="AA3031" t="str">
        <f t="shared" si="191"/>
        <v>7_115</v>
      </c>
    </row>
    <row r="3032" spans="1:27" x14ac:dyDescent="0.25">
      <c r="A3032">
        <v>2022</v>
      </c>
      <c r="B3032">
        <v>7</v>
      </c>
      <c r="C3032">
        <v>1</v>
      </c>
      <c r="D3032">
        <v>119</v>
      </c>
      <c r="H3032">
        <v>0</v>
      </c>
      <c r="K3032">
        <v>0</v>
      </c>
      <c r="N3032">
        <v>0</v>
      </c>
      <c r="O3032">
        <v>134371.83749999999</v>
      </c>
      <c r="P3032">
        <v>0</v>
      </c>
      <c r="X3032">
        <f t="shared" si="188"/>
        <v>134371.83749999999</v>
      </c>
      <c r="Y3032">
        <f t="shared" si="189"/>
        <v>119</v>
      </c>
      <c r="Z3032" t="str">
        <f t="shared" si="190"/>
        <v>1_119</v>
      </c>
      <c r="AA3032" t="str">
        <f t="shared" si="191"/>
        <v>7_119</v>
      </c>
    </row>
    <row r="3033" spans="1:27" x14ac:dyDescent="0.25">
      <c r="A3033">
        <v>2022</v>
      </c>
      <c r="B3033">
        <v>7</v>
      </c>
      <c r="C3033">
        <v>1</v>
      </c>
      <c r="D3033">
        <v>125</v>
      </c>
      <c r="H3033">
        <v>0</v>
      </c>
      <c r="K3033">
        <v>0</v>
      </c>
      <c r="N3033">
        <v>0</v>
      </c>
      <c r="O3033">
        <v>65.707498041763898</v>
      </c>
      <c r="P3033">
        <v>0</v>
      </c>
      <c r="X3033">
        <f t="shared" si="188"/>
        <v>65.707498041763898</v>
      </c>
      <c r="Y3033">
        <f t="shared" si="189"/>
        <v>125</v>
      </c>
      <c r="Z3033" t="str">
        <f t="shared" si="190"/>
        <v>1_125</v>
      </c>
      <c r="AA3033" t="str">
        <f t="shared" si="191"/>
        <v>7_125</v>
      </c>
    </row>
    <row r="3034" spans="1:27" x14ac:dyDescent="0.25">
      <c r="A3034">
        <v>2022</v>
      </c>
      <c r="B3034">
        <v>7</v>
      </c>
      <c r="C3034">
        <v>1</v>
      </c>
      <c r="D3034">
        <v>127</v>
      </c>
      <c r="H3034">
        <v>0</v>
      </c>
      <c r="K3034">
        <v>0</v>
      </c>
      <c r="N3034">
        <v>0</v>
      </c>
      <c r="O3034">
        <v>65.707498041763898</v>
      </c>
      <c r="P3034">
        <v>0</v>
      </c>
      <c r="X3034">
        <f t="shared" si="188"/>
        <v>65.707498041763898</v>
      </c>
      <c r="Y3034">
        <f t="shared" si="189"/>
        <v>127</v>
      </c>
      <c r="Z3034" t="str">
        <f t="shared" si="190"/>
        <v>1_127</v>
      </c>
      <c r="AA3034" t="str">
        <f t="shared" si="191"/>
        <v>7_127</v>
      </c>
    </row>
    <row r="3035" spans="1:27" x14ac:dyDescent="0.25">
      <c r="A3035">
        <v>2022</v>
      </c>
      <c r="B3035">
        <v>7</v>
      </c>
      <c r="C3035">
        <v>1</v>
      </c>
      <c r="D3035">
        <v>131</v>
      </c>
      <c r="H3035">
        <v>42.00000062584877</v>
      </c>
      <c r="K3035">
        <v>0</v>
      </c>
      <c r="N3035">
        <v>0</v>
      </c>
      <c r="O3035">
        <v>17.521999934725464</v>
      </c>
      <c r="P3035">
        <v>0</v>
      </c>
      <c r="X3035">
        <f t="shared" si="188"/>
        <v>59.522000560574234</v>
      </c>
      <c r="Y3035">
        <f t="shared" si="189"/>
        <v>131</v>
      </c>
      <c r="Z3035" t="str">
        <f t="shared" si="190"/>
        <v>1_131</v>
      </c>
      <c r="AA3035" t="str">
        <f t="shared" si="191"/>
        <v>7_131</v>
      </c>
    </row>
    <row r="3036" spans="1:27" x14ac:dyDescent="0.25">
      <c r="A3036">
        <v>2022</v>
      </c>
      <c r="B3036">
        <v>7</v>
      </c>
      <c r="C3036">
        <v>1</v>
      </c>
      <c r="D3036">
        <v>132</v>
      </c>
      <c r="H3036">
        <v>0</v>
      </c>
      <c r="K3036">
        <v>0.37999999150633812</v>
      </c>
      <c r="N3036">
        <v>0</v>
      </c>
      <c r="O3036">
        <v>4.3805000652745365</v>
      </c>
      <c r="P3036">
        <v>0</v>
      </c>
      <c r="X3036">
        <f t="shared" si="188"/>
        <v>4.7605000567808746</v>
      </c>
      <c r="Y3036">
        <f t="shared" si="189"/>
        <v>132</v>
      </c>
      <c r="Z3036" t="str">
        <f t="shared" si="190"/>
        <v>1_132</v>
      </c>
      <c r="AA3036" t="str">
        <f t="shared" si="191"/>
        <v>7_132</v>
      </c>
    </row>
    <row r="3037" spans="1:27" x14ac:dyDescent="0.25">
      <c r="A3037">
        <v>2022</v>
      </c>
      <c r="B3037">
        <v>7</v>
      </c>
      <c r="C3037">
        <v>1</v>
      </c>
      <c r="D3037">
        <v>133</v>
      </c>
      <c r="H3037">
        <v>27.299998998641968</v>
      </c>
      <c r="K3037">
        <v>0</v>
      </c>
      <c r="N3037">
        <v>0</v>
      </c>
      <c r="O3037">
        <v>0</v>
      </c>
      <c r="P3037">
        <v>0</v>
      </c>
      <c r="X3037">
        <f t="shared" si="188"/>
        <v>27.299998998641968</v>
      </c>
      <c r="Y3037">
        <f t="shared" si="189"/>
        <v>133</v>
      </c>
      <c r="Z3037" t="str">
        <f t="shared" si="190"/>
        <v>1_133</v>
      </c>
      <c r="AA3037" t="str">
        <f t="shared" si="191"/>
        <v>7_133</v>
      </c>
    </row>
    <row r="3038" spans="1:27" x14ac:dyDescent="0.25">
      <c r="A3038">
        <v>2022</v>
      </c>
      <c r="B3038">
        <v>7</v>
      </c>
      <c r="C3038">
        <v>1</v>
      </c>
      <c r="D3038">
        <v>134</v>
      </c>
      <c r="H3038">
        <v>4.1999999061226845</v>
      </c>
      <c r="K3038">
        <v>0</v>
      </c>
      <c r="N3038">
        <v>0</v>
      </c>
      <c r="O3038">
        <v>0</v>
      </c>
      <c r="P3038">
        <v>0</v>
      </c>
      <c r="X3038">
        <f t="shared" si="188"/>
        <v>4.1999999061226845</v>
      </c>
      <c r="Y3038">
        <f t="shared" si="189"/>
        <v>134</v>
      </c>
      <c r="Z3038" t="str">
        <f t="shared" si="190"/>
        <v>1_134</v>
      </c>
      <c r="AA3038" t="str">
        <f t="shared" si="191"/>
        <v>7_134</v>
      </c>
    </row>
    <row r="3039" spans="1:27" x14ac:dyDescent="0.25">
      <c r="A3039">
        <v>2022</v>
      </c>
      <c r="B3039">
        <v>7</v>
      </c>
      <c r="C3039">
        <v>1</v>
      </c>
      <c r="D3039">
        <v>135</v>
      </c>
      <c r="H3039">
        <v>22.049999311566353</v>
      </c>
      <c r="K3039">
        <v>0</v>
      </c>
      <c r="N3039">
        <v>0</v>
      </c>
      <c r="O3039">
        <v>0</v>
      </c>
      <c r="P3039">
        <v>0</v>
      </c>
      <c r="X3039">
        <f t="shared" si="188"/>
        <v>22.049999311566353</v>
      </c>
      <c r="Y3039">
        <f t="shared" si="189"/>
        <v>135</v>
      </c>
      <c r="Z3039" t="str">
        <f t="shared" si="190"/>
        <v>1_135</v>
      </c>
      <c r="AA3039" t="str">
        <f t="shared" si="191"/>
        <v>7_135</v>
      </c>
    </row>
    <row r="3040" spans="1:27" x14ac:dyDescent="0.25">
      <c r="A3040">
        <v>2022</v>
      </c>
      <c r="B3040">
        <v>7</v>
      </c>
      <c r="C3040">
        <v>1</v>
      </c>
      <c r="D3040">
        <v>137</v>
      </c>
      <c r="H3040">
        <v>0</v>
      </c>
      <c r="K3040">
        <v>174.8000009059906</v>
      </c>
      <c r="N3040">
        <v>0</v>
      </c>
      <c r="O3040">
        <v>63.95529906004667</v>
      </c>
      <c r="P3040">
        <v>0</v>
      </c>
      <c r="X3040">
        <f t="shared" si="188"/>
        <v>238.75529996603728</v>
      </c>
      <c r="Y3040">
        <f t="shared" si="189"/>
        <v>137</v>
      </c>
      <c r="Z3040" t="str">
        <f t="shared" si="190"/>
        <v>1_137</v>
      </c>
      <c r="AA3040" t="str">
        <f t="shared" si="191"/>
        <v>7_137</v>
      </c>
    </row>
    <row r="3041" spans="1:27" x14ac:dyDescent="0.25">
      <c r="A3041">
        <v>2022</v>
      </c>
      <c r="B3041">
        <v>7</v>
      </c>
      <c r="C3041">
        <v>1</v>
      </c>
      <c r="D3041">
        <v>139</v>
      </c>
      <c r="H3041">
        <v>0</v>
      </c>
      <c r="K3041">
        <v>0</v>
      </c>
      <c r="N3041">
        <v>0</v>
      </c>
      <c r="O3041">
        <v>21.9025</v>
      </c>
      <c r="P3041">
        <v>0</v>
      </c>
      <c r="X3041">
        <f t="shared" si="188"/>
        <v>21.9025</v>
      </c>
      <c r="Y3041">
        <f t="shared" si="189"/>
        <v>139</v>
      </c>
      <c r="Z3041" t="str">
        <f t="shared" si="190"/>
        <v>1_139</v>
      </c>
      <c r="AA3041" t="str">
        <f t="shared" si="191"/>
        <v>7_139</v>
      </c>
    </row>
    <row r="3042" spans="1:27" x14ac:dyDescent="0.25">
      <c r="A3042">
        <v>2022</v>
      </c>
      <c r="B3042">
        <v>7</v>
      </c>
      <c r="C3042">
        <v>1</v>
      </c>
      <c r="D3042">
        <v>140</v>
      </c>
      <c r="H3042">
        <v>187.94999599456787</v>
      </c>
      <c r="K3042">
        <v>45.600001811981201</v>
      </c>
      <c r="N3042">
        <v>611.97802613258364</v>
      </c>
      <c r="O3042">
        <v>27122.303688876626</v>
      </c>
      <c r="P3042">
        <v>311.68650248050687</v>
      </c>
      <c r="X3042">
        <f t="shared" si="188"/>
        <v>28279.518215296266</v>
      </c>
      <c r="Y3042">
        <f t="shared" si="189"/>
        <v>140</v>
      </c>
      <c r="Z3042" t="str">
        <f t="shared" si="190"/>
        <v>1_140</v>
      </c>
      <c r="AA3042" t="str">
        <f t="shared" si="191"/>
        <v>7_140</v>
      </c>
    </row>
    <row r="3043" spans="1:27" x14ac:dyDescent="0.25">
      <c r="A3043">
        <v>2022</v>
      </c>
      <c r="B3043">
        <v>7</v>
      </c>
      <c r="C3043">
        <v>1</v>
      </c>
      <c r="D3043">
        <v>141</v>
      </c>
      <c r="H3043">
        <v>187.94999599456787</v>
      </c>
      <c r="K3043">
        <v>45.600001811981201</v>
      </c>
      <c r="N3043">
        <v>428.38460522651678</v>
      </c>
      <c r="O3043">
        <v>25975.488775508402</v>
      </c>
      <c r="P3043">
        <v>311.68650248050687</v>
      </c>
      <c r="X3043">
        <f t="shared" si="188"/>
        <v>26949.109881021977</v>
      </c>
      <c r="Y3043">
        <f t="shared" si="189"/>
        <v>141</v>
      </c>
      <c r="Z3043" t="str">
        <f t="shared" si="190"/>
        <v>1_141</v>
      </c>
      <c r="AA3043" t="str">
        <f t="shared" si="191"/>
        <v>7_141</v>
      </c>
    </row>
    <row r="3044" spans="1:27" x14ac:dyDescent="0.25">
      <c r="A3044">
        <v>2022</v>
      </c>
      <c r="B3044">
        <v>7</v>
      </c>
      <c r="C3044">
        <v>1</v>
      </c>
      <c r="D3044">
        <v>142</v>
      </c>
      <c r="H3044">
        <v>0</v>
      </c>
      <c r="K3044">
        <v>0</v>
      </c>
      <c r="N3044">
        <v>183.59340593427422</v>
      </c>
      <c r="O3044">
        <v>1146.8148898693919</v>
      </c>
      <c r="P3044">
        <v>0</v>
      </c>
      <c r="X3044">
        <f t="shared" si="188"/>
        <v>1330.4082958036661</v>
      </c>
      <c r="Y3044">
        <f t="shared" si="189"/>
        <v>142</v>
      </c>
      <c r="Z3044" t="str">
        <f t="shared" si="190"/>
        <v>1_142</v>
      </c>
      <c r="AA3044" t="str">
        <f t="shared" si="191"/>
        <v>7_142</v>
      </c>
    </row>
    <row r="3045" spans="1:27" x14ac:dyDescent="0.25">
      <c r="A3045">
        <v>2022</v>
      </c>
      <c r="B3045">
        <v>7</v>
      </c>
      <c r="C3045">
        <v>1</v>
      </c>
      <c r="D3045">
        <v>144</v>
      </c>
      <c r="H3045">
        <v>0</v>
      </c>
      <c r="K3045">
        <v>0</v>
      </c>
      <c r="N3045">
        <v>0</v>
      </c>
      <c r="O3045">
        <v>2574.8578465270998</v>
      </c>
      <c r="P3045">
        <v>0</v>
      </c>
      <c r="X3045">
        <f t="shared" si="188"/>
        <v>2574.8578465270998</v>
      </c>
      <c r="Y3045">
        <f t="shared" si="189"/>
        <v>144</v>
      </c>
      <c r="Z3045" t="str">
        <f t="shared" si="190"/>
        <v>1_144</v>
      </c>
      <c r="AA3045" t="str">
        <f t="shared" si="191"/>
        <v>7_144</v>
      </c>
    </row>
    <row r="3046" spans="1:27" x14ac:dyDescent="0.25">
      <c r="A3046">
        <v>2022</v>
      </c>
      <c r="B3046">
        <v>7</v>
      </c>
      <c r="C3046">
        <v>1</v>
      </c>
      <c r="D3046">
        <v>145</v>
      </c>
      <c r="H3046">
        <v>0</v>
      </c>
      <c r="K3046">
        <v>0</v>
      </c>
      <c r="N3046">
        <v>0</v>
      </c>
      <c r="O3046">
        <v>628.16369885116808</v>
      </c>
      <c r="P3046">
        <v>0</v>
      </c>
      <c r="X3046">
        <f t="shared" si="188"/>
        <v>628.16369885116808</v>
      </c>
      <c r="Y3046">
        <f t="shared" si="189"/>
        <v>145</v>
      </c>
      <c r="Z3046" t="str">
        <f t="shared" si="190"/>
        <v>1_145</v>
      </c>
      <c r="AA3046" t="str">
        <f t="shared" si="191"/>
        <v>7_145</v>
      </c>
    </row>
    <row r="3047" spans="1:27" x14ac:dyDescent="0.25">
      <c r="A3047">
        <v>2022</v>
      </c>
      <c r="B3047">
        <v>7</v>
      </c>
      <c r="C3047">
        <v>1</v>
      </c>
      <c r="D3047">
        <v>146</v>
      </c>
      <c r="H3047">
        <v>0</v>
      </c>
      <c r="K3047">
        <v>0</v>
      </c>
      <c r="N3047">
        <v>0</v>
      </c>
      <c r="O3047">
        <v>87.61</v>
      </c>
      <c r="P3047">
        <v>0</v>
      </c>
      <c r="X3047">
        <f t="shared" si="188"/>
        <v>87.61</v>
      </c>
      <c r="Y3047">
        <f t="shared" si="189"/>
        <v>146</v>
      </c>
      <c r="Z3047" t="str">
        <f t="shared" si="190"/>
        <v>1_146</v>
      </c>
      <c r="AA3047" t="str">
        <f t="shared" si="191"/>
        <v>7_146</v>
      </c>
    </row>
    <row r="3048" spans="1:27" x14ac:dyDescent="0.25">
      <c r="A3048">
        <v>2022</v>
      </c>
      <c r="B3048">
        <v>7</v>
      </c>
      <c r="C3048">
        <v>1</v>
      </c>
      <c r="D3048">
        <v>147</v>
      </c>
      <c r="H3048">
        <v>138.65753424657527</v>
      </c>
      <c r="K3048">
        <v>0</v>
      </c>
      <c r="N3048">
        <v>1377.1444410958907</v>
      </c>
      <c r="O3048">
        <v>31818.199799999999</v>
      </c>
      <c r="P3048">
        <v>0</v>
      </c>
      <c r="X3048">
        <f t="shared" si="188"/>
        <v>33334.001775342462</v>
      </c>
      <c r="Y3048">
        <f t="shared" si="189"/>
        <v>147</v>
      </c>
      <c r="Z3048" t="str">
        <f t="shared" si="190"/>
        <v>1_147</v>
      </c>
      <c r="AA3048" t="str">
        <f t="shared" si="191"/>
        <v>7_147</v>
      </c>
    </row>
    <row r="3049" spans="1:27" x14ac:dyDescent="0.25">
      <c r="A3049">
        <v>2022</v>
      </c>
      <c r="B3049">
        <v>7</v>
      </c>
      <c r="C3049">
        <v>1</v>
      </c>
      <c r="D3049">
        <v>148</v>
      </c>
      <c r="H3049">
        <v>64.00684931506845</v>
      </c>
      <c r="K3049">
        <v>0</v>
      </c>
      <c r="N3049">
        <v>446.31476712328782</v>
      </c>
      <c r="O3049">
        <v>16027.349397260265</v>
      </c>
      <c r="P3049">
        <v>0</v>
      </c>
      <c r="X3049">
        <f t="shared" si="188"/>
        <v>16537.671013698622</v>
      </c>
      <c r="Y3049">
        <f t="shared" si="189"/>
        <v>148</v>
      </c>
      <c r="Z3049" t="str">
        <f t="shared" si="190"/>
        <v>1_148</v>
      </c>
      <c r="AA3049" t="str">
        <f t="shared" si="191"/>
        <v>7_148</v>
      </c>
    </row>
    <row r="3050" spans="1:27" x14ac:dyDescent="0.25">
      <c r="A3050">
        <v>2022</v>
      </c>
      <c r="B3050">
        <v>7</v>
      </c>
      <c r="C3050">
        <v>1</v>
      </c>
      <c r="D3050">
        <v>149</v>
      </c>
      <c r="H3050">
        <v>17.260273972602729</v>
      </c>
      <c r="K3050">
        <v>0</v>
      </c>
      <c r="N3050">
        <v>240.11158904109578</v>
      </c>
      <c r="O3050">
        <v>6894.3069315068524</v>
      </c>
      <c r="P3050">
        <v>0</v>
      </c>
      <c r="X3050">
        <f t="shared" si="188"/>
        <v>7151.6787945205506</v>
      </c>
      <c r="Y3050">
        <f t="shared" si="189"/>
        <v>149</v>
      </c>
      <c r="Z3050" t="str">
        <f t="shared" si="190"/>
        <v>1_149</v>
      </c>
      <c r="AA3050" t="str">
        <f t="shared" si="191"/>
        <v>7_149</v>
      </c>
    </row>
    <row r="3051" spans="1:27" x14ac:dyDescent="0.25">
      <c r="A3051">
        <v>2022</v>
      </c>
      <c r="B3051">
        <v>7</v>
      </c>
      <c r="C3051">
        <v>1</v>
      </c>
      <c r="D3051">
        <v>150</v>
      </c>
      <c r="H3051">
        <v>0</v>
      </c>
      <c r="K3051">
        <v>0</v>
      </c>
      <c r="N3051">
        <v>128.37649315068512</v>
      </c>
      <c r="O3051">
        <v>2595.6562739726019</v>
      </c>
      <c r="P3051">
        <v>0</v>
      </c>
      <c r="X3051">
        <f t="shared" si="188"/>
        <v>2724.0327671232872</v>
      </c>
      <c r="Y3051">
        <f t="shared" si="189"/>
        <v>150</v>
      </c>
      <c r="Z3051" t="str">
        <f t="shared" si="190"/>
        <v>1_150</v>
      </c>
      <c r="AA3051" t="str">
        <f t="shared" si="191"/>
        <v>7_150</v>
      </c>
    </row>
    <row r="3052" spans="1:27" x14ac:dyDescent="0.25">
      <c r="A3052">
        <v>2022</v>
      </c>
      <c r="B3052">
        <v>7</v>
      </c>
      <c r="C3052">
        <v>1</v>
      </c>
      <c r="D3052">
        <v>151</v>
      </c>
      <c r="H3052">
        <v>0</v>
      </c>
      <c r="K3052">
        <v>0</v>
      </c>
      <c r="N3052">
        <v>950.18624657534235</v>
      </c>
      <c r="O3052">
        <v>0</v>
      </c>
      <c r="P3052">
        <v>0</v>
      </c>
      <c r="X3052">
        <f t="shared" si="188"/>
        <v>950.18624657534235</v>
      </c>
      <c r="Y3052">
        <f t="shared" si="189"/>
        <v>151</v>
      </c>
      <c r="Z3052" t="str">
        <f t="shared" si="190"/>
        <v>1_151</v>
      </c>
      <c r="AA3052" t="str">
        <f t="shared" si="191"/>
        <v>7_151</v>
      </c>
    </row>
    <row r="3053" spans="1:27" x14ac:dyDescent="0.25">
      <c r="A3053">
        <v>2022</v>
      </c>
      <c r="B3053">
        <v>7</v>
      </c>
      <c r="C3053">
        <v>1</v>
      </c>
      <c r="D3053">
        <v>152</v>
      </c>
      <c r="H3053">
        <v>104.42465753424652</v>
      </c>
      <c r="K3053">
        <v>0</v>
      </c>
      <c r="N3053">
        <v>0</v>
      </c>
      <c r="O3053">
        <v>19364.450301369863</v>
      </c>
      <c r="P3053">
        <v>0</v>
      </c>
      <c r="X3053">
        <f t="shared" si="188"/>
        <v>19468.874958904111</v>
      </c>
      <c r="Y3053">
        <f t="shared" si="189"/>
        <v>152</v>
      </c>
      <c r="Z3053" t="str">
        <f t="shared" si="190"/>
        <v>1_152</v>
      </c>
      <c r="AA3053" t="str">
        <f t="shared" si="191"/>
        <v>7_152</v>
      </c>
    </row>
    <row r="3054" spans="1:27" x14ac:dyDescent="0.25">
      <c r="A3054">
        <v>2022</v>
      </c>
      <c r="B3054">
        <v>7</v>
      </c>
      <c r="C3054">
        <v>1</v>
      </c>
      <c r="D3054">
        <v>153</v>
      </c>
      <c r="H3054">
        <v>0</v>
      </c>
      <c r="K3054">
        <v>0</v>
      </c>
      <c r="N3054">
        <v>0</v>
      </c>
      <c r="O3054">
        <v>0</v>
      </c>
      <c r="P3054">
        <v>1118.0736986301372</v>
      </c>
      <c r="X3054">
        <f t="shared" si="188"/>
        <v>1118.0736986301372</v>
      </c>
      <c r="Y3054">
        <f t="shared" si="189"/>
        <v>153</v>
      </c>
      <c r="Z3054" t="str">
        <f t="shared" si="190"/>
        <v>1_153</v>
      </c>
      <c r="AA3054" t="str">
        <f t="shared" si="191"/>
        <v>7_153</v>
      </c>
    </row>
    <row r="3055" spans="1:27" x14ac:dyDescent="0.25">
      <c r="A3055">
        <v>2022</v>
      </c>
      <c r="B3055">
        <v>7</v>
      </c>
      <c r="C3055">
        <v>1</v>
      </c>
      <c r="D3055">
        <v>154</v>
      </c>
      <c r="H3055">
        <v>0</v>
      </c>
      <c r="K3055">
        <v>0</v>
      </c>
      <c r="N3055">
        <v>0</v>
      </c>
      <c r="O3055">
        <v>0</v>
      </c>
      <c r="P3055">
        <v>1581.2654794520522</v>
      </c>
      <c r="X3055">
        <f t="shared" si="188"/>
        <v>1581.2654794520522</v>
      </c>
      <c r="Y3055">
        <f t="shared" si="189"/>
        <v>154</v>
      </c>
      <c r="Z3055" t="str">
        <f t="shared" si="190"/>
        <v>1_154</v>
      </c>
      <c r="AA3055" t="str">
        <f t="shared" si="191"/>
        <v>7_154</v>
      </c>
    </row>
    <row r="3056" spans="1:27" x14ac:dyDescent="0.25">
      <c r="A3056">
        <v>2022</v>
      </c>
      <c r="B3056">
        <v>7</v>
      </c>
      <c r="C3056">
        <v>1</v>
      </c>
      <c r="D3056">
        <v>155</v>
      </c>
      <c r="H3056">
        <v>0</v>
      </c>
      <c r="K3056">
        <v>0</v>
      </c>
      <c r="N3056">
        <v>0</v>
      </c>
      <c r="O3056">
        <v>157.45797260273949</v>
      </c>
      <c r="P3056">
        <v>17.34</v>
      </c>
      <c r="X3056">
        <f t="shared" si="188"/>
        <v>174.79797260273949</v>
      </c>
      <c r="Y3056">
        <f t="shared" si="189"/>
        <v>155</v>
      </c>
      <c r="Z3056" t="str">
        <f t="shared" si="190"/>
        <v>1_155</v>
      </c>
      <c r="AA3056" t="str">
        <f t="shared" si="191"/>
        <v>7_155</v>
      </c>
    </row>
    <row r="3057" spans="1:27" x14ac:dyDescent="0.25">
      <c r="A3057">
        <v>2022</v>
      </c>
      <c r="B3057">
        <v>7</v>
      </c>
      <c r="C3057">
        <v>1</v>
      </c>
      <c r="D3057">
        <v>156</v>
      </c>
      <c r="H3057">
        <v>0</v>
      </c>
      <c r="K3057">
        <v>0</v>
      </c>
      <c r="N3057">
        <v>0</v>
      </c>
      <c r="O3057">
        <v>210.5040273972605</v>
      </c>
      <c r="P3057">
        <v>5.1069863013698633</v>
      </c>
      <c r="X3057">
        <f t="shared" si="188"/>
        <v>215.61101369863036</v>
      </c>
      <c r="Y3057">
        <f t="shared" si="189"/>
        <v>156</v>
      </c>
      <c r="Z3057" t="str">
        <f t="shared" si="190"/>
        <v>1_156</v>
      </c>
      <c r="AA3057" t="str">
        <f t="shared" si="191"/>
        <v>7_156</v>
      </c>
    </row>
    <row r="3058" spans="1:27" x14ac:dyDescent="0.25">
      <c r="A3058">
        <v>2022</v>
      </c>
      <c r="B3058">
        <v>7</v>
      </c>
      <c r="C3058">
        <v>1</v>
      </c>
      <c r="D3058">
        <v>157</v>
      </c>
      <c r="H3058">
        <v>0</v>
      </c>
      <c r="K3058">
        <v>0</v>
      </c>
      <c r="N3058">
        <v>0</v>
      </c>
      <c r="O3058">
        <v>237.38709589041093</v>
      </c>
      <c r="P3058">
        <v>0</v>
      </c>
      <c r="X3058">
        <f t="shared" si="188"/>
        <v>237.38709589041093</v>
      </c>
      <c r="Y3058">
        <f t="shared" si="189"/>
        <v>157</v>
      </c>
      <c r="Z3058" t="str">
        <f t="shared" si="190"/>
        <v>1_157</v>
      </c>
      <c r="AA3058" t="str">
        <f t="shared" si="191"/>
        <v>7_157</v>
      </c>
    </row>
    <row r="3059" spans="1:27" x14ac:dyDescent="0.25">
      <c r="A3059">
        <v>2022</v>
      </c>
      <c r="B3059">
        <v>7</v>
      </c>
      <c r="C3059">
        <v>1</v>
      </c>
      <c r="D3059">
        <v>158</v>
      </c>
      <c r="H3059">
        <v>0</v>
      </c>
      <c r="K3059">
        <v>0</v>
      </c>
      <c r="N3059">
        <v>0</v>
      </c>
      <c r="O3059">
        <v>102.39568767123286</v>
      </c>
      <c r="P3059">
        <v>0</v>
      </c>
      <c r="X3059">
        <f t="shared" si="188"/>
        <v>102.39568767123286</v>
      </c>
      <c r="Y3059">
        <f t="shared" si="189"/>
        <v>158</v>
      </c>
      <c r="Z3059" t="str">
        <f t="shared" si="190"/>
        <v>1_158</v>
      </c>
      <c r="AA3059" t="str">
        <f t="shared" si="191"/>
        <v>7_158</v>
      </c>
    </row>
    <row r="3060" spans="1:27" x14ac:dyDescent="0.25">
      <c r="A3060">
        <v>2022</v>
      </c>
      <c r="B3060">
        <v>7</v>
      </c>
      <c r="C3060">
        <v>1</v>
      </c>
      <c r="D3060">
        <v>162</v>
      </c>
      <c r="H3060">
        <v>0</v>
      </c>
      <c r="K3060">
        <v>0</v>
      </c>
      <c r="N3060">
        <v>0</v>
      </c>
      <c r="O3060">
        <v>2277.86</v>
      </c>
      <c r="P3060">
        <v>0</v>
      </c>
      <c r="X3060">
        <f t="shared" si="188"/>
        <v>2277.86</v>
      </c>
      <c r="Y3060">
        <f t="shared" si="189"/>
        <v>162</v>
      </c>
      <c r="Z3060" t="str">
        <f t="shared" si="190"/>
        <v>1_162</v>
      </c>
      <c r="AA3060" t="str">
        <f t="shared" si="191"/>
        <v>7_162</v>
      </c>
    </row>
    <row r="3061" spans="1:27" x14ac:dyDescent="0.25">
      <c r="A3061">
        <v>2022</v>
      </c>
      <c r="B3061">
        <v>7</v>
      </c>
      <c r="C3061">
        <v>1</v>
      </c>
      <c r="D3061">
        <v>164</v>
      </c>
      <c r="H3061">
        <v>164357.55000000002</v>
      </c>
      <c r="K3061">
        <v>939928.85999999987</v>
      </c>
      <c r="N3061">
        <v>893759.15980000002</v>
      </c>
      <c r="O3061">
        <v>19878376.958100002</v>
      </c>
      <c r="P3061">
        <v>155273.02410000004</v>
      </c>
      <c r="X3061">
        <f t="shared" si="188"/>
        <v>22031695.552000001</v>
      </c>
      <c r="Y3061">
        <f t="shared" si="189"/>
        <v>164</v>
      </c>
      <c r="Z3061" t="str">
        <f t="shared" si="190"/>
        <v>1_164</v>
      </c>
      <c r="AA3061" t="str">
        <f t="shared" si="191"/>
        <v>7_164</v>
      </c>
    </row>
    <row r="3062" spans="1:27" x14ac:dyDescent="0.25">
      <c r="A3062">
        <v>2022</v>
      </c>
      <c r="B3062">
        <v>7</v>
      </c>
      <c r="C3062">
        <v>1</v>
      </c>
      <c r="D3062">
        <v>165</v>
      </c>
      <c r="H3062">
        <v>42502.425000000003</v>
      </c>
      <c r="K3062">
        <v>787469.44</v>
      </c>
      <c r="N3062">
        <v>708448.1111000001</v>
      </c>
      <c r="O3062">
        <v>9012046.4549999982</v>
      </c>
      <c r="P3062">
        <v>69838.584000000003</v>
      </c>
      <c r="X3062">
        <f t="shared" si="188"/>
        <v>10620305.015099999</v>
      </c>
      <c r="Y3062">
        <f t="shared" si="189"/>
        <v>165</v>
      </c>
      <c r="Z3062" t="str">
        <f t="shared" si="190"/>
        <v>1_165</v>
      </c>
      <c r="AA3062" t="str">
        <f t="shared" si="191"/>
        <v>7_165</v>
      </c>
    </row>
    <row r="3063" spans="1:27" x14ac:dyDescent="0.25">
      <c r="A3063">
        <v>2022</v>
      </c>
      <c r="B3063">
        <v>7</v>
      </c>
      <c r="C3063">
        <v>1</v>
      </c>
      <c r="D3063">
        <v>168</v>
      </c>
      <c r="H3063">
        <v>27095.25</v>
      </c>
      <c r="K3063">
        <v>0</v>
      </c>
      <c r="N3063">
        <v>0</v>
      </c>
      <c r="O3063">
        <v>5088076.9083999991</v>
      </c>
      <c r="P3063">
        <v>0</v>
      </c>
      <c r="X3063">
        <f t="shared" si="188"/>
        <v>5115172.1583999991</v>
      </c>
      <c r="Y3063">
        <f t="shared" si="189"/>
        <v>168</v>
      </c>
      <c r="Z3063" t="str">
        <f t="shared" si="190"/>
        <v>1_168</v>
      </c>
      <c r="AA3063" t="str">
        <f t="shared" si="191"/>
        <v>7_168</v>
      </c>
    </row>
    <row r="3064" spans="1:27" x14ac:dyDescent="0.25">
      <c r="A3064">
        <v>2022</v>
      </c>
      <c r="B3064">
        <v>7</v>
      </c>
      <c r="C3064">
        <v>1</v>
      </c>
      <c r="D3064">
        <v>169</v>
      </c>
      <c r="H3064">
        <v>0</v>
      </c>
      <c r="K3064">
        <v>0</v>
      </c>
      <c r="N3064">
        <v>0</v>
      </c>
      <c r="O3064">
        <v>0</v>
      </c>
      <c r="P3064">
        <v>69838.584000000003</v>
      </c>
      <c r="X3064">
        <f t="shared" si="188"/>
        <v>69838.584000000003</v>
      </c>
      <c r="Y3064">
        <f t="shared" si="189"/>
        <v>169</v>
      </c>
      <c r="Z3064" t="str">
        <f t="shared" si="190"/>
        <v>1_169</v>
      </c>
      <c r="AA3064" t="str">
        <f t="shared" si="191"/>
        <v>7_169</v>
      </c>
    </row>
    <row r="3065" spans="1:27" x14ac:dyDescent="0.25">
      <c r="A3065">
        <v>2022</v>
      </c>
      <c r="B3065">
        <v>7</v>
      </c>
      <c r="C3065">
        <v>1</v>
      </c>
      <c r="D3065">
        <v>170</v>
      </c>
      <c r="H3065">
        <v>0</v>
      </c>
      <c r="K3065">
        <v>0</v>
      </c>
      <c r="N3065">
        <v>638709.56440000003</v>
      </c>
      <c r="O3065">
        <v>0</v>
      </c>
      <c r="P3065">
        <v>0</v>
      </c>
      <c r="X3065">
        <f t="shared" si="188"/>
        <v>638709.56440000003</v>
      </c>
      <c r="Y3065">
        <f t="shared" si="189"/>
        <v>170</v>
      </c>
      <c r="Z3065" t="str">
        <f t="shared" si="190"/>
        <v>1_170</v>
      </c>
      <c r="AA3065" t="str">
        <f t="shared" si="191"/>
        <v>7_170</v>
      </c>
    </row>
    <row r="3066" spans="1:27" x14ac:dyDescent="0.25">
      <c r="A3066">
        <v>2022</v>
      </c>
      <c r="B3066">
        <v>7</v>
      </c>
      <c r="C3066">
        <v>1</v>
      </c>
      <c r="D3066">
        <v>174</v>
      </c>
      <c r="H3066">
        <v>15407.175000000001</v>
      </c>
      <c r="K3066">
        <v>787469.44</v>
      </c>
      <c r="N3066">
        <v>69738.546700000006</v>
      </c>
      <c r="O3066">
        <v>3923969.5465999995</v>
      </c>
      <c r="P3066">
        <v>0</v>
      </c>
      <c r="X3066">
        <f t="shared" si="188"/>
        <v>4796584.7083000001</v>
      </c>
      <c r="Y3066">
        <f t="shared" si="189"/>
        <v>174</v>
      </c>
      <c r="Z3066" t="str">
        <f t="shared" si="190"/>
        <v>1_174</v>
      </c>
      <c r="AA3066" t="str">
        <f t="shared" si="191"/>
        <v>7_174</v>
      </c>
    </row>
    <row r="3067" spans="1:27" x14ac:dyDescent="0.25">
      <c r="A3067">
        <v>2022</v>
      </c>
      <c r="B3067">
        <v>7</v>
      </c>
      <c r="C3067">
        <v>1</v>
      </c>
      <c r="D3067">
        <v>175</v>
      </c>
      <c r="H3067">
        <v>57624</v>
      </c>
      <c r="K3067">
        <v>131463.27999999997</v>
      </c>
      <c r="N3067">
        <v>174202.27789999999</v>
      </c>
      <c r="O3067">
        <v>10602001.496000001</v>
      </c>
      <c r="P3067">
        <v>74919.203999999998</v>
      </c>
      <c r="X3067">
        <f t="shared" si="188"/>
        <v>11040210.257900001</v>
      </c>
      <c r="Y3067">
        <f t="shared" si="189"/>
        <v>175</v>
      </c>
      <c r="Z3067" t="str">
        <f t="shared" si="190"/>
        <v>1_175</v>
      </c>
      <c r="AA3067" t="str">
        <f t="shared" si="191"/>
        <v>7_175</v>
      </c>
    </row>
    <row r="3068" spans="1:27" x14ac:dyDescent="0.25">
      <c r="A3068">
        <v>2022</v>
      </c>
      <c r="B3068">
        <v>7</v>
      </c>
      <c r="C3068">
        <v>1</v>
      </c>
      <c r="D3068">
        <v>176</v>
      </c>
      <c r="H3068">
        <v>40299</v>
      </c>
      <c r="K3068">
        <v>30901.599999999999</v>
      </c>
      <c r="N3068">
        <v>151245.33900000004</v>
      </c>
      <c r="O3068">
        <v>5395319.9217999987</v>
      </c>
      <c r="P3068">
        <v>46310.805000000008</v>
      </c>
      <c r="X3068">
        <f t="shared" si="188"/>
        <v>5664076.6657999987</v>
      </c>
      <c r="Y3068">
        <f t="shared" si="189"/>
        <v>176</v>
      </c>
      <c r="Z3068" t="str">
        <f t="shared" si="190"/>
        <v>1_176</v>
      </c>
      <c r="AA3068" t="str">
        <f t="shared" si="191"/>
        <v>7_176</v>
      </c>
    </row>
    <row r="3069" spans="1:27" x14ac:dyDescent="0.25">
      <c r="A3069">
        <v>2022</v>
      </c>
      <c r="B3069">
        <v>7</v>
      </c>
      <c r="C3069">
        <v>1</v>
      </c>
      <c r="D3069">
        <v>177</v>
      </c>
      <c r="H3069">
        <v>0</v>
      </c>
      <c r="K3069">
        <v>93632</v>
      </c>
      <c r="N3069">
        <v>0</v>
      </c>
      <c r="O3069">
        <v>4852731.9175999993</v>
      </c>
      <c r="P3069">
        <v>26719.206000000002</v>
      </c>
      <c r="X3069">
        <f t="shared" si="188"/>
        <v>4973083.1235999996</v>
      </c>
      <c r="Y3069">
        <f t="shared" si="189"/>
        <v>177</v>
      </c>
      <c r="Z3069" t="str">
        <f t="shared" si="190"/>
        <v>1_177</v>
      </c>
      <c r="AA3069" t="str">
        <f t="shared" si="191"/>
        <v>7_177</v>
      </c>
    </row>
    <row r="3070" spans="1:27" x14ac:dyDescent="0.25">
      <c r="A3070">
        <v>2022</v>
      </c>
      <c r="B3070">
        <v>7</v>
      </c>
      <c r="C3070">
        <v>1</v>
      </c>
      <c r="D3070">
        <v>179</v>
      </c>
      <c r="H3070">
        <v>17325</v>
      </c>
      <c r="K3070">
        <v>6929.68</v>
      </c>
      <c r="N3070">
        <v>22956.938900000001</v>
      </c>
      <c r="O3070">
        <v>353949.65660000005</v>
      </c>
      <c r="P3070">
        <v>1889.1929999999998</v>
      </c>
      <c r="X3070">
        <f t="shared" si="188"/>
        <v>403050.46850000008</v>
      </c>
      <c r="Y3070">
        <f t="shared" si="189"/>
        <v>179</v>
      </c>
      <c r="Z3070" t="str">
        <f t="shared" si="190"/>
        <v>1_179</v>
      </c>
      <c r="AA3070" t="str">
        <f t="shared" si="191"/>
        <v>7_179</v>
      </c>
    </row>
    <row r="3071" spans="1:27" x14ac:dyDescent="0.25">
      <c r="A3071">
        <v>2022</v>
      </c>
      <c r="B3071">
        <v>7</v>
      </c>
      <c r="C3071">
        <v>1</v>
      </c>
      <c r="D3071">
        <v>180</v>
      </c>
      <c r="H3071">
        <v>64231.124999999993</v>
      </c>
      <c r="K3071">
        <v>20996.14</v>
      </c>
      <c r="N3071">
        <v>11108.770800000002</v>
      </c>
      <c r="O3071">
        <v>264329.00709999999</v>
      </c>
      <c r="P3071">
        <v>10515.2361</v>
      </c>
      <c r="X3071">
        <f t="shared" si="188"/>
        <v>371180.27899999998</v>
      </c>
      <c r="Y3071">
        <f t="shared" si="189"/>
        <v>180</v>
      </c>
      <c r="Z3071" t="str">
        <f t="shared" si="190"/>
        <v>1_180</v>
      </c>
      <c r="AA3071" t="str">
        <f t="shared" si="191"/>
        <v>7_180</v>
      </c>
    </row>
    <row r="3072" spans="1:27" x14ac:dyDescent="0.25">
      <c r="A3072">
        <v>2022</v>
      </c>
      <c r="B3072">
        <v>7</v>
      </c>
      <c r="C3072">
        <v>1</v>
      </c>
      <c r="D3072">
        <v>182</v>
      </c>
      <c r="H3072">
        <v>0</v>
      </c>
      <c r="K3072">
        <v>0</v>
      </c>
      <c r="N3072">
        <v>0</v>
      </c>
      <c r="O3072">
        <v>438050</v>
      </c>
      <c r="P3072">
        <v>0</v>
      </c>
      <c r="X3072">
        <f t="shared" si="188"/>
        <v>438050</v>
      </c>
      <c r="Y3072">
        <f t="shared" si="189"/>
        <v>182</v>
      </c>
      <c r="Z3072" t="str">
        <f t="shared" si="190"/>
        <v>1_182</v>
      </c>
      <c r="AA3072" t="str">
        <f t="shared" si="191"/>
        <v>7_182</v>
      </c>
    </row>
    <row r="3073" spans="1:27" x14ac:dyDescent="0.25">
      <c r="A3073">
        <v>2022</v>
      </c>
      <c r="B3073">
        <v>7</v>
      </c>
      <c r="C3073">
        <v>1</v>
      </c>
      <c r="D3073">
        <v>187</v>
      </c>
      <c r="H3073">
        <v>1246875</v>
      </c>
      <c r="K3073">
        <v>0</v>
      </c>
      <c r="N3073">
        <v>0</v>
      </c>
      <c r="O3073">
        <v>6179633.9774609376</v>
      </c>
      <c r="P3073">
        <v>0</v>
      </c>
      <c r="X3073">
        <f t="shared" si="188"/>
        <v>7426508.9774609376</v>
      </c>
      <c r="Y3073">
        <f t="shared" si="189"/>
        <v>187</v>
      </c>
      <c r="Z3073" t="str">
        <f t="shared" si="190"/>
        <v>1_187</v>
      </c>
      <c r="AA3073" t="str">
        <f t="shared" si="191"/>
        <v>7_187</v>
      </c>
    </row>
    <row r="3074" spans="1:27" x14ac:dyDescent="0.25">
      <c r="A3074">
        <v>2022</v>
      </c>
      <c r="B3074">
        <v>7</v>
      </c>
      <c r="C3074">
        <v>1</v>
      </c>
      <c r="D3074">
        <v>188</v>
      </c>
      <c r="H3074">
        <v>0</v>
      </c>
      <c r="K3074">
        <v>0</v>
      </c>
      <c r="N3074">
        <v>738736.13713729789</v>
      </c>
      <c r="O3074">
        <v>0</v>
      </c>
      <c r="P3074">
        <v>0</v>
      </c>
      <c r="X3074">
        <f t="shared" si="188"/>
        <v>738736.13713729789</v>
      </c>
      <c r="Y3074">
        <f t="shared" si="189"/>
        <v>188</v>
      </c>
      <c r="Z3074" t="str">
        <f t="shared" si="190"/>
        <v>1_188</v>
      </c>
      <c r="AA3074" t="str">
        <f t="shared" si="191"/>
        <v>7_188</v>
      </c>
    </row>
    <row r="3075" spans="1:27" x14ac:dyDescent="0.25">
      <c r="A3075">
        <v>2022</v>
      </c>
      <c r="B3075">
        <v>7</v>
      </c>
      <c r="C3075">
        <v>1</v>
      </c>
      <c r="D3075">
        <v>191</v>
      </c>
      <c r="H3075">
        <v>1317222.9416877569</v>
      </c>
      <c r="K3075">
        <v>338588.53231773386</v>
      </c>
      <c r="N3075">
        <v>1285433.3708727018</v>
      </c>
      <c r="O3075">
        <v>12933298.909651686</v>
      </c>
      <c r="P3075">
        <v>108858.92160255185</v>
      </c>
      <c r="X3075">
        <f t="shared" ref="X3075:X3138" si="192">SUM(E3075:U3075)</f>
        <v>15983402.676132431</v>
      </c>
      <c r="Y3075">
        <f t="shared" ref="Y3075:Y3138" si="193">+D3075</f>
        <v>191</v>
      </c>
      <c r="Z3075" t="str">
        <f t="shared" ref="Z3075:Z3138" si="194">+C3075&amp;"_"&amp;D3075</f>
        <v>1_191</v>
      </c>
      <c r="AA3075" t="str">
        <f t="shared" ref="AA3075:AA3138" si="195">+B3075&amp;"_"&amp;D3075</f>
        <v>7_191</v>
      </c>
    </row>
    <row r="3076" spans="1:27" x14ac:dyDescent="0.25">
      <c r="A3076">
        <v>2022</v>
      </c>
      <c r="B3076">
        <v>7</v>
      </c>
      <c r="C3076">
        <v>1</v>
      </c>
      <c r="D3076">
        <v>192</v>
      </c>
      <c r="H3076">
        <v>2362.5</v>
      </c>
      <c r="K3076">
        <v>0</v>
      </c>
      <c r="N3076">
        <v>16395.53</v>
      </c>
      <c r="O3076">
        <v>1100895.7277818304</v>
      </c>
      <c r="P3076">
        <v>1771.5144230769224</v>
      </c>
      <c r="X3076">
        <f t="shared" si="192"/>
        <v>1121425.2722049074</v>
      </c>
      <c r="Y3076">
        <f t="shared" si="193"/>
        <v>192</v>
      </c>
      <c r="Z3076" t="str">
        <f t="shared" si="194"/>
        <v>1_192</v>
      </c>
      <c r="AA3076" t="str">
        <f t="shared" si="195"/>
        <v>7_192</v>
      </c>
    </row>
    <row r="3077" spans="1:27" x14ac:dyDescent="0.25">
      <c r="A3077">
        <v>2022</v>
      </c>
      <c r="B3077">
        <v>7</v>
      </c>
      <c r="C3077">
        <v>1</v>
      </c>
      <c r="D3077">
        <v>193</v>
      </c>
      <c r="H3077">
        <v>140030.03315649863</v>
      </c>
      <c r="K3077">
        <v>41232.083448275866</v>
      </c>
      <c r="N3077">
        <v>143291.59353448288</v>
      </c>
      <c r="O3077">
        <v>1044393.1786857242</v>
      </c>
      <c r="P3077">
        <v>6184.2512068965534</v>
      </c>
      <c r="X3077">
        <f t="shared" si="192"/>
        <v>1375131.1400318781</v>
      </c>
      <c r="Y3077">
        <f t="shared" si="193"/>
        <v>193</v>
      </c>
      <c r="Z3077" t="str">
        <f t="shared" si="194"/>
        <v>1_193</v>
      </c>
      <c r="AA3077" t="str">
        <f t="shared" si="195"/>
        <v>7_193</v>
      </c>
    </row>
    <row r="3078" spans="1:27" x14ac:dyDescent="0.25">
      <c r="A3078">
        <v>2022</v>
      </c>
      <c r="B3078">
        <v>7</v>
      </c>
      <c r="C3078">
        <v>1</v>
      </c>
      <c r="D3078">
        <v>194</v>
      </c>
      <c r="H3078">
        <v>236368.09277918393</v>
      </c>
      <c r="K3078">
        <v>73008.843403986131</v>
      </c>
      <c r="N3078">
        <v>180166.73409996854</v>
      </c>
      <c r="O3078">
        <v>2870943.6476337146</v>
      </c>
      <c r="P3078">
        <v>23019.563837701524</v>
      </c>
      <c r="X3078">
        <f t="shared" si="192"/>
        <v>3383506.8817545548</v>
      </c>
      <c r="Y3078">
        <f t="shared" si="193"/>
        <v>194</v>
      </c>
      <c r="Z3078" t="str">
        <f t="shared" si="194"/>
        <v>1_194</v>
      </c>
      <c r="AA3078" t="str">
        <f t="shared" si="195"/>
        <v>7_194</v>
      </c>
    </row>
    <row r="3079" spans="1:27" x14ac:dyDescent="0.25">
      <c r="A3079">
        <v>2022</v>
      </c>
      <c r="B3079">
        <v>7</v>
      </c>
      <c r="C3079">
        <v>1</v>
      </c>
      <c r="D3079">
        <v>195</v>
      </c>
      <c r="H3079">
        <v>6615</v>
      </c>
      <c r="K3079">
        <v>0</v>
      </c>
      <c r="N3079">
        <v>652689.29192307708</v>
      </c>
      <c r="O3079">
        <v>2405095.8345192303</v>
      </c>
      <c r="P3079">
        <v>52470.84</v>
      </c>
      <c r="X3079">
        <f t="shared" si="192"/>
        <v>3116870.9664423075</v>
      </c>
      <c r="Y3079">
        <f t="shared" si="193"/>
        <v>195</v>
      </c>
      <c r="Z3079" t="str">
        <f t="shared" si="194"/>
        <v>1_195</v>
      </c>
      <c r="AA3079" t="str">
        <f t="shared" si="195"/>
        <v>7_195</v>
      </c>
    </row>
    <row r="3080" spans="1:27" x14ac:dyDescent="0.25">
      <c r="A3080">
        <v>2022</v>
      </c>
      <c r="B3080">
        <v>7</v>
      </c>
      <c r="C3080">
        <v>1</v>
      </c>
      <c r="D3080">
        <v>196</v>
      </c>
      <c r="H3080">
        <v>0</v>
      </c>
      <c r="K3080">
        <v>0</v>
      </c>
      <c r="N3080">
        <v>0</v>
      </c>
      <c r="O3080">
        <v>346057.03553302388</v>
      </c>
      <c r="P3080">
        <v>163.58490566037747</v>
      </c>
      <c r="X3080">
        <f t="shared" si="192"/>
        <v>346220.62043868424</v>
      </c>
      <c r="Y3080">
        <f t="shared" si="193"/>
        <v>196</v>
      </c>
      <c r="Z3080" t="str">
        <f t="shared" si="194"/>
        <v>1_196</v>
      </c>
      <c r="AA3080" t="str">
        <f t="shared" si="195"/>
        <v>7_196</v>
      </c>
    </row>
    <row r="3081" spans="1:27" x14ac:dyDescent="0.25">
      <c r="A3081">
        <v>2022</v>
      </c>
      <c r="B3081">
        <v>7</v>
      </c>
      <c r="C3081">
        <v>1</v>
      </c>
      <c r="D3081">
        <v>197</v>
      </c>
      <c r="H3081">
        <v>6308.2509946949849</v>
      </c>
      <c r="K3081">
        <v>0</v>
      </c>
      <c r="N3081">
        <v>151467.4659859954</v>
      </c>
      <c r="O3081">
        <v>1273023.3440438258</v>
      </c>
      <c r="P3081">
        <v>19028.68657603344</v>
      </c>
      <c r="X3081">
        <f t="shared" si="192"/>
        <v>1449827.7476005496</v>
      </c>
      <c r="Y3081">
        <f t="shared" si="193"/>
        <v>197</v>
      </c>
      <c r="Z3081" t="str">
        <f t="shared" si="194"/>
        <v>1_197</v>
      </c>
      <c r="AA3081" t="str">
        <f t="shared" si="195"/>
        <v>7_197</v>
      </c>
    </row>
    <row r="3082" spans="1:27" x14ac:dyDescent="0.25">
      <c r="A3082">
        <v>2022</v>
      </c>
      <c r="B3082">
        <v>7</v>
      </c>
      <c r="C3082">
        <v>1</v>
      </c>
      <c r="D3082">
        <v>198</v>
      </c>
      <c r="H3082">
        <v>207878.61634615372</v>
      </c>
      <c r="K3082">
        <v>0</v>
      </c>
      <c r="N3082">
        <v>11900.987211538439</v>
      </c>
      <c r="O3082">
        <v>248179.04709230771</v>
      </c>
      <c r="P3082">
        <v>0</v>
      </c>
      <c r="X3082">
        <f t="shared" si="192"/>
        <v>467958.65064999985</v>
      </c>
      <c r="Y3082">
        <f t="shared" si="193"/>
        <v>198</v>
      </c>
      <c r="Z3082" t="str">
        <f t="shared" si="194"/>
        <v>1_198</v>
      </c>
      <c r="AA3082" t="str">
        <f t="shared" si="195"/>
        <v>7_198</v>
      </c>
    </row>
    <row r="3083" spans="1:27" x14ac:dyDescent="0.25">
      <c r="A3083">
        <v>2022</v>
      </c>
      <c r="B3083">
        <v>7</v>
      </c>
      <c r="C3083">
        <v>1</v>
      </c>
      <c r="D3083">
        <v>199</v>
      </c>
      <c r="H3083">
        <v>219820.5288461537</v>
      </c>
      <c r="K3083">
        <v>93428.743846153695</v>
      </c>
      <c r="N3083">
        <v>88899.272242307707</v>
      </c>
      <c r="O3083">
        <v>2376288.7230269229</v>
      </c>
      <c r="P3083">
        <v>4135.7567307692325</v>
      </c>
      <c r="X3083">
        <f t="shared" si="192"/>
        <v>2782573.0246923072</v>
      </c>
      <c r="Y3083">
        <f t="shared" si="193"/>
        <v>199</v>
      </c>
      <c r="Z3083" t="str">
        <f t="shared" si="194"/>
        <v>1_199</v>
      </c>
      <c r="AA3083" t="str">
        <f t="shared" si="195"/>
        <v>7_199</v>
      </c>
    </row>
    <row r="3084" spans="1:27" x14ac:dyDescent="0.25">
      <c r="A3084">
        <v>2022</v>
      </c>
      <c r="B3084">
        <v>7</v>
      </c>
      <c r="C3084">
        <v>1</v>
      </c>
      <c r="D3084">
        <v>200</v>
      </c>
      <c r="H3084">
        <v>158220.36057692289</v>
      </c>
      <c r="K3084">
        <v>19928.442307692298</v>
      </c>
      <c r="N3084">
        <v>24549.820673076931</v>
      </c>
      <c r="O3084">
        <v>191786.24926392603</v>
      </c>
      <c r="P3084">
        <v>101.62240384615345</v>
      </c>
      <c r="X3084">
        <f t="shared" si="192"/>
        <v>394586.49522546434</v>
      </c>
      <c r="Y3084">
        <f t="shared" si="193"/>
        <v>200</v>
      </c>
      <c r="Z3084" t="str">
        <f t="shared" si="194"/>
        <v>1_200</v>
      </c>
      <c r="AA3084" t="str">
        <f t="shared" si="195"/>
        <v>7_200</v>
      </c>
    </row>
    <row r="3085" spans="1:27" x14ac:dyDescent="0.25">
      <c r="A3085">
        <v>2022</v>
      </c>
      <c r="B3085">
        <v>7</v>
      </c>
      <c r="C3085">
        <v>1</v>
      </c>
      <c r="D3085">
        <v>201</v>
      </c>
      <c r="H3085">
        <v>179044.0086206898</v>
      </c>
      <c r="K3085">
        <v>39115.816185238356</v>
      </c>
      <c r="N3085">
        <v>8083.1962931034559</v>
      </c>
      <c r="O3085">
        <v>510436.19388594193</v>
      </c>
      <c r="P3085">
        <v>0</v>
      </c>
      <c r="X3085">
        <f t="shared" si="192"/>
        <v>736679.21498497354</v>
      </c>
      <c r="Y3085">
        <f t="shared" si="193"/>
        <v>201</v>
      </c>
      <c r="Z3085" t="str">
        <f t="shared" si="194"/>
        <v>1_201</v>
      </c>
      <c r="AA3085" t="str">
        <f t="shared" si="195"/>
        <v>7_201</v>
      </c>
    </row>
    <row r="3086" spans="1:27" x14ac:dyDescent="0.25">
      <c r="A3086">
        <v>2022</v>
      </c>
      <c r="B3086">
        <v>7</v>
      </c>
      <c r="C3086">
        <v>1</v>
      </c>
      <c r="D3086">
        <v>202</v>
      </c>
      <c r="H3086">
        <v>0</v>
      </c>
      <c r="K3086">
        <v>17375.849224928817</v>
      </c>
      <c r="N3086">
        <v>0</v>
      </c>
      <c r="O3086">
        <v>52724.604310344825</v>
      </c>
      <c r="P3086">
        <v>0</v>
      </c>
      <c r="X3086">
        <f t="shared" si="192"/>
        <v>70100.453535273642</v>
      </c>
      <c r="Y3086">
        <f t="shared" si="193"/>
        <v>202</v>
      </c>
      <c r="Z3086" t="str">
        <f t="shared" si="194"/>
        <v>1_202</v>
      </c>
      <c r="AA3086" t="str">
        <f t="shared" si="195"/>
        <v>7_202</v>
      </c>
    </row>
    <row r="3087" spans="1:27" x14ac:dyDescent="0.25">
      <c r="A3087">
        <v>2022</v>
      </c>
      <c r="B3087">
        <v>7</v>
      </c>
      <c r="C3087">
        <v>1</v>
      </c>
      <c r="D3087">
        <v>203</v>
      </c>
      <c r="H3087">
        <v>87013.321840094475</v>
      </c>
      <c r="K3087">
        <v>234.21153846153851</v>
      </c>
      <c r="N3087">
        <v>5179.5927884615594</v>
      </c>
      <c r="O3087">
        <v>8007.8235692307662</v>
      </c>
      <c r="P3087">
        <v>1917.4038461538448</v>
      </c>
      <c r="X3087">
        <f t="shared" si="192"/>
        <v>102352.35358240217</v>
      </c>
      <c r="Y3087">
        <f t="shared" si="193"/>
        <v>203</v>
      </c>
      <c r="Z3087" t="str">
        <f t="shared" si="194"/>
        <v>1_203</v>
      </c>
      <c r="AA3087" t="str">
        <f t="shared" si="195"/>
        <v>7_203</v>
      </c>
    </row>
    <row r="3088" spans="1:27" x14ac:dyDescent="0.25">
      <c r="A3088">
        <v>2022</v>
      </c>
      <c r="B3088">
        <v>7</v>
      </c>
      <c r="C3088">
        <v>1</v>
      </c>
      <c r="D3088">
        <v>204</v>
      </c>
      <c r="H3088">
        <v>73562.228527364845</v>
      </c>
      <c r="K3088">
        <v>48513.622362997135</v>
      </c>
      <c r="N3088">
        <v>2809.8861206896545</v>
      </c>
      <c r="O3088">
        <v>366893.01110566279</v>
      </c>
      <c r="P3088">
        <v>65.697672413793086</v>
      </c>
      <c r="X3088">
        <f t="shared" si="192"/>
        <v>491844.44578912819</v>
      </c>
      <c r="Y3088">
        <f t="shared" si="193"/>
        <v>204</v>
      </c>
      <c r="Z3088" t="str">
        <f t="shared" si="194"/>
        <v>1_204</v>
      </c>
      <c r="AA3088" t="str">
        <f t="shared" si="195"/>
        <v>7_204</v>
      </c>
    </row>
    <row r="3089" spans="1:27" x14ac:dyDescent="0.25">
      <c r="A3089">
        <v>2022</v>
      </c>
      <c r="B3089">
        <v>7</v>
      </c>
      <c r="C3089">
        <v>1</v>
      </c>
      <c r="D3089">
        <v>205</v>
      </c>
      <c r="H3089">
        <v>547868.47499999998</v>
      </c>
      <c r="K3089">
        <v>468920</v>
      </c>
      <c r="N3089">
        <v>0</v>
      </c>
      <c r="O3089">
        <v>69649.95</v>
      </c>
      <c r="P3089">
        <v>1603.95</v>
      </c>
      <c r="X3089">
        <f t="shared" si="192"/>
        <v>1088042.375</v>
      </c>
      <c r="Y3089">
        <f t="shared" si="193"/>
        <v>205</v>
      </c>
      <c r="Z3089" t="str">
        <f t="shared" si="194"/>
        <v>1_205</v>
      </c>
      <c r="AA3089" t="str">
        <f t="shared" si="195"/>
        <v>7_205</v>
      </c>
    </row>
    <row r="3090" spans="1:27" x14ac:dyDescent="0.25">
      <c r="A3090">
        <v>2022</v>
      </c>
      <c r="B3090">
        <v>7</v>
      </c>
      <c r="C3090">
        <v>1</v>
      </c>
      <c r="D3090">
        <v>206</v>
      </c>
      <c r="H3090">
        <v>441000</v>
      </c>
      <c r="K3090">
        <v>468920</v>
      </c>
      <c r="N3090">
        <v>0</v>
      </c>
      <c r="O3090">
        <v>69649.95</v>
      </c>
      <c r="P3090">
        <v>1603.95</v>
      </c>
      <c r="X3090">
        <f t="shared" si="192"/>
        <v>981173.89999999991</v>
      </c>
      <c r="Y3090">
        <f t="shared" si="193"/>
        <v>206</v>
      </c>
      <c r="Z3090" t="str">
        <f t="shared" si="194"/>
        <v>1_206</v>
      </c>
      <c r="AA3090" t="str">
        <f t="shared" si="195"/>
        <v>7_206</v>
      </c>
    </row>
    <row r="3091" spans="1:27" x14ac:dyDescent="0.25">
      <c r="A3091">
        <v>2022</v>
      </c>
      <c r="B3091">
        <v>7</v>
      </c>
      <c r="C3091">
        <v>1</v>
      </c>
      <c r="D3091">
        <v>207</v>
      </c>
      <c r="H3091">
        <v>106868.47500000001</v>
      </c>
      <c r="K3091">
        <v>0</v>
      </c>
      <c r="N3091">
        <v>0</v>
      </c>
      <c r="O3091">
        <v>0</v>
      </c>
      <c r="P3091">
        <v>0</v>
      </c>
      <c r="X3091">
        <f t="shared" si="192"/>
        <v>106868.47500000001</v>
      </c>
      <c r="Y3091">
        <f t="shared" si="193"/>
        <v>207</v>
      </c>
      <c r="Z3091" t="str">
        <f t="shared" si="194"/>
        <v>1_207</v>
      </c>
      <c r="AA3091" t="str">
        <f t="shared" si="195"/>
        <v>7_207</v>
      </c>
    </row>
    <row r="3092" spans="1:27" x14ac:dyDescent="0.25">
      <c r="A3092">
        <v>2022</v>
      </c>
      <c r="B3092">
        <v>7</v>
      </c>
      <c r="C3092">
        <v>1</v>
      </c>
      <c r="D3092">
        <v>208</v>
      </c>
      <c r="H3092">
        <v>0</v>
      </c>
      <c r="K3092">
        <v>5750.92</v>
      </c>
      <c r="N3092">
        <v>0</v>
      </c>
      <c r="O3092">
        <v>138574.48920000001</v>
      </c>
      <c r="P3092">
        <v>0</v>
      </c>
      <c r="X3092">
        <f t="shared" si="192"/>
        <v>144325.40920000002</v>
      </c>
      <c r="Y3092">
        <f t="shared" si="193"/>
        <v>208</v>
      </c>
      <c r="Z3092" t="str">
        <f t="shared" si="194"/>
        <v>1_208</v>
      </c>
      <c r="AA3092" t="str">
        <f t="shared" si="195"/>
        <v>7_208</v>
      </c>
    </row>
    <row r="3093" spans="1:27" x14ac:dyDescent="0.25">
      <c r="A3093">
        <v>2022</v>
      </c>
      <c r="B3093">
        <v>7</v>
      </c>
      <c r="C3093">
        <v>1</v>
      </c>
      <c r="D3093">
        <v>209</v>
      </c>
      <c r="H3093">
        <v>3677.625</v>
      </c>
      <c r="K3093">
        <v>356.44</v>
      </c>
      <c r="N3093">
        <v>13382.6801</v>
      </c>
      <c r="O3093">
        <v>447437.41149999999</v>
      </c>
      <c r="P3093">
        <v>4006.4937</v>
      </c>
      <c r="X3093">
        <f t="shared" si="192"/>
        <v>468860.65029999998</v>
      </c>
      <c r="Y3093">
        <f t="shared" si="193"/>
        <v>209</v>
      </c>
      <c r="Z3093" t="str">
        <f t="shared" si="194"/>
        <v>1_209</v>
      </c>
      <c r="AA3093" t="str">
        <f t="shared" si="195"/>
        <v>7_209</v>
      </c>
    </row>
    <row r="3094" spans="1:27" x14ac:dyDescent="0.25">
      <c r="A3094">
        <v>2022</v>
      </c>
      <c r="B3094">
        <v>7</v>
      </c>
      <c r="C3094">
        <v>1</v>
      </c>
      <c r="D3094">
        <v>210</v>
      </c>
      <c r="H3094">
        <v>115791.90000000001</v>
      </c>
      <c r="K3094">
        <v>174345.14</v>
      </c>
      <c r="N3094">
        <v>88483.341499999995</v>
      </c>
      <c r="O3094">
        <v>1531232.6862999999</v>
      </c>
      <c r="P3094">
        <v>7670.6090999999997</v>
      </c>
      <c r="X3094">
        <f t="shared" si="192"/>
        <v>1917523.6768999998</v>
      </c>
      <c r="Y3094">
        <f t="shared" si="193"/>
        <v>210</v>
      </c>
      <c r="Z3094" t="str">
        <f t="shared" si="194"/>
        <v>1_210</v>
      </c>
      <c r="AA3094" t="str">
        <f t="shared" si="195"/>
        <v>7_210</v>
      </c>
    </row>
    <row r="3095" spans="1:27" x14ac:dyDescent="0.25">
      <c r="A3095">
        <v>2022</v>
      </c>
      <c r="B3095">
        <v>7</v>
      </c>
      <c r="C3095">
        <v>1</v>
      </c>
      <c r="D3095">
        <v>211</v>
      </c>
      <c r="H3095">
        <v>2371.9499999999998</v>
      </c>
      <c r="K3095">
        <v>356.44</v>
      </c>
      <c r="N3095">
        <v>37.906100000000002</v>
      </c>
      <c r="O3095">
        <v>18360.427699999997</v>
      </c>
      <c r="P3095">
        <v>717.78929999999991</v>
      </c>
      <c r="X3095">
        <f t="shared" si="192"/>
        <v>21844.513099999996</v>
      </c>
      <c r="Y3095">
        <f t="shared" si="193"/>
        <v>211</v>
      </c>
      <c r="Z3095" t="str">
        <f t="shared" si="194"/>
        <v>1_211</v>
      </c>
      <c r="AA3095" t="str">
        <f t="shared" si="195"/>
        <v>7_211</v>
      </c>
    </row>
    <row r="3096" spans="1:27" x14ac:dyDescent="0.25">
      <c r="A3096">
        <v>2022</v>
      </c>
      <c r="B3096">
        <v>7</v>
      </c>
      <c r="C3096">
        <v>1</v>
      </c>
      <c r="D3096">
        <v>212</v>
      </c>
      <c r="H3096">
        <v>49127.4</v>
      </c>
      <c r="K3096">
        <v>0</v>
      </c>
      <c r="N3096">
        <v>0</v>
      </c>
      <c r="O3096">
        <v>0</v>
      </c>
      <c r="P3096">
        <v>0</v>
      </c>
      <c r="X3096">
        <f t="shared" si="192"/>
        <v>49127.4</v>
      </c>
      <c r="Y3096">
        <f t="shared" si="193"/>
        <v>212</v>
      </c>
      <c r="Z3096" t="str">
        <f t="shared" si="194"/>
        <v>1_212</v>
      </c>
      <c r="AA3096" t="str">
        <f t="shared" si="195"/>
        <v>7_212</v>
      </c>
    </row>
    <row r="3097" spans="1:27" x14ac:dyDescent="0.25">
      <c r="A3097">
        <v>2022</v>
      </c>
      <c r="B3097">
        <v>7</v>
      </c>
      <c r="C3097">
        <v>1</v>
      </c>
      <c r="D3097">
        <v>213</v>
      </c>
      <c r="H3097">
        <v>195140.92499999999</v>
      </c>
      <c r="K3097">
        <v>111223.72</v>
      </c>
      <c r="N3097">
        <v>92875.425400000007</v>
      </c>
      <c r="O3097">
        <v>461965.77780000004</v>
      </c>
      <c r="P3097">
        <v>1357.6352999999999</v>
      </c>
      <c r="X3097">
        <f t="shared" si="192"/>
        <v>862563.48350000009</v>
      </c>
      <c r="Y3097">
        <f t="shared" si="193"/>
        <v>213</v>
      </c>
      <c r="Z3097" t="str">
        <f t="shared" si="194"/>
        <v>1_213</v>
      </c>
      <c r="AA3097" t="str">
        <f t="shared" si="195"/>
        <v>7_213</v>
      </c>
    </row>
    <row r="3098" spans="1:27" x14ac:dyDescent="0.25">
      <c r="A3098">
        <v>2022</v>
      </c>
      <c r="B3098">
        <v>7</v>
      </c>
      <c r="C3098">
        <v>1</v>
      </c>
      <c r="D3098">
        <v>214</v>
      </c>
      <c r="H3098">
        <v>0</v>
      </c>
      <c r="K3098">
        <v>0</v>
      </c>
      <c r="N3098">
        <v>0</v>
      </c>
      <c r="O3098">
        <v>10695.4288</v>
      </c>
      <c r="P3098">
        <v>0</v>
      </c>
      <c r="X3098">
        <f t="shared" si="192"/>
        <v>10695.4288</v>
      </c>
      <c r="Y3098">
        <f t="shared" si="193"/>
        <v>214</v>
      </c>
      <c r="Z3098" t="str">
        <f t="shared" si="194"/>
        <v>1_214</v>
      </c>
      <c r="AA3098" t="str">
        <f t="shared" si="195"/>
        <v>7_214</v>
      </c>
    </row>
    <row r="3099" spans="1:27" x14ac:dyDescent="0.25">
      <c r="A3099">
        <v>2022</v>
      </c>
      <c r="B3099">
        <v>7</v>
      </c>
      <c r="C3099">
        <v>1</v>
      </c>
      <c r="D3099">
        <v>216</v>
      </c>
      <c r="H3099">
        <v>28350</v>
      </c>
      <c r="K3099">
        <v>0</v>
      </c>
      <c r="N3099">
        <v>14032.1075</v>
      </c>
      <c r="O3099">
        <v>1744780.3091</v>
      </c>
      <c r="P3099">
        <v>21675</v>
      </c>
      <c r="X3099">
        <f t="shared" si="192"/>
        <v>1808837.4165999999</v>
      </c>
      <c r="Y3099">
        <f t="shared" si="193"/>
        <v>216</v>
      </c>
      <c r="Z3099" t="str">
        <f t="shared" si="194"/>
        <v>1_216</v>
      </c>
      <c r="AA3099" t="str">
        <f t="shared" si="195"/>
        <v>7_216</v>
      </c>
    </row>
    <row r="3100" spans="1:27" x14ac:dyDescent="0.25">
      <c r="A3100">
        <v>2022</v>
      </c>
      <c r="B3100">
        <v>7</v>
      </c>
      <c r="C3100">
        <v>1</v>
      </c>
      <c r="D3100">
        <v>217</v>
      </c>
      <c r="H3100">
        <v>39375</v>
      </c>
      <c r="K3100">
        <v>0</v>
      </c>
      <c r="N3100">
        <v>0</v>
      </c>
      <c r="O3100">
        <v>102678.92</v>
      </c>
      <c r="P3100">
        <v>0</v>
      </c>
      <c r="X3100">
        <f t="shared" si="192"/>
        <v>142053.91999999998</v>
      </c>
      <c r="Y3100">
        <f t="shared" si="193"/>
        <v>217</v>
      </c>
      <c r="Z3100" t="str">
        <f t="shared" si="194"/>
        <v>1_217</v>
      </c>
      <c r="AA3100" t="str">
        <f t="shared" si="195"/>
        <v>7_217</v>
      </c>
    </row>
    <row r="3101" spans="1:27" x14ac:dyDescent="0.25">
      <c r="A3101">
        <v>2022</v>
      </c>
      <c r="B3101">
        <v>7</v>
      </c>
      <c r="C3101">
        <v>1</v>
      </c>
      <c r="D3101">
        <v>218</v>
      </c>
      <c r="H3101">
        <v>381627.75</v>
      </c>
      <c r="K3101">
        <v>270062.2</v>
      </c>
      <c r="N3101">
        <v>62913.165200000003</v>
      </c>
      <c r="O3101">
        <v>4097395.7769654053</v>
      </c>
      <c r="P3101">
        <v>32464.19571428571</v>
      </c>
      <c r="X3101">
        <f t="shared" si="192"/>
        <v>4844463.0878796913</v>
      </c>
      <c r="Y3101">
        <f t="shared" si="193"/>
        <v>218</v>
      </c>
      <c r="Z3101" t="str">
        <f t="shared" si="194"/>
        <v>1_218</v>
      </c>
      <c r="AA3101" t="str">
        <f t="shared" si="195"/>
        <v>7_218</v>
      </c>
    </row>
    <row r="3102" spans="1:27" x14ac:dyDescent="0.25">
      <c r="A3102">
        <v>2022</v>
      </c>
      <c r="B3102">
        <v>7</v>
      </c>
      <c r="C3102">
        <v>1</v>
      </c>
      <c r="D3102">
        <v>219</v>
      </c>
      <c r="H3102">
        <v>48730.5</v>
      </c>
      <c r="K3102">
        <v>35887.199999999997</v>
      </c>
      <c r="N3102">
        <v>0</v>
      </c>
      <c r="O3102">
        <v>34725.647162499998</v>
      </c>
      <c r="P3102">
        <v>1018.1057142857106</v>
      </c>
      <c r="X3102">
        <f t="shared" si="192"/>
        <v>120361.45287678571</v>
      </c>
      <c r="Y3102">
        <f t="shared" si="193"/>
        <v>219</v>
      </c>
      <c r="Z3102" t="str">
        <f t="shared" si="194"/>
        <v>1_219</v>
      </c>
      <c r="AA3102" t="str">
        <f t="shared" si="195"/>
        <v>7_219</v>
      </c>
    </row>
    <row r="3103" spans="1:27" x14ac:dyDescent="0.25">
      <c r="A3103">
        <v>2022</v>
      </c>
      <c r="B3103">
        <v>7</v>
      </c>
      <c r="C3103">
        <v>1</v>
      </c>
      <c r="D3103">
        <v>220</v>
      </c>
      <c r="H3103">
        <v>52977.75</v>
      </c>
      <c r="K3103">
        <v>39007</v>
      </c>
      <c r="N3103">
        <v>12402.145200000001</v>
      </c>
      <c r="O3103">
        <v>272118.34780290601</v>
      </c>
      <c r="P3103">
        <v>780.3</v>
      </c>
      <c r="X3103">
        <f t="shared" si="192"/>
        <v>377285.54300290596</v>
      </c>
      <c r="Y3103">
        <f t="shared" si="193"/>
        <v>220</v>
      </c>
      <c r="Z3103" t="str">
        <f t="shared" si="194"/>
        <v>1_220</v>
      </c>
      <c r="AA3103" t="str">
        <f t="shared" si="195"/>
        <v>7_220</v>
      </c>
    </row>
    <row r="3104" spans="1:27" x14ac:dyDescent="0.25">
      <c r="A3104">
        <v>2022</v>
      </c>
      <c r="B3104">
        <v>7</v>
      </c>
      <c r="C3104">
        <v>1</v>
      </c>
      <c r="D3104">
        <v>221</v>
      </c>
      <c r="H3104">
        <v>276202.5</v>
      </c>
      <c r="K3104">
        <v>195168</v>
      </c>
      <c r="N3104">
        <v>50511.02</v>
      </c>
      <c r="O3104">
        <v>3757242.46</v>
      </c>
      <c r="P3104">
        <v>30665.789999999997</v>
      </c>
      <c r="X3104">
        <f t="shared" si="192"/>
        <v>4309789.7700000005</v>
      </c>
      <c r="Y3104">
        <f t="shared" si="193"/>
        <v>221</v>
      </c>
      <c r="Z3104" t="str">
        <f t="shared" si="194"/>
        <v>1_221</v>
      </c>
      <c r="AA3104" t="str">
        <f t="shared" si="195"/>
        <v>7_221</v>
      </c>
    </row>
    <row r="3105" spans="1:27" x14ac:dyDescent="0.25">
      <c r="A3105">
        <v>2022</v>
      </c>
      <c r="B3105">
        <v>7</v>
      </c>
      <c r="C3105">
        <v>1</v>
      </c>
      <c r="D3105">
        <v>222</v>
      </c>
      <c r="H3105">
        <v>2318121.7916877572</v>
      </c>
      <c r="K3105">
        <v>1077927.172317734</v>
      </c>
      <c r="N3105">
        <v>1375761.3236727018</v>
      </c>
      <c r="O3105">
        <v>19395241.27721709</v>
      </c>
      <c r="P3105">
        <v>168608.56101683754</v>
      </c>
      <c r="X3105">
        <f t="shared" si="192"/>
        <v>24335660.125912122</v>
      </c>
      <c r="Y3105">
        <f t="shared" si="193"/>
        <v>222</v>
      </c>
      <c r="Z3105" t="str">
        <f t="shared" si="194"/>
        <v>1_222</v>
      </c>
      <c r="AA3105" t="str">
        <f t="shared" si="195"/>
        <v>7_222</v>
      </c>
    </row>
    <row r="3106" spans="1:27" x14ac:dyDescent="0.25">
      <c r="A3106">
        <v>2022</v>
      </c>
      <c r="B3106">
        <v>7</v>
      </c>
      <c r="C3106">
        <v>1</v>
      </c>
      <c r="D3106">
        <v>223</v>
      </c>
      <c r="H3106">
        <v>0</v>
      </c>
      <c r="K3106">
        <v>0</v>
      </c>
      <c r="N3106">
        <v>0</v>
      </c>
      <c r="O3106">
        <v>4520.9781034482785</v>
      </c>
      <c r="P3106">
        <v>0</v>
      </c>
      <c r="X3106">
        <f t="shared" si="192"/>
        <v>4520.9781034482785</v>
      </c>
      <c r="Y3106">
        <f t="shared" si="193"/>
        <v>223</v>
      </c>
      <c r="Z3106" t="str">
        <f t="shared" si="194"/>
        <v>1_223</v>
      </c>
      <c r="AA3106" t="str">
        <f t="shared" si="195"/>
        <v>7_223</v>
      </c>
    </row>
    <row r="3107" spans="1:27" x14ac:dyDescent="0.25">
      <c r="A3107">
        <v>2022</v>
      </c>
      <c r="B3107">
        <v>7</v>
      </c>
      <c r="C3107">
        <v>1</v>
      </c>
      <c r="D3107">
        <v>224</v>
      </c>
      <c r="H3107">
        <v>5681020.9478164669</v>
      </c>
      <c r="K3107">
        <v>2860799.64453125</v>
      </c>
      <c r="N3107">
        <v>2440406.1038685851</v>
      </c>
      <c r="O3107">
        <v>44396517.357118919</v>
      </c>
      <c r="P3107">
        <v>120932.59996187646</v>
      </c>
      <c r="X3107">
        <f t="shared" si="192"/>
        <v>55499676.653297096</v>
      </c>
      <c r="Y3107">
        <f t="shared" si="193"/>
        <v>224</v>
      </c>
      <c r="Z3107" t="str">
        <f t="shared" si="194"/>
        <v>1_224</v>
      </c>
      <c r="AA3107" t="str">
        <f t="shared" si="195"/>
        <v>7_224</v>
      </c>
    </row>
    <row r="3108" spans="1:27" x14ac:dyDescent="0.25">
      <c r="A3108">
        <v>2022</v>
      </c>
      <c r="B3108">
        <v>7</v>
      </c>
      <c r="C3108">
        <v>1</v>
      </c>
      <c r="D3108">
        <v>225</v>
      </c>
      <c r="H3108">
        <v>731878.875</v>
      </c>
      <c r="K3108">
        <v>0</v>
      </c>
      <c r="N3108">
        <v>85402.900000000009</v>
      </c>
      <c r="O3108">
        <v>5193518.1716999998</v>
      </c>
      <c r="P3108">
        <v>22555.005000000001</v>
      </c>
      <c r="X3108">
        <f t="shared" si="192"/>
        <v>6033354.9517000001</v>
      </c>
      <c r="Y3108">
        <f t="shared" si="193"/>
        <v>225</v>
      </c>
      <c r="Z3108" t="str">
        <f t="shared" si="194"/>
        <v>1_225</v>
      </c>
      <c r="AA3108" t="str">
        <f t="shared" si="195"/>
        <v>7_225</v>
      </c>
    </row>
    <row r="3109" spans="1:27" x14ac:dyDescent="0.25">
      <c r="A3109">
        <v>2022</v>
      </c>
      <c r="B3109">
        <v>7</v>
      </c>
      <c r="C3109">
        <v>1</v>
      </c>
      <c r="D3109">
        <v>226</v>
      </c>
      <c r="H3109">
        <v>4949142.0728164669</v>
      </c>
      <c r="K3109">
        <v>2860799.64453125</v>
      </c>
      <c r="N3109">
        <v>2355003.2038685847</v>
      </c>
      <c r="O3109">
        <v>39202999.185418926</v>
      </c>
      <c r="P3109">
        <v>98377.594961876472</v>
      </c>
      <c r="X3109">
        <f t="shared" si="192"/>
        <v>49466321.701597102</v>
      </c>
      <c r="Y3109">
        <f t="shared" si="193"/>
        <v>226</v>
      </c>
      <c r="Z3109" t="str">
        <f t="shared" si="194"/>
        <v>1_226</v>
      </c>
      <c r="AA3109" t="str">
        <f t="shared" si="195"/>
        <v>7_226</v>
      </c>
    </row>
    <row r="3110" spans="1:27" x14ac:dyDescent="0.25">
      <c r="A3110">
        <v>2022</v>
      </c>
      <c r="B3110">
        <v>7</v>
      </c>
      <c r="C3110">
        <v>1</v>
      </c>
      <c r="D3110">
        <v>227</v>
      </c>
      <c r="H3110">
        <v>42502.425000000003</v>
      </c>
      <c r="K3110">
        <v>787469.44</v>
      </c>
      <c r="N3110">
        <v>712566.17500000005</v>
      </c>
      <c r="O3110">
        <v>9071410.9909999985</v>
      </c>
      <c r="P3110">
        <v>69838.584000000003</v>
      </c>
      <c r="X3110">
        <f t="shared" si="192"/>
        <v>10683787.615</v>
      </c>
      <c r="Y3110">
        <f t="shared" si="193"/>
        <v>227</v>
      </c>
      <c r="Z3110" t="str">
        <f t="shared" si="194"/>
        <v>1_227</v>
      </c>
      <c r="AA3110" t="str">
        <f t="shared" si="195"/>
        <v>7_227</v>
      </c>
    </row>
    <row r="3111" spans="1:27" x14ac:dyDescent="0.25">
      <c r="A3111">
        <v>2022</v>
      </c>
      <c r="B3111">
        <v>7</v>
      </c>
      <c r="C3111">
        <v>1</v>
      </c>
      <c r="D3111">
        <v>228</v>
      </c>
      <c r="H3111">
        <v>4991644.4978164677</v>
      </c>
      <c r="K3111">
        <v>3648269.0845312495</v>
      </c>
      <c r="N3111">
        <v>3067569.3788685845</v>
      </c>
      <c r="O3111">
        <v>48274410.176418923</v>
      </c>
      <c r="P3111">
        <v>168216.17896187646</v>
      </c>
      <c r="X3111">
        <f t="shared" si="192"/>
        <v>60150109.316597097</v>
      </c>
      <c r="Y3111">
        <f t="shared" si="193"/>
        <v>228</v>
      </c>
      <c r="Z3111" t="str">
        <f t="shared" si="194"/>
        <v>1_228</v>
      </c>
      <c r="AA3111" t="str">
        <f t="shared" si="195"/>
        <v>7_228</v>
      </c>
    </row>
    <row r="3112" spans="1:27" x14ac:dyDescent="0.25">
      <c r="A3112">
        <v>2022</v>
      </c>
      <c r="B3112">
        <v>7</v>
      </c>
      <c r="C3112">
        <v>1</v>
      </c>
      <c r="D3112">
        <v>229</v>
      </c>
      <c r="H3112">
        <v>3631919.1311287102</v>
      </c>
      <c r="K3112">
        <v>2522211.1122135161</v>
      </c>
      <c r="N3112">
        <v>1069569.8329958832</v>
      </c>
      <c r="O3112">
        <v>26269700.275767241</v>
      </c>
      <c r="P3112">
        <v>-10481.326640675377</v>
      </c>
      <c r="X3112">
        <f t="shared" si="192"/>
        <v>33482919.025464673</v>
      </c>
      <c r="Y3112">
        <f t="shared" si="193"/>
        <v>229</v>
      </c>
      <c r="Z3112" t="str">
        <f t="shared" si="194"/>
        <v>1_229</v>
      </c>
      <c r="AA3112" t="str">
        <f t="shared" si="195"/>
        <v>7_229</v>
      </c>
    </row>
    <row r="3113" spans="1:27" x14ac:dyDescent="0.25">
      <c r="A3113">
        <v>2022</v>
      </c>
      <c r="B3113">
        <v>7</v>
      </c>
      <c r="C3113">
        <v>1</v>
      </c>
      <c r="D3113">
        <v>230</v>
      </c>
      <c r="H3113">
        <v>3674421.55612871</v>
      </c>
      <c r="K3113">
        <v>3309680.5522135161</v>
      </c>
      <c r="N3113">
        <v>1782136.007995883</v>
      </c>
      <c r="O3113">
        <v>35341111.266767234</v>
      </c>
      <c r="P3113">
        <v>59357.257359324612</v>
      </c>
      <c r="X3113">
        <f t="shared" si="192"/>
        <v>44166706.640464671</v>
      </c>
      <c r="Y3113">
        <f t="shared" si="193"/>
        <v>230</v>
      </c>
      <c r="Z3113" t="str">
        <f t="shared" si="194"/>
        <v>1_230</v>
      </c>
      <c r="AA3113" t="str">
        <f t="shared" si="195"/>
        <v>7_230</v>
      </c>
    </row>
    <row r="3114" spans="1:27" x14ac:dyDescent="0.25">
      <c r="A3114">
        <v>2022</v>
      </c>
      <c r="B3114">
        <v>7</v>
      </c>
      <c r="C3114">
        <v>1</v>
      </c>
      <c r="D3114">
        <v>231</v>
      </c>
      <c r="H3114">
        <v>3292793.80612871</v>
      </c>
      <c r="K3114">
        <v>3039618.3522135164</v>
      </c>
      <c r="N3114">
        <v>1719222.8427958833</v>
      </c>
      <c r="O3114">
        <v>31243715.489801828</v>
      </c>
      <c r="P3114">
        <v>26893.061645038899</v>
      </c>
      <c r="X3114">
        <f t="shared" si="192"/>
        <v>39322243.552584976</v>
      </c>
      <c r="Y3114">
        <f t="shared" si="193"/>
        <v>231</v>
      </c>
      <c r="Z3114" t="str">
        <f t="shared" si="194"/>
        <v>1_231</v>
      </c>
      <c r="AA3114" t="str">
        <f t="shared" si="195"/>
        <v>7_231</v>
      </c>
    </row>
    <row r="3115" spans="1:27" x14ac:dyDescent="0.25">
      <c r="A3115">
        <v>2022</v>
      </c>
      <c r="B3115">
        <v>7</v>
      </c>
      <c r="C3115">
        <v>1</v>
      </c>
      <c r="D3115">
        <v>232</v>
      </c>
      <c r="H3115">
        <v>121855.125</v>
      </c>
      <c r="K3115">
        <v>152459.41999999998</v>
      </c>
      <c r="N3115">
        <v>181192.98480000003</v>
      </c>
      <c r="O3115">
        <v>10806965.967099998</v>
      </c>
      <c r="P3115">
        <v>85434.440099999993</v>
      </c>
      <c r="X3115">
        <f t="shared" si="192"/>
        <v>11347907.936999997</v>
      </c>
      <c r="Y3115">
        <f t="shared" si="193"/>
        <v>232</v>
      </c>
      <c r="Z3115" t="str">
        <f t="shared" si="194"/>
        <v>1_232</v>
      </c>
      <c r="AA3115" t="str">
        <f t="shared" si="195"/>
        <v>7_232</v>
      </c>
    </row>
    <row r="3116" spans="1:27" x14ac:dyDescent="0.25">
      <c r="A3116">
        <v>2022</v>
      </c>
      <c r="B3116">
        <v>7</v>
      </c>
      <c r="C3116">
        <v>1</v>
      </c>
      <c r="D3116">
        <v>233</v>
      </c>
      <c r="H3116">
        <v>3410971.30612871</v>
      </c>
      <c r="K3116">
        <v>3191721.3322135159</v>
      </c>
      <c r="N3116">
        <v>1887033.1474958833</v>
      </c>
      <c r="O3116">
        <v>41603244.045401819</v>
      </c>
      <c r="P3116">
        <v>108321.00804503889</v>
      </c>
      <c r="X3116">
        <f t="shared" si="192"/>
        <v>50201290.839284964</v>
      </c>
      <c r="Y3116">
        <f t="shared" si="193"/>
        <v>233</v>
      </c>
      <c r="Z3116" t="str">
        <f t="shared" si="194"/>
        <v>1_233</v>
      </c>
      <c r="AA3116" t="str">
        <f t="shared" si="195"/>
        <v>7_233</v>
      </c>
    </row>
    <row r="3117" spans="1:27" x14ac:dyDescent="0.25">
      <c r="A3117">
        <v>2022</v>
      </c>
      <c r="B3117">
        <v>7</v>
      </c>
      <c r="C3117">
        <v>1</v>
      </c>
      <c r="D3117">
        <v>234</v>
      </c>
      <c r="H3117">
        <v>615593.47499999998</v>
      </c>
      <c r="K3117">
        <v>468920</v>
      </c>
      <c r="N3117">
        <v>14032.1075</v>
      </c>
      <c r="O3117">
        <v>1917109.1791000001</v>
      </c>
      <c r="P3117">
        <v>23278.95</v>
      </c>
      <c r="X3117">
        <f t="shared" si="192"/>
        <v>3038933.7116</v>
      </c>
      <c r="Y3117">
        <f t="shared" si="193"/>
        <v>234</v>
      </c>
      <c r="Z3117" t="str">
        <f t="shared" si="194"/>
        <v>1_234</v>
      </c>
      <c r="AA3117" t="str">
        <f t="shared" si="195"/>
        <v>7_234</v>
      </c>
    </row>
    <row r="3118" spans="1:27" x14ac:dyDescent="0.25">
      <c r="A3118">
        <v>2022</v>
      </c>
      <c r="B3118">
        <v>7</v>
      </c>
      <c r="C3118">
        <v>1</v>
      </c>
      <c r="D3118">
        <v>235</v>
      </c>
      <c r="H3118">
        <v>2795377.8311287099</v>
      </c>
      <c r="K3118">
        <v>2722801.3322135159</v>
      </c>
      <c r="N3118">
        <v>1873001.0399958831</v>
      </c>
      <c r="O3118">
        <v>39686134.866301835</v>
      </c>
      <c r="P3118">
        <v>85042.058045038895</v>
      </c>
      <c r="X3118">
        <f t="shared" si="192"/>
        <v>47162357.127684981</v>
      </c>
      <c r="Y3118">
        <f t="shared" si="193"/>
        <v>235</v>
      </c>
      <c r="Z3118" t="str">
        <f t="shared" si="194"/>
        <v>1_235</v>
      </c>
      <c r="AA3118" t="str">
        <f t="shared" si="195"/>
        <v>7_235</v>
      </c>
    </row>
    <row r="3119" spans="1:27" x14ac:dyDescent="0.25">
      <c r="A3119">
        <v>2022</v>
      </c>
      <c r="B3119">
        <v>7</v>
      </c>
      <c r="C3119">
        <v>2</v>
      </c>
      <c r="D3119">
        <v>0</v>
      </c>
      <c r="H3119">
        <v>6</v>
      </c>
      <c r="K3119">
        <v>1</v>
      </c>
      <c r="N3119">
        <v>50</v>
      </c>
      <c r="O3119">
        <v>64</v>
      </c>
      <c r="S3119">
        <v>1</v>
      </c>
      <c r="U3119">
        <v>1</v>
      </c>
      <c r="X3119">
        <f t="shared" si="192"/>
        <v>123</v>
      </c>
      <c r="Y3119">
        <f t="shared" si="193"/>
        <v>0</v>
      </c>
      <c r="Z3119" t="str">
        <f t="shared" si="194"/>
        <v>2_0</v>
      </c>
      <c r="AA3119" t="str">
        <f t="shared" si="195"/>
        <v>7_0</v>
      </c>
    </row>
    <row r="3120" spans="1:27" x14ac:dyDescent="0.25">
      <c r="A3120">
        <v>2022</v>
      </c>
      <c r="B3120">
        <v>7</v>
      </c>
      <c r="C3120">
        <v>2</v>
      </c>
      <c r="D3120">
        <v>1</v>
      </c>
      <c r="H3120">
        <v>77.009999999999991</v>
      </c>
      <c r="K3120">
        <v>6</v>
      </c>
      <c r="N3120">
        <v>988.20000000000095</v>
      </c>
      <c r="O3120">
        <v>763.97000000000037</v>
      </c>
      <c r="S3120">
        <v>26</v>
      </c>
      <c r="U3120">
        <v>9</v>
      </c>
      <c r="X3120">
        <f t="shared" si="192"/>
        <v>1870.1800000000012</v>
      </c>
      <c r="Y3120">
        <f t="shared" si="193"/>
        <v>1</v>
      </c>
      <c r="Z3120" t="str">
        <f t="shared" si="194"/>
        <v>2_1</v>
      </c>
      <c r="AA3120" t="str">
        <f t="shared" si="195"/>
        <v>7_1</v>
      </c>
    </row>
    <row r="3121" spans="1:27" x14ac:dyDescent="0.25">
      <c r="A3121">
        <v>2022</v>
      </c>
      <c r="B3121">
        <v>7</v>
      </c>
      <c r="C3121">
        <v>2</v>
      </c>
      <c r="D3121">
        <v>5</v>
      </c>
      <c r="H3121">
        <v>300.48789041095847</v>
      </c>
      <c r="K3121">
        <v>11.85287671231103</v>
      </c>
      <c r="N3121">
        <v>38989.628630136976</v>
      </c>
      <c r="O3121">
        <v>38280.427946575343</v>
      </c>
      <c r="S3121">
        <v>0</v>
      </c>
      <c r="U3121">
        <v>294.4504109589044</v>
      </c>
      <c r="X3121">
        <f t="shared" si="192"/>
        <v>77876.847754794493</v>
      </c>
      <c r="Y3121">
        <f t="shared" si="193"/>
        <v>5</v>
      </c>
      <c r="Z3121" t="str">
        <f t="shared" si="194"/>
        <v>2_5</v>
      </c>
      <c r="AA3121" t="str">
        <f t="shared" si="195"/>
        <v>7_5</v>
      </c>
    </row>
    <row r="3122" spans="1:27" x14ac:dyDescent="0.25">
      <c r="A3122">
        <v>2022</v>
      </c>
      <c r="B3122">
        <v>7</v>
      </c>
      <c r="C3122">
        <v>2</v>
      </c>
      <c r="D3122">
        <v>6</v>
      </c>
      <c r="H3122">
        <v>300.48789041095847</v>
      </c>
      <c r="K3122">
        <v>11.85287671231103</v>
      </c>
      <c r="N3122">
        <v>38989.628630136976</v>
      </c>
      <c r="O3122">
        <v>38285.080089041097</v>
      </c>
      <c r="S3122">
        <v>0</v>
      </c>
      <c r="U3122">
        <v>294.4504109589044</v>
      </c>
      <c r="X3122">
        <f t="shared" si="192"/>
        <v>77881.499897260248</v>
      </c>
      <c r="Y3122">
        <f t="shared" si="193"/>
        <v>6</v>
      </c>
      <c r="Z3122" t="str">
        <f t="shared" si="194"/>
        <v>2_6</v>
      </c>
      <c r="AA3122" t="str">
        <f t="shared" si="195"/>
        <v>7_6</v>
      </c>
    </row>
    <row r="3123" spans="1:27" x14ac:dyDescent="0.25">
      <c r="A3123">
        <v>2022</v>
      </c>
      <c r="B3123">
        <v>7</v>
      </c>
      <c r="C3123">
        <v>2</v>
      </c>
      <c r="D3123">
        <v>7</v>
      </c>
      <c r="H3123">
        <v>0</v>
      </c>
      <c r="K3123">
        <v>0</v>
      </c>
      <c r="N3123">
        <v>42.84</v>
      </c>
      <c r="O3123">
        <v>104.47880000000001</v>
      </c>
      <c r="S3123">
        <v>0</v>
      </c>
      <c r="U3123">
        <v>0</v>
      </c>
      <c r="X3123">
        <f t="shared" si="192"/>
        <v>147.31880000000001</v>
      </c>
      <c r="Y3123">
        <f t="shared" si="193"/>
        <v>7</v>
      </c>
      <c r="Z3123" t="str">
        <f t="shared" si="194"/>
        <v>2_7</v>
      </c>
      <c r="AA3123" t="str">
        <f t="shared" si="195"/>
        <v>7_7</v>
      </c>
    </row>
    <row r="3124" spans="1:27" x14ac:dyDescent="0.25">
      <c r="A3124">
        <v>2022</v>
      </c>
      <c r="B3124">
        <v>7</v>
      </c>
      <c r="C3124">
        <v>2</v>
      </c>
      <c r="D3124">
        <v>8</v>
      </c>
      <c r="H3124">
        <v>272.21899999999999</v>
      </c>
      <c r="K3124">
        <v>37.68</v>
      </c>
      <c r="N3124">
        <v>21784.279500000001</v>
      </c>
      <c r="O3124">
        <v>31879.362599999997</v>
      </c>
      <c r="S3124">
        <v>114.92</v>
      </c>
      <c r="U3124">
        <v>161.72999999999999</v>
      </c>
      <c r="X3124">
        <f t="shared" si="192"/>
        <v>54250.191100000004</v>
      </c>
      <c r="Y3124">
        <f t="shared" si="193"/>
        <v>8</v>
      </c>
      <c r="Z3124" t="str">
        <f t="shared" si="194"/>
        <v>2_8</v>
      </c>
      <c r="AA3124" t="str">
        <f t="shared" si="195"/>
        <v>7_8</v>
      </c>
    </row>
    <row r="3125" spans="1:27" x14ac:dyDescent="0.25">
      <c r="A3125">
        <v>2022</v>
      </c>
      <c r="B3125">
        <v>7</v>
      </c>
      <c r="C3125">
        <v>2</v>
      </c>
      <c r="D3125">
        <v>9</v>
      </c>
      <c r="H3125">
        <v>271.56889999999999</v>
      </c>
      <c r="K3125">
        <v>37.68</v>
      </c>
      <c r="N3125">
        <v>20887.673999999999</v>
      </c>
      <c r="O3125">
        <v>30971.349200000004</v>
      </c>
      <c r="S3125">
        <v>114.92</v>
      </c>
      <c r="U3125">
        <v>155.96999999999997</v>
      </c>
      <c r="X3125">
        <f t="shared" si="192"/>
        <v>52439.162100000001</v>
      </c>
      <c r="Y3125">
        <f t="shared" si="193"/>
        <v>9</v>
      </c>
      <c r="Z3125" t="str">
        <f t="shared" si="194"/>
        <v>2_9</v>
      </c>
      <c r="AA3125" t="str">
        <f t="shared" si="195"/>
        <v>7_9</v>
      </c>
    </row>
    <row r="3126" spans="1:27" x14ac:dyDescent="0.25">
      <c r="A3126">
        <v>2022</v>
      </c>
      <c r="B3126">
        <v>7</v>
      </c>
      <c r="C3126">
        <v>2</v>
      </c>
      <c r="D3126">
        <v>10</v>
      </c>
      <c r="H3126">
        <v>14.8855</v>
      </c>
      <c r="K3126">
        <v>0</v>
      </c>
      <c r="N3126">
        <v>2376.2055000000005</v>
      </c>
      <c r="O3126">
        <v>9542.0147000000015</v>
      </c>
      <c r="S3126">
        <v>40.56</v>
      </c>
      <c r="U3126">
        <v>45.27</v>
      </c>
      <c r="X3126">
        <f t="shared" si="192"/>
        <v>12018.935700000002</v>
      </c>
      <c r="Y3126">
        <f t="shared" si="193"/>
        <v>10</v>
      </c>
      <c r="Z3126" t="str">
        <f t="shared" si="194"/>
        <v>2_10</v>
      </c>
      <c r="AA3126" t="str">
        <f t="shared" si="195"/>
        <v>7_10</v>
      </c>
    </row>
    <row r="3127" spans="1:27" x14ac:dyDescent="0.25">
      <c r="A3127">
        <v>2022</v>
      </c>
      <c r="B3127">
        <v>7</v>
      </c>
      <c r="C3127">
        <v>2</v>
      </c>
      <c r="D3127">
        <v>11</v>
      </c>
      <c r="H3127">
        <v>162.24340000000001</v>
      </c>
      <c r="K3127">
        <v>37.68</v>
      </c>
      <c r="N3127">
        <v>9516.8550000000014</v>
      </c>
      <c r="O3127">
        <v>13040.2605</v>
      </c>
      <c r="S3127">
        <v>7.8</v>
      </c>
      <c r="U3127">
        <v>56.070000000000007</v>
      </c>
      <c r="X3127">
        <f t="shared" si="192"/>
        <v>22820.908899999999</v>
      </c>
      <c r="Y3127">
        <f t="shared" si="193"/>
        <v>11</v>
      </c>
      <c r="Z3127" t="str">
        <f t="shared" si="194"/>
        <v>2_11</v>
      </c>
      <c r="AA3127" t="str">
        <f t="shared" si="195"/>
        <v>7_11</v>
      </c>
    </row>
    <row r="3128" spans="1:27" x14ac:dyDescent="0.25">
      <c r="A3128">
        <v>2022</v>
      </c>
      <c r="B3128">
        <v>7</v>
      </c>
      <c r="C3128">
        <v>2</v>
      </c>
      <c r="D3128">
        <v>12</v>
      </c>
      <c r="H3128">
        <v>94.440000000000012</v>
      </c>
      <c r="K3128">
        <v>0</v>
      </c>
      <c r="N3128">
        <v>8994.6135000000031</v>
      </c>
      <c r="O3128">
        <v>8389.0739999999987</v>
      </c>
      <c r="S3128">
        <v>66.56</v>
      </c>
      <c r="U3128">
        <v>54.63</v>
      </c>
      <c r="X3128">
        <f t="shared" si="192"/>
        <v>17599.317500000005</v>
      </c>
      <c r="Y3128">
        <f t="shared" si="193"/>
        <v>12</v>
      </c>
      <c r="Z3128" t="str">
        <f t="shared" si="194"/>
        <v>2_12</v>
      </c>
      <c r="AA3128" t="str">
        <f t="shared" si="195"/>
        <v>7_12</v>
      </c>
    </row>
    <row r="3129" spans="1:27" x14ac:dyDescent="0.25">
      <c r="A3129">
        <v>2022</v>
      </c>
      <c r="B3129">
        <v>7</v>
      </c>
      <c r="C3129">
        <v>2</v>
      </c>
      <c r="D3129">
        <v>14</v>
      </c>
      <c r="H3129">
        <v>112.51140000000001</v>
      </c>
      <c r="K3129">
        <v>0</v>
      </c>
      <c r="N3129">
        <v>0</v>
      </c>
      <c r="O3129">
        <v>5.32</v>
      </c>
      <c r="S3129">
        <v>0</v>
      </c>
      <c r="U3129">
        <v>14.31</v>
      </c>
      <c r="X3129">
        <f t="shared" si="192"/>
        <v>132.1414</v>
      </c>
      <c r="Y3129">
        <f t="shared" si="193"/>
        <v>14</v>
      </c>
      <c r="Z3129" t="str">
        <f t="shared" si="194"/>
        <v>2_14</v>
      </c>
      <c r="AA3129" t="str">
        <f t="shared" si="195"/>
        <v>7_14</v>
      </c>
    </row>
    <row r="3130" spans="1:27" x14ac:dyDescent="0.25">
      <c r="A3130">
        <v>2022</v>
      </c>
      <c r="B3130">
        <v>7</v>
      </c>
      <c r="C3130">
        <v>2</v>
      </c>
      <c r="D3130">
        <v>15</v>
      </c>
      <c r="H3130">
        <v>0</v>
      </c>
      <c r="K3130">
        <v>0</v>
      </c>
      <c r="N3130">
        <v>0</v>
      </c>
      <c r="O3130">
        <v>0</v>
      </c>
      <c r="S3130">
        <v>0</v>
      </c>
      <c r="U3130">
        <v>6.2099999999999991</v>
      </c>
      <c r="X3130">
        <f t="shared" si="192"/>
        <v>6.2099999999999991</v>
      </c>
      <c r="Y3130">
        <f t="shared" si="193"/>
        <v>15</v>
      </c>
      <c r="Z3130" t="str">
        <f t="shared" si="194"/>
        <v>2_15</v>
      </c>
      <c r="AA3130" t="str">
        <f t="shared" si="195"/>
        <v>7_15</v>
      </c>
    </row>
    <row r="3131" spans="1:27" x14ac:dyDescent="0.25">
      <c r="A3131">
        <v>2022</v>
      </c>
      <c r="B3131">
        <v>7</v>
      </c>
      <c r="C3131">
        <v>2</v>
      </c>
      <c r="D3131">
        <v>16</v>
      </c>
      <c r="H3131">
        <v>0</v>
      </c>
      <c r="K3131">
        <v>0</v>
      </c>
      <c r="N3131">
        <v>858.2985000000001</v>
      </c>
      <c r="O3131">
        <v>0</v>
      </c>
      <c r="S3131">
        <v>0</v>
      </c>
      <c r="U3131">
        <v>0</v>
      </c>
      <c r="X3131">
        <f t="shared" si="192"/>
        <v>858.2985000000001</v>
      </c>
      <c r="Y3131">
        <f t="shared" si="193"/>
        <v>16</v>
      </c>
      <c r="Z3131" t="str">
        <f t="shared" si="194"/>
        <v>2_16</v>
      </c>
      <c r="AA3131" t="str">
        <f t="shared" si="195"/>
        <v>7_16</v>
      </c>
    </row>
    <row r="3132" spans="1:27" x14ac:dyDescent="0.25">
      <c r="A3132">
        <v>2022</v>
      </c>
      <c r="B3132">
        <v>7</v>
      </c>
      <c r="C3132">
        <v>2</v>
      </c>
      <c r="D3132">
        <v>17</v>
      </c>
      <c r="H3132">
        <v>0</v>
      </c>
      <c r="K3132">
        <v>0</v>
      </c>
      <c r="N3132">
        <v>866.61750000000006</v>
      </c>
      <c r="O3132">
        <v>834.3447000000001</v>
      </c>
      <c r="S3132">
        <v>0</v>
      </c>
      <c r="U3132">
        <v>2.0700000000000003</v>
      </c>
      <c r="X3132">
        <f t="shared" si="192"/>
        <v>1703.0322000000001</v>
      </c>
      <c r="Y3132">
        <f t="shared" si="193"/>
        <v>17</v>
      </c>
      <c r="Z3132" t="str">
        <f t="shared" si="194"/>
        <v>2_17</v>
      </c>
      <c r="AA3132" t="str">
        <f t="shared" si="195"/>
        <v>7_17</v>
      </c>
    </row>
    <row r="3133" spans="1:27" x14ac:dyDescent="0.25">
      <c r="A3133">
        <v>2022</v>
      </c>
      <c r="B3133">
        <v>7</v>
      </c>
      <c r="C3133">
        <v>2</v>
      </c>
      <c r="D3133">
        <v>18</v>
      </c>
      <c r="H3133">
        <v>0.65010000000000001</v>
      </c>
      <c r="K3133">
        <v>0</v>
      </c>
      <c r="N3133">
        <v>29.988</v>
      </c>
      <c r="O3133">
        <v>73.668700000000001</v>
      </c>
      <c r="S3133">
        <v>0</v>
      </c>
      <c r="U3133">
        <v>3.69</v>
      </c>
      <c r="X3133">
        <f t="shared" si="192"/>
        <v>107.99679999999999</v>
      </c>
      <c r="Y3133">
        <f t="shared" si="193"/>
        <v>18</v>
      </c>
      <c r="Z3133" t="str">
        <f t="shared" si="194"/>
        <v>2_18</v>
      </c>
      <c r="AA3133" t="str">
        <f t="shared" si="195"/>
        <v>7_18</v>
      </c>
    </row>
    <row r="3134" spans="1:27" x14ac:dyDescent="0.25">
      <c r="A3134">
        <v>2022</v>
      </c>
      <c r="B3134">
        <v>7</v>
      </c>
      <c r="C3134">
        <v>2</v>
      </c>
      <c r="D3134">
        <v>19</v>
      </c>
      <c r="H3134">
        <v>271.56890447616576</v>
      </c>
      <c r="K3134">
        <v>29.819998741149902</v>
      </c>
      <c r="N3134">
        <v>15108.403532235323</v>
      </c>
      <c r="O3134">
        <v>30589.027975444802</v>
      </c>
      <c r="S3134">
        <v>114.92000198364258</v>
      </c>
      <c r="U3134">
        <v>155.96999931335449</v>
      </c>
      <c r="X3134">
        <f t="shared" si="192"/>
        <v>46269.710412194436</v>
      </c>
      <c r="Y3134">
        <f t="shared" si="193"/>
        <v>19</v>
      </c>
      <c r="Z3134" t="str">
        <f t="shared" si="194"/>
        <v>2_19</v>
      </c>
      <c r="AA3134" t="str">
        <f t="shared" si="195"/>
        <v>7_19</v>
      </c>
    </row>
    <row r="3135" spans="1:27" x14ac:dyDescent="0.25">
      <c r="A3135">
        <v>2022</v>
      </c>
      <c r="B3135">
        <v>7</v>
      </c>
      <c r="C3135">
        <v>2</v>
      </c>
      <c r="D3135">
        <v>20</v>
      </c>
      <c r="H3135">
        <v>104.94749999999999</v>
      </c>
      <c r="K3135">
        <v>7.5625</v>
      </c>
      <c r="N3135">
        <v>1081.1753125000005</v>
      </c>
      <c r="O3135">
        <v>858.95310937500005</v>
      </c>
      <c r="S3135">
        <v>20.691666666666666</v>
      </c>
      <c r="U3135">
        <v>24.796875</v>
      </c>
      <c r="X3135">
        <f t="shared" si="192"/>
        <v>2098.126963541667</v>
      </c>
      <c r="Y3135">
        <f t="shared" si="193"/>
        <v>20</v>
      </c>
      <c r="Z3135" t="str">
        <f t="shared" si="194"/>
        <v>2_20</v>
      </c>
      <c r="AA3135" t="str">
        <f t="shared" si="195"/>
        <v>7_20</v>
      </c>
    </row>
    <row r="3136" spans="1:27" x14ac:dyDescent="0.25">
      <c r="A3136">
        <v>2022</v>
      </c>
      <c r="B3136">
        <v>7</v>
      </c>
      <c r="C3136">
        <v>2</v>
      </c>
      <c r="D3136">
        <v>21</v>
      </c>
      <c r="H3136">
        <v>65.947499999999991</v>
      </c>
      <c r="K3136">
        <v>7.5625</v>
      </c>
      <c r="N3136">
        <v>1064.7570312500009</v>
      </c>
      <c r="O3136">
        <v>826.14575520833353</v>
      </c>
      <c r="S3136">
        <v>13</v>
      </c>
      <c r="U3136">
        <v>6.796875</v>
      </c>
      <c r="X3136">
        <f t="shared" si="192"/>
        <v>1984.2096614583343</v>
      </c>
      <c r="Y3136">
        <f t="shared" si="193"/>
        <v>21</v>
      </c>
      <c r="Z3136" t="str">
        <f t="shared" si="194"/>
        <v>2_21</v>
      </c>
      <c r="AA3136" t="str">
        <f t="shared" si="195"/>
        <v>7_21</v>
      </c>
    </row>
    <row r="3137" spans="1:27" x14ac:dyDescent="0.25">
      <c r="A3137">
        <v>2022</v>
      </c>
      <c r="B3137">
        <v>7</v>
      </c>
      <c r="C3137">
        <v>2</v>
      </c>
      <c r="D3137">
        <v>22</v>
      </c>
      <c r="H3137">
        <v>65.947499999999991</v>
      </c>
      <c r="K3137">
        <v>7.5625</v>
      </c>
      <c r="N3137">
        <v>960.0742187500008</v>
      </c>
      <c r="O3137">
        <v>733.81684895833359</v>
      </c>
      <c r="S3137">
        <v>13</v>
      </c>
      <c r="U3137">
        <v>6.796875</v>
      </c>
      <c r="X3137">
        <f t="shared" si="192"/>
        <v>1787.1979427083343</v>
      </c>
      <c r="Y3137">
        <f t="shared" si="193"/>
        <v>22</v>
      </c>
      <c r="Z3137" t="str">
        <f t="shared" si="194"/>
        <v>2_22</v>
      </c>
      <c r="AA3137" t="str">
        <f t="shared" si="195"/>
        <v>7_22</v>
      </c>
    </row>
    <row r="3138" spans="1:27" x14ac:dyDescent="0.25">
      <c r="A3138">
        <v>2022</v>
      </c>
      <c r="B3138">
        <v>7</v>
      </c>
      <c r="C3138">
        <v>2</v>
      </c>
      <c r="D3138">
        <v>23</v>
      </c>
      <c r="H3138">
        <v>0</v>
      </c>
      <c r="K3138">
        <v>0</v>
      </c>
      <c r="N3138">
        <v>60.057812499999997</v>
      </c>
      <c r="O3138">
        <v>39.337187499999999</v>
      </c>
      <c r="S3138">
        <v>0</v>
      </c>
      <c r="U3138">
        <v>0</v>
      </c>
      <c r="X3138">
        <f t="shared" si="192"/>
        <v>99.394999999999996</v>
      </c>
      <c r="Y3138">
        <f t="shared" si="193"/>
        <v>23</v>
      </c>
      <c r="Z3138" t="str">
        <f t="shared" si="194"/>
        <v>2_23</v>
      </c>
      <c r="AA3138" t="str">
        <f t="shared" si="195"/>
        <v>7_23</v>
      </c>
    </row>
    <row r="3139" spans="1:27" x14ac:dyDescent="0.25">
      <c r="A3139">
        <v>2022</v>
      </c>
      <c r="B3139">
        <v>7</v>
      </c>
      <c r="C3139">
        <v>2</v>
      </c>
      <c r="D3139">
        <v>24</v>
      </c>
      <c r="H3139">
        <v>0</v>
      </c>
      <c r="K3139">
        <v>0</v>
      </c>
      <c r="N3139">
        <v>44.625</v>
      </c>
      <c r="O3139">
        <v>52.991718749999997</v>
      </c>
      <c r="S3139">
        <v>0</v>
      </c>
      <c r="U3139">
        <v>0</v>
      </c>
      <c r="X3139">
        <f t="shared" ref="X3139:X3202" si="196">SUM(E3139:U3139)</f>
        <v>97.61671874999999</v>
      </c>
      <c r="Y3139">
        <f t="shared" ref="Y3139:Y3202" si="197">+D3139</f>
        <v>24</v>
      </c>
      <c r="Z3139" t="str">
        <f t="shared" ref="Z3139:Z3202" si="198">+C3139&amp;"_"&amp;D3139</f>
        <v>2_24</v>
      </c>
      <c r="AA3139" t="str">
        <f t="shared" ref="AA3139:AA3202" si="199">+B3139&amp;"_"&amp;D3139</f>
        <v>7_24</v>
      </c>
    </row>
    <row r="3140" spans="1:27" x14ac:dyDescent="0.25">
      <c r="A3140">
        <v>2022</v>
      </c>
      <c r="B3140">
        <v>7</v>
      </c>
      <c r="C3140">
        <v>2</v>
      </c>
      <c r="D3140">
        <v>26</v>
      </c>
      <c r="H3140">
        <v>39</v>
      </c>
      <c r="K3140">
        <v>0</v>
      </c>
      <c r="N3140">
        <v>16.41828125</v>
      </c>
      <c r="O3140">
        <v>32.807354166666663</v>
      </c>
      <c r="S3140">
        <v>7.6916666666666664</v>
      </c>
      <c r="U3140">
        <v>18</v>
      </c>
      <c r="X3140">
        <f t="shared" si="196"/>
        <v>113.91730208333333</v>
      </c>
      <c r="Y3140">
        <f t="shared" si="197"/>
        <v>26</v>
      </c>
      <c r="Z3140" t="str">
        <f t="shared" si="198"/>
        <v>2_26</v>
      </c>
      <c r="AA3140" t="str">
        <f t="shared" si="199"/>
        <v>7_26</v>
      </c>
    </row>
    <row r="3141" spans="1:27" x14ac:dyDescent="0.25">
      <c r="A3141">
        <v>2022</v>
      </c>
      <c r="B3141">
        <v>7</v>
      </c>
      <c r="C3141">
        <v>2</v>
      </c>
      <c r="D3141">
        <v>28</v>
      </c>
      <c r="H3141">
        <v>39</v>
      </c>
      <c r="K3141">
        <v>0</v>
      </c>
      <c r="N3141">
        <v>0</v>
      </c>
      <c r="O3141">
        <v>9.11</v>
      </c>
      <c r="S3141">
        <v>0</v>
      </c>
      <c r="U3141">
        <v>18</v>
      </c>
      <c r="X3141">
        <f t="shared" si="196"/>
        <v>66.11</v>
      </c>
      <c r="Y3141">
        <f t="shared" si="197"/>
        <v>28</v>
      </c>
      <c r="Z3141" t="str">
        <f t="shared" si="198"/>
        <v>2_28</v>
      </c>
      <c r="AA3141" t="str">
        <f t="shared" si="199"/>
        <v>7_28</v>
      </c>
    </row>
    <row r="3142" spans="1:27" x14ac:dyDescent="0.25">
      <c r="A3142">
        <v>2022</v>
      </c>
      <c r="B3142">
        <v>7</v>
      </c>
      <c r="C3142">
        <v>2</v>
      </c>
      <c r="D3142">
        <v>29</v>
      </c>
      <c r="H3142">
        <v>0</v>
      </c>
      <c r="K3142">
        <v>0</v>
      </c>
      <c r="N3142">
        <v>16.41828125</v>
      </c>
      <c r="O3142">
        <v>23.697354166666667</v>
      </c>
      <c r="S3142">
        <v>7.6916666666666664</v>
      </c>
      <c r="U3142">
        <v>0</v>
      </c>
      <c r="X3142">
        <f t="shared" si="196"/>
        <v>47.807302083333326</v>
      </c>
      <c r="Y3142">
        <f t="shared" si="197"/>
        <v>29</v>
      </c>
      <c r="Z3142" t="str">
        <f t="shared" si="198"/>
        <v>2_29</v>
      </c>
      <c r="AA3142" t="str">
        <f t="shared" si="199"/>
        <v>7_29</v>
      </c>
    </row>
    <row r="3143" spans="1:27" x14ac:dyDescent="0.25">
      <c r="A3143">
        <v>2022</v>
      </c>
      <c r="B3143">
        <v>7</v>
      </c>
      <c r="C3143">
        <v>2</v>
      </c>
      <c r="D3143">
        <v>30</v>
      </c>
      <c r="H3143">
        <v>1150794.5560000001</v>
      </c>
      <c r="K3143">
        <v>3056.2200000000003</v>
      </c>
      <c r="N3143">
        <v>25137040.099766254</v>
      </c>
      <c r="O3143">
        <v>57611225.414987274</v>
      </c>
      <c r="S3143">
        <v>2080000</v>
      </c>
      <c r="U3143">
        <v>2725931.6428846153</v>
      </c>
      <c r="X3143">
        <f t="shared" si="196"/>
        <v>88708047.933638141</v>
      </c>
      <c r="Y3143">
        <f t="shared" si="197"/>
        <v>30</v>
      </c>
      <c r="Z3143" t="str">
        <f t="shared" si="198"/>
        <v>2_30</v>
      </c>
      <c r="AA3143" t="str">
        <f t="shared" si="199"/>
        <v>7_30</v>
      </c>
    </row>
    <row r="3144" spans="1:27" x14ac:dyDescent="0.25">
      <c r="A3144">
        <v>2022</v>
      </c>
      <c r="B3144">
        <v>7</v>
      </c>
      <c r="C3144">
        <v>2</v>
      </c>
      <c r="D3144">
        <v>31</v>
      </c>
      <c r="H3144">
        <v>281010</v>
      </c>
      <c r="K3144">
        <v>0</v>
      </c>
      <c r="N3144">
        <v>20727733.079999998</v>
      </c>
      <c r="O3144">
        <v>52644775.951399997</v>
      </c>
      <c r="S3144">
        <v>2080000</v>
      </c>
      <c r="U3144">
        <v>2058732</v>
      </c>
      <c r="X3144">
        <f t="shared" si="196"/>
        <v>77792251.031399995</v>
      </c>
      <c r="Y3144">
        <f t="shared" si="197"/>
        <v>31</v>
      </c>
      <c r="Z3144" t="str">
        <f t="shared" si="198"/>
        <v>2_31</v>
      </c>
      <c r="AA3144" t="str">
        <f t="shared" si="199"/>
        <v>7_31</v>
      </c>
    </row>
    <row r="3145" spans="1:27" x14ac:dyDescent="0.25">
      <c r="A3145">
        <v>2022</v>
      </c>
      <c r="B3145">
        <v>7</v>
      </c>
      <c r="C3145">
        <v>2</v>
      </c>
      <c r="D3145">
        <v>32</v>
      </c>
      <c r="H3145">
        <v>45999.199999999997</v>
      </c>
      <c r="K3145">
        <v>3056.2200000000003</v>
      </c>
      <c r="N3145">
        <v>118728.22799999997</v>
      </c>
      <c r="O3145">
        <v>828497.77549999999</v>
      </c>
      <c r="S3145">
        <v>0</v>
      </c>
      <c r="U3145">
        <v>276687.28730769211</v>
      </c>
      <c r="X3145">
        <f t="shared" si="196"/>
        <v>1272968.7108076923</v>
      </c>
      <c r="Y3145">
        <f t="shared" si="197"/>
        <v>32</v>
      </c>
      <c r="Z3145" t="str">
        <f t="shared" si="198"/>
        <v>2_32</v>
      </c>
      <c r="AA3145" t="str">
        <f t="shared" si="199"/>
        <v>7_32</v>
      </c>
    </row>
    <row r="3146" spans="1:27" x14ac:dyDescent="0.25">
      <c r="A3146">
        <v>2022</v>
      </c>
      <c r="B3146">
        <v>7</v>
      </c>
      <c r="C3146">
        <v>2</v>
      </c>
      <c r="D3146">
        <v>33</v>
      </c>
      <c r="H3146">
        <v>621857.05299999996</v>
      </c>
      <c r="K3146">
        <v>0</v>
      </c>
      <c r="N3146">
        <v>3957023.7772350004</v>
      </c>
      <c r="O3146">
        <v>2810998.2757601864</v>
      </c>
      <c r="S3146">
        <v>0</v>
      </c>
      <c r="U3146">
        <v>378798.85557692323</v>
      </c>
      <c r="X3146">
        <f t="shared" si="196"/>
        <v>7768677.9615721107</v>
      </c>
      <c r="Y3146">
        <f t="shared" si="197"/>
        <v>33</v>
      </c>
      <c r="Z3146" t="str">
        <f t="shared" si="198"/>
        <v>2_33</v>
      </c>
      <c r="AA3146" t="str">
        <f t="shared" si="199"/>
        <v>7_33</v>
      </c>
    </row>
    <row r="3147" spans="1:27" x14ac:dyDescent="0.25">
      <c r="A3147">
        <v>2022</v>
      </c>
      <c r="B3147">
        <v>7</v>
      </c>
      <c r="C3147">
        <v>2</v>
      </c>
      <c r="D3147">
        <v>34</v>
      </c>
      <c r="H3147">
        <v>181174.98699999999</v>
      </c>
      <c r="K3147">
        <v>0</v>
      </c>
      <c r="N3147">
        <v>256869.14203125</v>
      </c>
      <c r="O3147">
        <v>618525.44284375012</v>
      </c>
      <c r="S3147">
        <v>0</v>
      </c>
      <c r="U3147">
        <v>0</v>
      </c>
      <c r="X3147">
        <f t="shared" si="196"/>
        <v>1056569.5718750001</v>
      </c>
      <c r="Y3147">
        <f t="shared" si="197"/>
        <v>34</v>
      </c>
      <c r="Z3147" t="str">
        <f t="shared" si="198"/>
        <v>2_34</v>
      </c>
      <c r="AA3147" t="str">
        <f t="shared" si="199"/>
        <v>7_34</v>
      </c>
    </row>
    <row r="3148" spans="1:27" x14ac:dyDescent="0.25">
      <c r="A3148">
        <v>2022</v>
      </c>
      <c r="B3148">
        <v>7</v>
      </c>
      <c r="C3148">
        <v>2</v>
      </c>
      <c r="D3148">
        <v>35</v>
      </c>
      <c r="H3148">
        <v>1197405.1000000001</v>
      </c>
      <c r="K3148">
        <v>220330.65000000002</v>
      </c>
      <c r="N3148">
        <v>47769047.027999997</v>
      </c>
      <c r="O3148">
        <v>51341974.62657854</v>
      </c>
      <c r="S3148">
        <v>205621</v>
      </c>
      <c r="U3148">
        <v>940702.5</v>
      </c>
      <c r="X3148">
        <f t="shared" si="196"/>
        <v>101675080.90457854</v>
      </c>
      <c r="Y3148">
        <f t="shared" si="197"/>
        <v>35</v>
      </c>
      <c r="Z3148" t="str">
        <f t="shared" si="198"/>
        <v>2_35</v>
      </c>
      <c r="AA3148" t="str">
        <f t="shared" si="199"/>
        <v>7_35</v>
      </c>
    </row>
    <row r="3149" spans="1:27" x14ac:dyDescent="0.25">
      <c r="A3149">
        <v>2022</v>
      </c>
      <c r="B3149">
        <v>7</v>
      </c>
      <c r="C3149">
        <v>2</v>
      </c>
      <c r="D3149">
        <v>36</v>
      </c>
      <c r="H3149">
        <v>497635.66000000003</v>
      </c>
      <c r="K3149">
        <v>147834</v>
      </c>
      <c r="N3149">
        <v>16766211.524999995</v>
      </c>
      <c r="O3149">
        <v>18965876.244999997</v>
      </c>
      <c r="S3149">
        <v>140621</v>
      </c>
      <c r="U3149">
        <v>325282.5</v>
      </c>
      <c r="X3149">
        <f t="shared" si="196"/>
        <v>36843460.929999992</v>
      </c>
      <c r="Y3149">
        <f t="shared" si="197"/>
        <v>36</v>
      </c>
      <c r="Z3149" t="str">
        <f t="shared" si="198"/>
        <v>2_36</v>
      </c>
      <c r="AA3149" t="str">
        <f t="shared" si="199"/>
        <v>7_36</v>
      </c>
    </row>
    <row r="3150" spans="1:27" x14ac:dyDescent="0.25">
      <c r="A3150">
        <v>2022</v>
      </c>
      <c r="B3150">
        <v>7</v>
      </c>
      <c r="C3150">
        <v>2</v>
      </c>
      <c r="D3150">
        <v>37</v>
      </c>
      <c r="H3150">
        <v>174900</v>
      </c>
      <c r="K3150">
        <v>8520</v>
      </c>
      <c r="N3150">
        <v>21718640.100000001</v>
      </c>
      <c r="O3150">
        <v>24805751.244999997</v>
      </c>
      <c r="S3150">
        <v>0</v>
      </c>
      <c r="U3150">
        <v>305775</v>
      </c>
      <c r="X3150">
        <f t="shared" si="196"/>
        <v>47013586.344999999</v>
      </c>
      <c r="Y3150">
        <f t="shared" si="197"/>
        <v>37</v>
      </c>
      <c r="Z3150" t="str">
        <f t="shared" si="198"/>
        <v>2_37</v>
      </c>
      <c r="AA3150" t="str">
        <f t="shared" si="199"/>
        <v>7_37</v>
      </c>
    </row>
    <row r="3151" spans="1:27" x14ac:dyDescent="0.25">
      <c r="A3151">
        <v>2022</v>
      </c>
      <c r="B3151">
        <v>7</v>
      </c>
      <c r="C3151">
        <v>2</v>
      </c>
      <c r="D3151">
        <v>38</v>
      </c>
      <c r="H3151">
        <v>105300</v>
      </c>
      <c r="K3151">
        <v>4320</v>
      </c>
      <c r="N3151">
        <v>16424264.175000001</v>
      </c>
      <c r="O3151">
        <v>15366506.92</v>
      </c>
      <c r="S3151">
        <v>0</v>
      </c>
      <c r="U3151">
        <v>164475</v>
      </c>
      <c r="X3151">
        <f t="shared" si="196"/>
        <v>32064866.094999999</v>
      </c>
      <c r="Y3151">
        <f t="shared" si="197"/>
        <v>38</v>
      </c>
      <c r="Z3151" t="str">
        <f t="shared" si="198"/>
        <v>2_38</v>
      </c>
      <c r="AA3151" t="str">
        <f t="shared" si="199"/>
        <v>7_38</v>
      </c>
    </row>
    <row r="3152" spans="1:27" x14ac:dyDescent="0.25">
      <c r="A3152">
        <v>2022</v>
      </c>
      <c r="B3152">
        <v>7</v>
      </c>
      <c r="C3152">
        <v>2</v>
      </c>
      <c r="D3152">
        <v>39</v>
      </c>
      <c r="H3152">
        <v>69600</v>
      </c>
      <c r="K3152">
        <v>4200</v>
      </c>
      <c r="N3152">
        <v>5294375.9249999998</v>
      </c>
      <c r="O3152">
        <v>9439244.3250000011</v>
      </c>
      <c r="S3152">
        <v>0</v>
      </c>
      <c r="U3152">
        <v>141300</v>
      </c>
      <c r="X3152">
        <f t="shared" si="196"/>
        <v>14948720.25</v>
      </c>
      <c r="Y3152">
        <f t="shared" si="197"/>
        <v>39</v>
      </c>
      <c r="Z3152" t="str">
        <f t="shared" si="198"/>
        <v>2_39</v>
      </c>
      <c r="AA3152" t="str">
        <f t="shared" si="199"/>
        <v>7_39</v>
      </c>
    </row>
    <row r="3153" spans="1:27" x14ac:dyDescent="0.25">
      <c r="A3153">
        <v>2022</v>
      </c>
      <c r="B3153">
        <v>7</v>
      </c>
      <c r="C3153">
        <v>2</v>
      </c>
      <c r="D3153">
        <v>40</v>
      </c>
      <c r="H3153">
        <v>524869.43999999994</v>
      </c>
      <c r="K3153">
        <v>63976.649999999994</v>
      </c>
      <c r="N3153">
        <v>9284195.4030000009</v>
      </c>
      <c r="O3153">
        <v>7570347.1365785664</v>
      </c>
      <c r="S3153">
        <v>65000</v>
      </c>
      <c r="U3153">
        <v>309645</v>
      </c>
      <c r="X3153">
        <f t="shared" si="196"/>
        <v>17818033.629578568</v>
      </c>
      <c r="Y3153">
        <f t="shared" si="197"/>
        <v>40</v>
      </c>
      <c r="Z3153" t="str">
        <f t="shared" si="198"/>
        <v>2_40</v>
      </c>
      <c r="AA3153" t="str">
        <f t="shared" si="199"/>
        <v>7_40</v>
      </c>
    </row>
    <row r="3154" spans="1:27" x14ac:dyDescent="0.25">
      <c r="A3154">
        <v>2022</v>
      </c>
      <c r="B3154">
        <v>7</v>
      </c>
      <c r="C3154">
        <v>2</v>
      </c>
      <c r="D3154">
        <v>41</v>
      </c>
      <c r="H3154">
        <v>0</v>
      </c>
      <c r="K3154">
        <v>0</v>
      </c>
      <c r="N3154">
        <v>21677.887500000001</v>
      </c>
      <c r="O3154">
        <v>0</v>
      </c>
      <c r="S3154">
        <v>0</v>
      </c>
      <c r="U3154">
        <v>0</v>
      </c>
      <c r="X3154">
        <f t="shared" si="196"/>
        <v>21677.887500000001</v>
      </c>
      <c r="Y3154">
        <f t="shared" si="197"/>
        <v>41</v>
      </c>
      <c r="Z3154" t="str">
        <f t="shared" si="198"/>
        <v>2_41</v>
      </c>
      <c r="AA3154" t="str">
        <f t="shared" si="199"/>
        <v>7_41</v>
      </c>
    </row>
    <row r="3155" spans="1:27" x14ac:dyDescent="0.25">
      <c r="A3155">
        <v>2022</v>
      </c>
      <c r="B3155">
        <v>7</v>
      </c>
      <c r="C3155">
        <v>2</v>
      </c>
      <c r="D3155">
        <v>42</v>
      </c>
      <c r="H3155">
        <v>0</v>
      </c>
      <c r="K3155">
        <v>0</v>
      </c>
      <c r="N3155">
        <v>623631.4</v>
      </c>
      <c r="O3155">
        <v>491594.5634180787</v>
      </c>
      <c r="S3155">
        <v>0</v>
      </c>
      <c r="U3155">
        <v>0</v>
      </c>
      <c r="X3155">
        <f t="shared" si="196"/>
        <v>1115225.9634180786</v>
      </c>
      <c r="Y3155">
        <f t="shared" si="197"/>
        <v>42</v>
      </c>
      <c r="Z3155" t="str">
        <f t="shared" si="198"/>
        <v>2_42</v>
      </c>
      <c r="AA3155" t="str">
        <f t="shared" si="199"/>
        <v>7_42</v>
      </c>
    </row>
    <row r="3156" spans="1:27" x14ac:dyDescent="0.25">
      <c r="A3156">
        <v>2022</v>
      </c>
      <c r="B3156">
        <v>7</v>
      </c>
      <c r="C3156">
        <v>2</v>
      </c>
      <c r="D3156">
        <v>43</v>
      </c>
      <c r="H3156">
        <v>2348199.656</v>
      </c>
      <c r="K3156">
        <v>223386.87000000002</v>
      </c>
      <c r="N3156">
        <v>72906087.127766266</v>
      </c>
      <c r="O3156">
        <v>108953200.04156579</v>
      </c>
      <c r="S3156">
        <v>2285621</v>
      </c>
      <c r="U3156">
        <v>3666634.1428846153</v>
      </c>
      <c r="X3156">
        <f t="shared" si="196"/>
        <v>190383128.83821666</v>
      </c>
      <c r="Y3156">
        <f t="shared" si="197"/>
        <v>43</v>
      </c>
      <c r="Z3156" t="str">
        <f t="shared" si="198"/>
        <v>2_43</v>
      </c>
      <c r="AA3156" t="str">
        <f t="shared" si="199"/>
        <v>7_43</v>
      </c>
    </row>
    <row r="3157" spans="1:27" x14ac:dyDescent="0.25">
      <c r="A3157">
        <v>2022</v>
      </c>
      <c r="B3157">
        <v>7</v>
      </c>
      <c r="C3157">
        <v>2</v>
      </c>
      <c r="D3157">
        <v>44</v>
      </c>
      <c r="H3157">
        <v>0</v>
      </c>
      <c r="K3157">
        <v>0</v>
      </c>
      <c r="N3157">
        <v>267750</v>
      </c>
      <c r="O3157">
        <v>353288.68</v>
      </c>
      <c r="S3157">
        <v>0</v>
      </c>
      <c r="U3157">
        <v>1350</v>
      </c>
      <c r="X3157">
        <f t="shared" si="196"/>
        <v>622388.67999999993</v>
      </c>
      <c r="Y3157">
        <f t="shared" si="197"/>
        <v>44</v>
      </c>
      <c r="Z3157" t="str">
        <f t="shared" si="198"/>
        <v>2_44</v>
      </c>
      <c r="AA3157" t="str">
        <f t="shared" si="199"/>
        <v>7_44</v>
      </c>
    </row>
    <row r="3158" spans="1:27" x14ac:dyDescent="0.25">
      <c r="A3158">
        <v>2022</v>
      </c>
      <c r="B3158">
        <v>7</v>
      </c>
      <c r="C3158">
        <v>2</v>
      </c>
      <c r="D3158">
        <v>46</v>
      </c>
      <c r="H3158">
        <v>18670.994999999999</v>
      </c>
      <c r="K3158">
        <v>0</v>
      </c>
      <c r="N3158">
        <v>2207944.6830000002</v>
      </c>
      <c r="O3158">
        <v>4340689.4550000001</v>
      </c>
      <c r="S3158">
        <v>834912</v>
      </c>
      <c r="U3158">
        <v>241573.5</v>
      </c>
      <c r="X3158">
        <f t="shared" si="196"/>
        <v>7643790.6330000004</v>
      </c>
      <c r="Y3158">
        <f t="shared" si="197"/>
        <v>46</v>
      </c>
      <c r="Z3158" t="str">
        <f t="shared" si="198"/>
        <v>2_46</v>
      </c>
      <c r="AA3158" t="str">
        <f t="shared" si="199"/>
        <v>7_46</v>
      </c>
    </row>
    <row r="3159" spans="1:27" x14ac:dyDescent="0.25">
      <c r="A3159">
        <v>2022</v>
      </c>
      <c r="B3159">
        <v>7</v>
      </c>
      <c r="C3159">
        <v>2</v>
      </c>
      <c r="D3159">
        <v>48</v>
      </c>
      <c r="H3159">
        <v>0</v>
      </c>
      <c r="K3159">
        <v>0</v>
      </c>
      <c r="N3159">
        <v>1352851.5000000002</v>
      </c>
      <c r="O3159">
        <v>1898256.4</v>
      </c>
      <c r="S3159">
        <v>0</v>
      </c>
      <c r="U3159">
        <v>241573.5</v>
      </c>
      <c r="X3159">
        <f t="shared" si="196"/>
        <v>3492681.4000000004</v>
      </c>
      <c r="Y3159">
        <f t="shared" si="197"/>
        <v>48</v>
      </c>
      <c r="Z3159" t="str">
        <f t="shared" si="198"/>
        <v>2_48</v>
      </c>
      <c r="AA3159" t="str">
        <f t="shared" si="199"/>
        <v>7_48</v>
      </c>
    </row>
    <row r="3160" spans="1:27" x14ac:dyDescent="0.25">
      <c r="A3160">
        <v>2022</v>
      </c>
      <c r="B3160">
        <v>7</v>
      </c>
      <c r="C3160">
        <v>2</v>
      </c>
      <c r="D3160">
        <v>50</v>
      </c>
      <c r="H3160">
        <v>0</v>
      </c>
      <c r="K3160">
        <v>0</v>
      </c>
      <c r="N3160">
        <v>102030.6</v>
      </c>
      <c r="O3160">
        <v>119140.57999999999</v>
      </c>
      <c r="S3160">
        <v>0</v>
      </c>
      <c r="U3160">
        <v>241573.5</v>
      </c>
      <c r="X3160">
        <f t="shared" si="196"/>
        <v>462744.68</v>
      </c>
      <c r="Y3160">
        <f t="shared" si="197"/>
        <v>50</v>
      </c>
      <c r="Z3160" t="str">
        <f t="shared" si="198"/>
        <v>2_50</v>
      </c>
      <c r="AA3160" t="str">
        <f t="shared" si="199"/>
        <v>7_50</v>
      </c>
    </row>
    <row r="3161" spans="1:27" x14ac:dyDescent="0.25">
      <c r="A3161">
        <v>2022</v>
      </c>
      <c r="B3161">
        <v>7</v>
      </c>
      <c r="C3161">
        <v>2</v>
      </c>
      <c r="D3161">
        <v>52</v>
      </c>
      <c r="H3161">
        <v>0</v>
      </c>
      <c r="K3161">
        <v>0</v>
      </c>
      <c r="N3161">
        <v>1250820.9000000001</v>
      </c>
      <c r="O3161">
        <v>1779115.8199999998</v>
      </c>
      <c r="S3161">
        <v>0</v>
      </c>
      <c r="U3161">
        <v>0</v>
      </c>
      <c r="X3161">
        <f t="shared" si="196"/>
        <v>3029936.7199999997</v>
      </c>
      <c r="Y3161">
        <f t="shared" si="197"/>
        <v>52</v>
      </c>
      <c r="Z3161" t="str">
        <f t="shared" si="198"/>
        <v>2_52</v>
      </c>
      <c r="AA3161" t="str">
        <f t="shared" si="199"/>
        <v>7_52</v>
      </c>
    </row>
    <row r="3162" spans="1:27" x14ac:dyDescent="0.25">
      <c r="A3162">
        <v>2022</v>
      </c>
      <c r="B3162">
        <v>7</v>
      </c>
      <c r="C3162">
        <v>2</v>
      </c>
      <c r="D3162">
        <v>53</v>
      </c>
      <c r="H3162">
        <v>18670.994999999999</v>
      </c>
      <c r="K3162">
        <v>0</v>
      </c>
      <c r="N3162">
        <v>855093.18299999996</v>
      </c>
      <c r="O3162">
        <v>2442433.0550000002</v>
      </c>
      <c r="S3162">
        <v>834912</v>
      </c>
      <c r="U3162">
        <v>0</v>
      </c>
      <c r="X3162">
        <f t="shared" si="196"/>
        <v>4151109.233</v>
      </c>
      <c r="Y3162">
        <f t="shared" si="197"/>
        <v>53</v>
      </c>
      <c r="Z3162" t="str">
        <f t="shared" si="198"/>
        <v>2_53</v>
      </c>
      <c r="AA3162" t="str">
        <f t="shared" si="199"/>
        <v>7_53</v>
      </c>
    </row>
    <row r="3163" spans="1:27" x14ac:dyDescent="0.25">
      <c r="A3163">
        <v>2022</v>
      </c>
      <c r="B3163">
        <v>7</v>
      </c>
      <c r="C3163">
        <v>2</v>
      </c>
      <c r="D3163">
        <v>54</v>
      </c>
      <c r="H3163">
        <v>0</v>
      </c>
      <c r="K3163">
        <v>0</v>
      </c>
      <c r="N3163">
        <v>624750</v>
      </c>
      <c r="O3163">
        <v>455500</v>
      </c>
      <c r="S3163">
        <v>0</v>
      </c>
      <c r="U3163">
        <v>0</v>
      </c>
      <c r="X3163">
        <f t="shared" si="196"/>
        <v>1080250</v>
      </c>
      <c r="Y3163">
        <f t="shared" si="197"/>
        <v>54</v>
      </c>
      <c r="Z3163" t="str">
        <f t="shared" si="198"/>
        <v>2_54</v>
      </c>
      <c r="AA3163" t="str">
        <f t="shared" si="199"/>
        <v>7_54</v>
      </c>
    </row>
    <row r="3164" spans="1:27" x14ac:dyDescent="0.25">
      <c r="A3164">
        <v>2022</v>
      </c>
      <c r="B3164">
        <v>7</v>
      </c>
      <c r="C3164">
        <v>2</v>
      </c>
      <c r="D3164">
        <v>55</v>
      </c>
      <c r="H3164">
        <v>0</v>
      </c>
      <c r="K3164">
        <v>0</v>
      </c>
      <c r="N3164">
        <v>477451.80000000005</v>
      </c>
      <c r="O3164">
        <v>689918.82</v>
      </c>
      <c r="S3164">
        <v>0</v>
      </c>
      <c r="U3164">
        <v>483147</v>
      </c>
      <c r="X3164">
        <f t="shared" si="196"/>
        <v>1650517.62</v>
      </c>
      <c r="Y3164">
        <f t="shared" si="197"/>
        <v>55</v>
      </c>
      <c r="Z3164" t="str">
        <f t="shared" si="198"/>
        <v>2_55</v>
      </c>
      <c r="AA3164" t="str">
        <f t="shared" si="199"/>
        <v>7_55</v>
      </c>
    </row>
    <row r="3165" spans="1:27" x14ac:dyDescent="0.25">
      <c r="A3165">
        <v>2022</v>
      </c>
      <c r="B3165">
        <v>7</v>
      </c>
      <c r="C3165">
        <v>2</v>
      </c>
      <c r="D3165">
        <v>56</v>
      </c>
      <c r="H3165">
        <v>625924.13</v>
      </c>
      <c r="K3165">
        <v>0</v>
      </c>
      <c r="N3165">
        <v>3715105.5</v>
      </c>
      <c r="O3165">
        <v>8660451.8400000017</v>
      </c>
      <c r="S3165">
        <v>0</v>
      </c>
      <c r="U3165">
        <v>1296</v>
      </c>
      <c r="X3165">
        <f t="shared" si="196"/>
        <v>13002777.470000003</v>
      </c>
      <c r="Y3165">
        <f t="shared" si="197"/>
        <v>56</v>
      </c>
      <c r="Z3165" t="str">
        <f t="shared" si="198"/>
        <v>2_56</v>
      </c>
      <c r="AA3165" t="str">
        <f t="shared" si="199"/>
        <v>7_56</v>
      </c>
    </row>
    <row r="3166" spans="1:27" x14ac:dyDescent="0.25">
      <c r="A3166">
        <v>2022</v>
      </c>
      <c r="B3166">
        <v>7</v>
      </c>
      <c r="C3166">
        <v>2</v>
      </c>
      <c r="D3166">
        <v>57</v>
      </c>
      <c r="H3166">
        <v>480000</v>
      </c>
      <c r="K3166">
        <v>0</v>
      </c>
      <c r="N3166">
        <v>1772332.6500000001</v>
      </c>
      <c r="O3166">
        <v>4509305</v>
      </c>
      <c r="S3166">
        <v>0</v>
      </c>
      <c r="U3166">
        <v>0</v>
      </c>
      <c r="X3166">
        <f t="shared" si="196"/>
        <v>6761637.6500000004</v>
      </c>
      <c r="Y3166">
        <f t="shared" si="197"/>
        <v>57</v>
      </c>
      <c r="Z3166" t="str">
        <f t="shared" si="198"/>
        <v>2_57</v>
      </c>
      <c r="AA3166" t="str">
        <f t="shared" si="199"/>
        <v>7_57</v>
      </c>
    </row>
    <row r="3167" spans="1:27" x14ac:dyDescent="0.25">
      <c r="A3167">
        <v>2022</v>
      </c>
      <c r="B3167">
        <v>7</v>
      </c>
      <c r="C3167">
        <v>2</v>
      </c>
      <c r="D3167">
        <v>58</v>
      </c>
      <c r="H3167">
        <v>48000</v>
      </c>
      <c r="K3167">
        <v>0</v>
      </c>
      <c r="N3167">
        <v>0</v>
      </c>
      <c r="O3167">
        <v>103642.21963302752</v>
      </c>
      <c r="S3167">
        <v>0</v>
      </c>
      <c r="U3167">
        <v>0</v>
      </c>
      <c r="X3167">
        <f t="shared" si="196"/>
        <v>151642.2196330275</v>
      </c>
      <c r="Y3167">
        <f t="shared" si="197"/>
        <v>58</v>
      </c>
      <c r="Z3167" t="str">
        <f t="shared" si="198"/>
        <v>2_58</v>
      </c>
      <c r="AA3167" t="str">
        <f t="shared" si="199"/>
        <v>7_58</v>
      </c>
    </row>
    <row r="3168" spans="1:27" x14ac:dyDescent="0.25">
      <c r="A3168">
        <v>2022</v>
      </c>
      <c r="B3168">
        <v>7</v>
      </c>
      <c r="C3168">
        <v>2</v>
      </c>
      <c r="D3168">
        <v>59</v>
      </c>
      <c r="H3168">
        <v>0</v>
      </c>
      <c r="K3168">
        <v>0</v>
      </c>
      <c r="N3168">
        <v>8925</v>
      </c>
      <c r="O3168">
        <v>651786.14746153844</v>
      </c>
      <c r="S3168">
        <v>0</v>
      </c>
      <c r="U3168">
        <v>0</v>
      </c>
      <c r="X3168">
        <f t="shared" si="196"/>
        <v>660711.14746153844</v>
      </c>
      <c r="Y3168">
        <f t="shared" si="197"/>
        <v>59</v>
      </c>
      <c r="Z3168" t="str">
        <f t="shared" si="198"/>
        <v>2_59</v>
      </c>
      <c r="AA3168" t="str">
        <f t="shared" si="199"/>
        <v>7_59</v>
      </c>
    </row>
    <row r="3169" spans="1:27" x14ac:dyDescent="0.25">
      <c r="A3169">
        <v>2022</v>
      </c>
      <c r="B3169">
        <v>7</v>
      </c>
      <c r="C3169">
        <v>2</v>
      </c>
      <c r="D3169">
        <v>60</v>
      </c>
      <c r="H3169">
        <v>0</v>
      </c>
      <c r="K3169">
        <v>0</v>
      </c>
      <c r="N3169">
        <v>0</v>
      </c>
      <c r="O3169">
        <v>89002.897241379265</v>
      </c>
      <c r="S3169">
        <v>0</v>
      </c>
      <c r="U3169">
        <v>0</v>
      </c>
      <c r="X3169">
        <f t="shared" si="196"/>
        <v>89002.897241379265</v>
      </c>
      <c r="Y3169">
        <f t="shared" si="197"/>
        <v>60</v>
      </c>
      <c r="Z3169" t="str">
        <f t="shared" si="198"/>
        <v>2_60</v>
      </c>
      <c r="AA3169" t="str">
        <f t="shared" si="199"/>
        <v>7_60</v>
      </c>
    </row>
    <row r="3170" spans="1:27" x14ac:dyDescent="0.25">
      <c r="A3170">
        <v>2022</v>
      </c>
      <c r="B3170">
        <v>7</v>
      </c>
      <c r="C3170">
        <v>2</v>
      </c>
      <c r="D3170">
        <v>61</v>
      </c>
      <c r="H3170">
        <v>97924.13</v>
      </c>
      <c r="K3170">
        <v>0</v>
      </c>
      <c r="N3170">
        <v>1911537.45</v>
      </c>
      <c r="O3170">
        <v>3268403.9799999995</v>
      </c>
      <c r="S3170">
        <v>0</v>
      </c>
      <c r="U3170">
        <v>1296</v>
      </c>
      <c r="X3170">
        <f t="shared" si="196"/>
        <v>5279161.5599999996</v>
      </c>
      <c r="Y3170">
        <f t="shared" si="197"/>
        <v>61</v>
      </c>
      <c r="Z3170" t="str">
        <f t="shared" si="198"/>
        <v>2_61</v>
      </c>
      <c r="AA3170" t="str">
        <f t="shared" si="199"/>
        <v>7_61</v>
      </c>
    </row>
    <row r="3171" spans="1:27" x14ac:dyDescent="0.25">
      <c r="A3171">
        <v>2022</v>
      </c>
      <c r="B3171">
        <v>7</v>
      </c>
      <c r="C3171">
        <v>2</v>
      </c>
      <c r="D3171">
        <v>62</v>
      </c>
      <c r="H3171">
        <v>0</v>
      </c>
      <c r="K3171">
        <v>0</v>
      </c>
      <c r="N3171">
        <v>0</v>
      </c>
      <c r="O3171">
        <v>2094.4</v>
      </c>
      <c r="S3171">
        <v>0</v>
      </c>
      <c r="U3171">
        <v>0</v>
      </c>
      <c r="X3171">
        <f t="shared" si="196"/>
        <v>2094.4</v>
      </c>
      <c r="Y3171">
        <f t="shared" si="197"/>
        <v>62</v>
      </c>
      <c r="Z3171" t="str">
        <f t="shared" si="198"/>
        <v>2_62</v>
      </c>
      <c r="AA3171" t="str">
        <f t="shared" si="199"/>
        <v>7_62</v>
      </c>
    </row>
    <row r="3172" spans="1:27" x14ac:dyDescent="0.25">
      <c r="A3172">
        <v>2022</v>
      </c>
      <c r="B3172">
        <v>7</v>
      </c>
      <c r="C3172">
        <v>2</v>
      </c>
      <c r="D3172">
        <v>63</v>
      </c>
      <c r="H3172">
        <v>0</v>
      </c>
      <c r="K3172">
        <v>0</v>
      </c>
      <c r="N3172">
        <v>543719.55000000005</v>
      </c>
      <c r="O3172">
        <v>490594.20999999996</v>
      </c>
      <c r="S3172">
        <v>0</v>
      </c>
      <c r="U3172">
        <v>0</v>
      </c>
      <c r="X3172">
        <f t="shared" si="196"/>
        <v>1034313.76</v>
      </c>
      <c r="Y3172">
        <f t="shared" si="197"/>
        <v>63</v>
      </c>
      <c r="Z3172" t="str">
        <f t="shared" si="198"/>
        <v>2_63</v>
      </c>
      <c r="AA3172" t="str">
        <f t="shared" si="199"/>
        <v>7_63</v>
      </c>
    </row>
    <row r="3173" spans="1:27" x14ac:dyDescent="0.25">
      <c r="A3173">
        <v>2022</v>
      </c>
      <c r="B3173">
        <v>7</v>
      </c>
      <c r="C3173">
        <v>2</v>
      </c>
      <c r="D3173">
        <v>68</v>
      </c>
      <c r="H3173">
        <v>0</v>
      </c>
      <c r="K3173">
        <v>0</v>
      </c>
      <c r="N3173">
        <v>493330.05000000005</v>
      </c>
      <c r="O3173">
        <v>488914.20999999996</v>
      </c>
      <c r="S3173">
        <v>0</v>
      </c>
      <c r="U3173">
        <v>0</v>
      </c>
      <c r="X3173">
        <f t="shared" si="196"/>
        <v>982244.26</v>
      </c>
      <c r="Y3173">
        <f t="shared" si="197"/>
        <v>68</v>
      </c>
      <c r="Z3173" t="str">
        <f t="shared" si="198"/>
        <v>2_68</v>
      </c>
      <c r="AA3173" t="str">
        <f t="shared" si="199"/>
        <v>7_68</v>
      </c>
    </row>
    <row r="3174" spans="1:27" x14ac:dyDescent="0.25">
      <c r="A3174">
        <v>2022</v>
      </c>
      <c r="B3174">
        <v>7</v>
      </c>
      <c r="C3174">
        <v>2</v>
      </c>
      <c r="D3174">
        <v>70</v>
      </c>
      <c r="H3174">
        <v>2729299.9247265626</v>
      </c>
      <c r="K3174">
        <v>0</v>
      </c>
      <c r="N3174">
        <v>6327985.8904449465</v>
      </c>
      <c r="O3174">
        <v>5435047.7876049811</v>
      </c>
      <c r="S3174">
        <v>748489.26953125</v>
      </c>
      <c r="U3174">
        <v>510549.57421875</v>
      </c>
      <c r="X3174">
        <f t="shared" si="196"/>
        <v>15751372.44652649</v>
      </c>
      <c r="Y3174">
        <f t="shared" si="197"/>
        <v>70</v>
      </c>
      <c r="Z3174" t="str">
        <f t="shared" si="198"/>
        <v>2_70</v>
      </c>
      <c r="AA3174" t="str">
        <f t="shared" si="199"/>
        <v>7_70</v>
      </c>
    </row>
    <row r="3175" spans="1:27" x14ac:dyDescent="0.25">
      <c r="A3175">
        <v>2022</v>
      </c>
      <c r="B3175">
        <v>7</v>
      </c>
      <c r="C3175">
        <v>2</v>
      </c>
      <c r="D3175">
        <v>71</v>
      </c>
      <c r="H3175">
        <v>2727092.2197265625</v>
      </c>
      <c r="K3175">
        <v>0</v>
      </c>
      <c r="N3175">
        <v>6371685.1867675791</v>
      </c>
      <c r="O3175">
        <v>5002949.7859643549</v>
      </c>
      <c r="S3175">
        <v>730289.26953125</v>
      </c>
      <c r="U3175">
        <v>524699.47265625</v>
      </c>
      <c r="X3175">
        <f t="shared" si="196"/>
        <v>15356715.934645995</v>
      </c>
      <c r="Y3175">
        <f t="shared" si="197"/>
        <v>71</v>
      </c>
      <c r="Z3175" t="str">
        <f t="shared" si="198"/>
        <v>2_71</v>
      </c>
      <c r="AA3175" t="str">
        <f t="shared" si="199"/>
        <v>7_71</v>
      </c>
    </row>
    <row r="3176" spans="1:27" x14ac:dyDescent="0.25">
      <c r="A3176">
        <v>2022</v>
      </c>
      <c r="B3176">
        <v>7</v>
      </c>
      <c r="C3176">
        <v>2</v>
      </c>
      <c r="D3176">
        <v>72</v>
      </c>
      <c r="H3176">
        <v>-2734</v>
      </c>
      <c r="K3176">
        <v>0</v>
      </c>
      <c r="N3176">
        <v>-46608.846322631798</v>
      </c>
      <c r="O3176">
        <v>340126.80249511724</v>
      </c>
      <c r="S3176">
        <v>0</v>
      </c>
      <c r="U3176">
        <v>-19350</v>
      </c>
      <c r="X3176">
        <f t="shared" si="196"/>
        <v>271433.95617248543</v>
      </c>
      <c r="Y3176">
        <f t="shared" si="197"/>
        <v>72</v>
      </c>
      <c r="Z3176" t="str">
        <f t="shared" si="198"/>
        <v>2_72</v>
      </c>
      <c r="AA3176" t="str">
        <f t="shared" si="199"/>
        <v>7_72</v>
      </c>
    </row>
    <row r="3177" spans="1:27" x14ac:dyDescent="0.25">
      <c r="A3177">
        <v>2022</v>
      </c>
      <c r="B3177">
        <v>7</v>
      </c>
      <c r="C3177">
        <v>2</v>
      </c>
      <c r="D3177">
        <v>74</v>
      </c>
      <c r="H3177">
        <v>4941.7049999999999</v>
      </c>
      <c r="K3177">
        <v>0</v>
      </c>
      <c r="N3177">
        <v>2909.55</v>
      </c>
      <c r="O3177">
        <v>91971.199999999997</v>
      </c>
      <c r="S3177">
        <v>18200</v>
      </c>
      <c r="U3177">
        <v>5200.1098022460937</v>
      </c>
      <c r="X3177">
        <f t="shared" si="196"/>
        <v>123222.5648022461</v>
      </c>
      <c r="Y3177">
        <f t="shared" si="197"/>
        <v>74</v>
      </c>
      <c r="Z3177" t="str">
        <f t="shared" si="198"/>
        <v>2_74</v>
      </c>
      <c r="AA3177" t="str">
        <f t="shared" si="199"/>
        <v>7_74</v>
      </c>
    </row>
    <row r="3178" spans="1:27" x14ac:dyDescent="0.25">
      <c r="A3178">
        <v>2022</v>
      </c>
      <c r="B3178">
        <v>7</v>
      </c>
      <c r="C3178">
        <v>2</v>
      </c>
      <c r="D3178">
        <v>75</v>
      </c>
      <c r="H3178">
        <v>199164</v>
      </c>
      <c r="K3178">
        <v>-304.61538461537475</v>
      </c>
      <c r="N3178">
        <v>49634765.245552778</v>
      </c>
      <c r="O3178">
        <v>17883744.692303557</v>
      </c>
      <c r="S3178">
        <v>0</v>
      </c>
      <c r="U3178">
        <v>240392.94230769217</v>
      </c>
      <c r="X3178">
        <f t="shared" si="196"/>
        <v>67957762.264779419</v>
      </c>
      <c r="Y3178">
        <f t="shared" si="197"/>
        <v>75</v>
      </c>
      <c r="Z3178" t="str">
        <f t="shared" si="198"/>
        <v>2_75</v>
      </c>
      <c r="AA3178" t="str">
        <f t="shared" si="199"/>
        <v>7_75</v>
      </c>
    </row>
    <row r="3179" spans="1:27" x14ac:dyDescent="0.25">
      <c r="A3179">
        <v>2022</v>
      </c>
      <c r="B3179">
        <v>7</v>
      </c>
      <c r="C3179">
        <v>2</v>
      </c>
      <c r="D3179">
        <v>76</v>
      </c>
      <c r="H3179">
        <v>193728</v>
      </c>
      <c r="K3179">
        <v>9230.7692307692396</v>
      </c>
      <c r="N3179">
        <v>9486566.3983617537</v>
      </c>
      <c r="O3179">
        <v>18102300.525575981</v>
      </c>
      <c r="S3179">
        <v>0</v>
      </c>
      <c r="U3179">
        <v>222998.71153846139</v>
      </c>
      <c r="X3179">
        <f t="shared" si="196"/>
        <v>28014824.404706966</v>
      </c>
      <c r="Y3179">
        <f t="shared" si="197"/>
        <v>76</v>
      </c>
      <c r="Z3179" t="str">
        <f t="shared" si="198"/>
        <v>2_76</v>
      </c>
      <c r="AA3179" t="str">
        <f t="shared" si="199"/>
        <v>7_76</v>
      </c>
    </row>
    <row r="3180" spans="1:27" x14ac:dyDescent="0.25">
      <c r="A3180">
        <v>2022</v>
      </c>
      <c r="B3180">
        <v>7</v>
      </c>
      <c r="C3180">
        <v>2</v>
      </c>
      <c r="D3180">
        <v>77</v>
      </c>
      <c r="H3180">
        <v>38304</v>
      </c>
      <c r="K3180">
        <v>1615.3846153846139</v>
      </c>
      <c r="N3180">
        <v>607279.99615384603</v>
      </c>
      <c r="O3180">
        <v>2104587.9277884616</v>
      </c>
      <c r="S3180">
        <v>0</v>
      </c>
      <c r="U3180">
        <v>10055.76923076921</v>
      </c>
      <c r="X3180">
        <f t="shared" si="196"/>
        <v>2761843.077788461</v>
      </c>
      <c r="Y3180">
        <f t="shared" si="197"/>
        <v>77</v>
      </c>
      <c r="Z3180" t="str">
        <f t="shared" si="198"/>
        <v>2_77</v>
      </c>
      <c r="AA3180" t="str">
        <f t="shared" si="199"/>
        <v>7_77</v>
      </c>
    </row>
    <row r="3181" spans="1:27" x14ac:dyDescent="0.25">
      <c r="A3181">
        <v>2022</v>
      </c>
      <c r="B3181">
        <v>7</v>
      </c>
      <c r="C3181">
        <v>2</v>
      </c>
      <c r="D3181">
        <v>78</v>
      </c>
      <c r="H3181">
        <v>8340</v>
      </c>
      <c r="K3181">
        <v>0</v>
      </c>
      <c r="N3181">
        <v>105240.63415384614</v>
      </c>
      <c r="O3181">
        <v>150686.8226923077</v>
      </c>
      <c r="S3181">
        <v>0</v>
      </c>
      <c r="U3181">
        <v>0</v>
      </c>
      <c r="X3181">
        <f t="shared" si="196"/>
        <v>264267.45684615383</v>
      </c>
      <c r="Y3181">
        <f t="shared" si="197"/>
        <v>78</v>
      </c>
      <c r="Z3181" t="str">
        <f t="shared" si="198"/>
        <v>2_78</v>
      </c>
      <c r="AA3181" t="str">
        <f t="shared" si="199"/>
        <v>7_78</v>
      </c>
    </row>
    <row r="3182" spans="1:27" x14ac:dyDescent="0.25">
      <c r="A3182">
        <v>2022</v>
      </c>
      <c r="B3182">
        <v>7</v>
      </c>
      <c r="C3182">
        <v>2</v>
      </c>
      <c r="D3182">
        <v>79</v>
      </c>
      <c r="H3182">
        <v>35400</v>
      </c>
      <c r="K3182">
        <v>-7920</v>
      </c>
      <c r="N3182">
        <v>-1173541.5</v>
      </c>
      <c r="O3182">
        <v>1246246.31</v>
      </c>
      <c r="S3182">
        <v>0</v>
      </c>
      <c r="U3182">
        <v>27450</v>
      </c>
      <c r="X3182">
        <f t="shared" si="196"/>
        <v>127634.81000000006</v>
      </c>
      <c r="Y3182">
        <f t="shared" si="197"/>
        <v>79</v>
      </c>
      <c r="Z3182" t="str">
        <f t="shared" si="198"/>
        <v>2_79</v>
      </c>
      <c r="AA3182" t="str">
        <f t="shared" si="199"/>
        <v>7_79</v>
      </c>
    </row>
    <row r="3183" spans="1:27" x14ac:dyDescent="0.25">
      <c r="A3183">
        <v>2022</v>
      </c>
      <c r="B3183">
        <v>7</v>
      </c>
      <c r="C3183">
        <v>2</v>
      </c>
      <c r="D3183">
        <v>80</v>
      </c>
      <c r="H3183">
        <v>0</v>
      </c>
      <c r="K3183">
        <v>0</v>
      </c>
      <c r="N3183">
        <v>41783107.591534406</v>
      </c>
      <c r="O3183">
        <v>484167.32168701175</v>
      </c>
      <c r="S3183">
        <v>0</v>
      </c>
      <c r="U3183">
        <v>0</v>
      </c>
      <c r="X3183">
        <f t="shared" si="196"/>
        <v>42267274.913221419</v>
      </c>
      <c r="Y3183">
        <f t="shared" si="197"/>
        <v>80</v>
      </c>
      <c r="Z3183" t="str">
        <f t="shared" si="198"/>
        <v>2_80</v>
      </c>
      <c r="AA3183" t="str">
        <f t="shared" si="199"/>
        <v>7_80</v>
      </c>
    </row>
    <row r="3184" spans="1:27" x14ac:dyDescent="0.25">
      <c r="A3184">
        <v>2022</v>
      </c>
      <c r="B3184">
        <v>7</v>
      </c>
      <c r="C3184">
        <v>2</v>
      </c>
      <c r="D3184">
        <v>81</v>
      </c>
      <c r="H3184">
        <v>0</v>
      </c>
      <c r="K3184">
        <v>0</v>
      </c>
      <c r="N3184">
        <v>40672.117656612398</v>
      </c>
      <c r="O3184">
        <v>4931.64013671875</v>
      </c>
      <c r="S3184">
        <v>0</v>
      </c>
      <c r="U3184">
        <v>0</v>
      </c>
      <c r="X3184">
        <f t="shared" si="196"/>
        <v>45603.757793331148</v>
      </c>
      <c r="Y3184">
        <f t="shared" si="197"/>
        <v>81</v>
      </c>
      <c r="Z3184" t="str">
        <f t="shared" si="198"/>
        <v>2_81</v>
      </c>
      <c r="AA3184" t="str">
        <f t="shared" si="199"/>
        <v>7_81</v>
      </c>
    </row>
    <row r="3185" spans="1:27" x14ac:dyDescent="0.25">
      <c r="A3185">
        <v>2022</v>
      </c>
      <c r="B3185">
        <v>7</v>
      </c>
      <c r="C3185">
        <v>2</v>
      </c>
      <c r="D3185">
        <v>83</v>
      </c>
      <c r="H3185">
        <v>0</v>
      </c>
      <c r="K3185">
        <v>0</v>
      </c>
      <c r="N3185">
        <v>1015809.5146805764</v>
      </c>
      <c r="O3185">
        <v>32525.784603557586</v>
      </c>
      <c r="S3185">
        <v>0</v>
      </c>
      <c r="U3185">
        <v>0</v>
      </c>
      <c r="X3185">
        <f t="shared" si="196"/>
        <v>1048335.2992841339</v>
      </c>
      <c r="Y3185">
        <f t="shared" si="197"/>
        <v>83</v>
      </c>
      <c r="Z3185" t="str">
        <f t="shared" si="198"/>
        <v>2_83</v>
      </c>
      <c r="AA3185" t="str">
        <f t="shared" si="199"/>
        <v>7_83</v>
      </c>
    </row>
    <row r="3186" spans="1:27" x14ac:dyDescent="0.25">
      <c r="A3186">
        <v>2022</v>
      </c>
      <c r="B3186">
        <v>7</v>
      </c>
      <c r="C3186">
        <v>2</v>
      </c>
      <c r="D3186">
        <v>84</v>
      </c>
      <c r="H3186">
        <v>0</v>
      </c>
      <c r="K3186">
        <v>0</v>
      </c>
      <c r="N3186">
        <v>1015809.5146805764</v>
      </c>
      <c r="O3186">
        <v>32525.784603557586</v>
      </c>
      <c r="S3186">
        <v>0</v>
      </c>
      <c r="U3186">
        <v>0</v>
      </c>
      <c r="X3186">
        <f t="shared" si="196"/>
        <v>1048335.2992841339</v>
      </c>
      <c r="Y3186">
        <f t="shared" si="197"/>
        <v>84</v>
      </c>
      <c r="Z3186" t="str">
        <f t="shared" si="198"/>
        <v>2_84</v>
      </c>
      <c r="AA3186" t="str">
        <f t="shared" si="199"/>
        <v>7_84</v>
      </c>
    </row>
    <row r="3187" spans="1:27" x14ac:dyDescent="0.25">
      <c r="A3187">
        <v>2022</v>
      </c>
      <c r="B3187">
        <v>7</v>
      </c>
      <c r="C3187">
        <v>2</v>
      </c>
      <c r="D3187">
        <v>88</v>
      </c>
      <c r="H3187">
        <v>505949.37660000002</v>
      </c>
      <c r="K3187">
        <v>0</v>
      </c>
      <c r="N3187">
        <v>17022616.082999997</v>
      </c>
      <c r="O3187">
        <v>19056200.550799999</v>
      </c>
      <c r="S3187">
        <v>0</v>
      </c>
      <c r="U3187">
        <v>128060.63999999998</v>
      </c>
      <c r="X3187">
        <f t="shared" si="196"/>
        <v>36712826.650399998</v>
      </c>
      <c r="Y3187">
        <f t="shared" si="197"/>
        <v>88</v>
      </c>
      <c r="Z3187" t="str">
        <f t="shared" si="198"/>
        <v>2_88</v>
      </c>
      <c r="AA3187" t="str">
        <f t="shared" si="199"/>
        <v>7_88</v>
      </c>
    </row>
    <row r="3188" spans="1:27" x14ac:dyDescent="0.25">
      <c r="A3188">
        <v>2022</v>
      </c>
      <c r="B3188">
        <v>7</v>
      </c>
      <c r="C3188">
        <v>2</v>
      </c>
      <c r="D3188">
        <v>89</v>
      </c>
      <c r="H3188">
        <v>138640.55889999997</v>
      </c>
      <c r="K3188">
        <v>0</v>
      </c>
      <c r="N3188">
        <v>307715.10149999999</v>
      </c>
      <c r="O3188">
        <v>61905.058400000002</v>
      </c>
      <c r="S3188">
        <v>0</v>
      </c>
      <c r="U3188">
        <v>3132</v>
      </c>
      <c r="X3188">
        <f t="shared" si="196"/>
        <v>511392.71879999992</v>
      </c>
      <c r="Y3188">
        <f t="shared" si="197"/>
        <v>89</v>
      </c>
      <c r="Z3188" t="str">
        <f t="shared" si="198"/>
        <v>2_89</v>
      </c>
      <c r="AA3188" t="str">
        <f t="shared" si="199"/>
        <v>7_89</v>
      </c>
    </row>
    <row r="3189" spans="1:27" x14ac:dyDescent="0.25">
      <c r="A3189">
        <v>2022</v>
      </c>
      <c r="B3189">
        <v>7</v>
      </c>
      <c r="C3189">
        <v>2</v>
      </c>
      <c r="D3189">
        <v>90</v>
      </c>
      <c r="H3189">
        <v>367308.81770000001</v>
      </c>
      <c r="K3189">
        <v>0</v>
      </c>
      <c r="N3189">
        <v>16714900.981499998</v>
      </c>
      <c r="O3189">
        <v>18994295.492400002</v>
      </c>
      <c r="S3189">
        <v>0</v>
      </c>
      <c r="U3189">
        <v>124928.63999999998</v>
      </c>
      <c r="X3189">
        <f t="shared" si="196"/>
        <v>36201433.931600004</v>
      </c>
      <c r="Y3189">
        <f t="shared" si="197"/>
        <v>90</v>
      </c>
      <c r="Z3189" t="str">
        <f t="shared" si="198"/>
        <v>2_90</v>
      </c>
      <c r="AA3189" t="str">
        <f t="shared" si="199"/>
        <v>7_90</v>
      </c>
    </row>
    <row r="3190" spans="1:27" x14ac:dyDescent="0.25">
      <c r="A3190">
        <v>2022</v>
      </c>
      <c r="B3190">
        <v>7</v>
      </c>
      <c r="C3190">
        <v>2</v>
      </c>
      <c r="D3190">
        <v>92</v>
      </c>
      <c r="H3190">
        <v>0</v>
      </c>
      <c r="K3190">
        <v>0</v>
      </c>
      <c r="N3190">
        <v>0</v>
      </c>
      <c r="O3190">
        <v>9100</v>
      </c>
      <c r="S3190">
        <v>0</v>
      </c>
      <c r="U3190">
        <v>0</v>
      </c>
      <c r="X3190">
        <f t="shared" si="196"/>
        <v>9100</v>
      </c>
      <c r="Y3190">
        <f t="shared" si="197"/>
        <v>92</v>
      </c>
      <c r="Z3190" t="str">
        <f t="shared" si="198"/>
        <v>2_92</v>
      </c>
      <c r="AA3190" t="str">
        <f t="shared" si="199"/>
        <v>7_92</v>
      </c>
    </row>
    <row r="3191" spans="1:27" x14ac:dyDescent="0.25">
      <c r="A3191">
        <v>2022</v>
      </c>
      <c r="B3191">
        <v>7</v>
      </c>
      <c r="C3191">
        <v>2</v>
      </c>
      <c r="D3191">
        <v>98</v>
      </c>
      <c r="H3191">
        <v>82172.14549804687</v>
      </c>
      <c r="K3191">
        <v>0</v>
      </c>
      <c r="N3191">
        <v>0</v>
      </c>
      <c r="O3191">
        <v>46385.592628479004</v>
      </c>
      <c r="S3191">
        <v>440350.015625</v>
      </c>
      <c r="U3191">
        <v>9988.789306640625</v>
      </c>
      <c r="X3191">
        <f t="shared" si="196"/>
        <v>578896.54305816651</v>
      </c>
      <c r="Y3191">
        <f t="shared" si="197"/>
        <v>98</v>
      </c>
      <c r="Z3191" t="str">
        <f t="shared" si="198"/>
        <v>2_98</v>
      </c>
      <c r="AA3191" t="str">
        <f t="shared" si="199"/>
        <v>7_98</v>
      </c>
    </row>
    <row r="3192" spans="1:27" x14ac:dyDescent="0.25">
      <c r="A3192">
        <v>2022</v>
      </c>
      <c r="B3192">
        <v>7</v>
      </c>
      <c r="C3192">
        <v>2</v>
      </c>
      <c r="D3192">
        <v>99</v>
      </c>
      <c r="H3192">
        <v>0</v>
      </c>
      <c r="K3192">
        <v>0</v>
      </c>
      <c r="N3192">
        <v>0</v>
      </c>
      <c r="O3192">
        <v>115752.0430923462</v>
      </c>
      <c r="S3192">
        <v>0</v>
      </c>
      <c r="U3192">
        <v>0</v>
      </c>
      <c r="X3192">
        <f t="shared" si="196"/>
        <v>115752.0430923462</v>
      </c>
      <c r="Y3192">
        <f t="shared" si="197"/>
        <v>99</v>
      </c>
      <c r="Z3192" t="str">
        <f t="shared" si="198"/>
        <v>2_99</v>
      </c>
      <c r="AA3192" t="str">
        <f t="shared" si="199"/>
        <v>7_99</v>
      </c>
    </row>
    <row r="3193" spans="1:27" x14ac:dyDescent="0.25">
      <c r="A3193">
        <v>2022</v>
      </c>
      <c r="B3193">
        <v>7</v>
      </c>
      <c r="C3193">
        <v>2</v>
      </c>
      <c r="D3193">
        <v>100</v>
      </c>
      <c r="H3193">
        <v>466437.609375</v>
      </c>
      <c r="K3193">
        <v>0</v>
      </c>
      <c r="N3193">
        <v>0</v>
      </c>
      <c r="O3193">
        <v>19543.468505859375</v>
      </c>
      <c r="S3193">
        <v>130100.0009765625</v>
      </c>
      <c r="U3193">
        <v>185993.455078125</v>
      </c>
      <c r="X3193">
        <f t="shared" si="196"/>
        <v>802074.53393554687</v>
      </c>
      <c r="Y3193">
        <f t="shared" si="197"/>
        <v>100</v>
      </c>
      <c r="Z3193" t="str">
        <f t="shared" si="198"/>
        <v>2_100</v>
      </c>
      <c r="AA3193" t="str">
        <f t="shared" si="199"/>
        <v>7_100</v>
      </c>
    </row>
    <row r="3194" spans="1:27" x14ac:dyDescent="0.25">
      <c r="A3194">
        <v>2022</v>
      </c>
      <c r="B3194">
        <v>7</v>
      </c>
      <c r="C3194">
        <v>2</v>
      </c>
      <c r="D3194">
        <v>101</v>
      </c>
      <c r="H3194">
        <v>0</v>
      </c>
      <c r="K3194">
        <v>0</v>
      </c>
      <c r="N3194">
        <v>0</v>
      </c>
      <c r="O3194">
        <v>0</v>
      </c>
      <c r="S3194">
        <v>0</v>
      </c>
      <c r="U3194">
        <v>324827.015625</v>
      </c>
      <c r="X3194">
        <f t="shared" si="196"/>
        <v>324827.015625</v>
      </c>
      <c r="Y3194">
        <f t="shared" si="197"/>
        <v>101</v>
      </c>
      <c r="Z3194" t="str">
        <f t="shared" si="198"/>
        <v>2_101</v>
      </c>
      <c r="AA3194" t="str">
        <f t="shared" si="199"/>
        <v>7_101</v>
      </c>
    </row>
    <row r="3195" spans="1:27" x14ac:dyDescent="0.25">
      <c r="A3195">
        <v>2022</v>
      </c>
      <c r="B3195">
        <v>7</v>
      </c>
      <c r="C3195">
        <v>2</v>
      </c>
      <c r="D3195">
        <v>102</v>
      </c>
      <c r="H3195">
        <v>2143970.1882470702</v>
      </c>
      <c r="K3195">
        <v>0</v>
      </c>
      <c r="N3195">
        <v>0</v>
      </c>
      <c r="O3195">
        <v>6011.92333984375</v>
      </c>
      <c r="S3195">
        <v>0</v>
      </c>
      <c r="U3195">
        <v>0</v>
      </c>
      <c r="X3195">
        <f t="shared" si="196"/>
        <v>2149982.1115869139</v>
      </c>
      <c r="Y3195">
        <f t="shared" si="197"/>
        <v>102</v>
      </c>
      <c r="Z3195" t="str">
        <f t="shared" si="198"/>
        <v>2_102</v>
      </c>
      <c r="AA3195" t="str">
        <f t="shared" si="199"/>
        <v>7_102</v>
      </c>
    </row>
    <row r="3196" spans="1:27" x14ac:dyDescent="0.25">
      <c r="A3196">
        <v>2022</v>
      </c>
      <c r="B3196">
        <v>7</v>
      </c>
      <c r="C3196">
        <v>2</v>
      </c>
      <c r="D3196">
        <v>105</v>
      </c>
      <c r="H3196">
        <v>0</v>
      </c>
      <c r="K3196">
        <v>0</v>
      </c>
      <c r="N3196">
        <v>242451.05903320314</v>
      </c>
      <c r="O3196">
        <v>27657.96</v>
      </c>
      <c r="S3196">
        <v>9100</v>
      </c>
      <c r="U3196">
        <v>3206.0769653320312</v>
      </c>
      <c r="X3196">
        <f t="shared" si="196"/>
        <v>282415.09599853517</v>
      </c>
      <c r="Y3196">
        <f t="shared" si="197"/>
        <v>105</v>
      </c>
      <c r="Z3196" t="str">
        <f t="shared" si="198"/>
        <v>2_105</v>
      </c>
      <c r="AA3196" t="str">
        <f t="shared" si="199"/>
        <v>7_105</v>
      </c>
    </row>
    <row r="3197" spans="1:27" x14ac:dyDescent="0.25">
      <c r="A3197">
        <v>2022</v>
      </c>
      <c r="B3197">
        <v>7</v>
      </c>
      <c r="C3197">
        <v>2</v>
      </c>
      <c r="D3197">
        <v>107</v>
      </c>
      <c r="H3197">
        <v>0</v>
      </c>
      <c r="K3197">
        <v>0</v>
      </c>
      <c r="N3197">
        <v>0</v>
      </c>
      <c r="O3197">
        <v>29522.5</v>
      </c>
      <c r="S3197">
        <v>0</v>
      </c>
      <c r="U3197">
        <v>0</v>
      </c>
      <c r="X3197">
        <f t="shared" si="196"/>
        <v>29522.5</v>
      </c>
      <c r="Y3197">
        <f t="shared" si="197"/>
        <v>107</v>
      </c>
      <c r="Z3197" t="str">
        <f t="shared" si="198"/>
        <v>2_107</v>
      </c>
      <c r="AA3197" t="str">
        <f t="shared" si="199"/>
        <v>7_107</v>
      </c>
    </row>
    <row r="3198" spans="1:27" x14ac:dyDescent="0.25">
      <c r="A3198">
        <v>2022</v>
      </c>
      <c r="B3198">
        <v>7</v>
      </c>
      <c r="C3198">
        <v>2</v>
      </c>
      <c r="D3198">
        <v>109</v>
      </c>
      <c r="H3198">
        <v>193465.2692307696</v>
      </c>
      <c r="K3198">
        <v>-323.07692307689967</v>
      </c>
      <c r="N3198">
        <v>7810985.536361753</v>
      </c>
      <c r="O3198">
        <v>17369543.06894137</v>
      </c>
      <c r="S3198">
        <v>0</v>
      </c>
      <c r="U3198">
        <v>240392.94230769217</v>
      </c>
      <c r="X3198">
        <f t="shared" si="196"/>
        <v>25614063.739918508</v>
      </c>
      <c r="Y3198">
        <f t="shared" si="197"/>
        <v>109</v>
      </c>
      <c r="Z3198" t="str">
        <f t="shared" si="198"/>
        <v>2_109</v>
      </c>
      <c r="AA3198" t="str">
        <f t="shared" si="199"/>
        <v>7_109</v>
      </c>
    </row>
    <row r="3199" spans="1:27" x14ac:dyDescent="0.25">
      <c r="A3199">
        <v>2022</v>
      </c>
      <c r="B3199">
        <v>7</v>
      </c>
      <c r="C3199">
        <v>2</v>
      </c>
      <c r="D3199">
        <v>110</v>
      </c>
      <c r="H3199">
        <v>0</v>
      </c>
      <c r="K3199">
        <v>0</v>
      </c>
      <c r="N3199">
        <v>41823779.689205922</v>
      </c>
      <c r="O3199">
        <v>489098.95840576175</v>
      </c>
      <c r="S3199">
        <v>0</v>
      </c>
      <c r="U3199">
        <v>0</v>
      </c>
      <c r="X3199">
        <f t="shared" si="196"/>
        <v>42312878.647611685</v>
      </c>
      <c r="Y3199">
        <f t="shared" si="197"/>
        <v>110</v>
      </c>
      <c r="Z3199" t="str">
        <f t="shared" si="198"/>
        <v>2_110</v>
      </c>
      <c r="AA3199" t="str">
        <f t="shared" si="199"/>
        <v>7_110</v>
      </c>
    </row>
    <row r="3200" spans="1:27" x14ac:dyDescent="0.25">
      <c r="A3200">
        <v>2022</v>
      </c>
      <c r="B3200">
        <v>7</v>
      </c>
      <c r="C3200">
        <v>2</v>
      </c>
      <c r="D3200">
        <v>111</v>
      </c>
      <c r="H3200">
        <v>5508</v>
      </c>
      <c r="K3200">
        <v>64.615384615386006</v>
      </c>
      <c r="N3200">
        <v>0</v>
      </c>
      <c r="O3200">
        <v>602.66153846153884</v>
      </c>
      <c r="S3200">
        <v>0</v>
      </c>
      <c r="U3200">
        <v>0</v>
      </c>
      <c r="X3200">
        <f t="shared" si="196"/>
        <v>6175.2769230769245</v>
      </c>
      <c r="Y3200">
        <f t="shared" si="197"/>
        <v>111</v>
      </c>
      <c r="Z3200" t="str">
        <f t="shared" si="198"/>
        <v>2_111</v>
      </c>
      <c r="AA3200" t="str">
        <f t="shared" si="199"/>
        <v>7_111</v>
      </c>
    </row>
    <row r="3201" spans="1:27" x14ac:dyDescent="0.25">
      <c r="A3201">
        <v>2022</v>
      </c>
      <c r="B3201">
        <v>7</v>
      </c>
      <c r="C3201">
        <v>2</v>
      </c>
      <c r="D3201">
        <v>113</v>
      </c>
      <c r="H3201">
        <v>180</v>
      </c>
      <c r="K3201">
        <v>-46.153846153847951</v>
      </c>
      <c r="N3201">
        <v>0</v>
      </c>
      <c r="O3201">
        <v>0</v>
      </c>
      <c r="S3201">
        <v>0</v>
      </c>
      <c r="U3201">
        <v>0</v>
      </c>
      <c r="X3201">
        <f t="shared" si="196"/>
        <v>133.84615384615205</v>
      </c>
      <c r="Y3201">
        <f t="shared" si="197"/>
        <v>113</v>
      </c>
      <c r="Z3201" t="str">
        <f t="shared" si="198"/>
        <v>2_113</v>
      </c>
      <c r="AA3201" t="str">
        <f t="shared" si="199"/>
        <v>7_113</v>
      </c>
    </row>
    <row r="3202" spans="1:27" x14ac:dyDescent="0.25">
      <c r="A3202">
        <v>2022</v>
      </c>
      <c r="B3202">
        <v>7</v>
      </c>
      <c r="C3202">
        <v>2</v>
      </c>
      <c r="D3202">
        <v>115</v>
      </c>
      <c r="H3202">
        <v>0</v>
      </c>
      <c r="K3202">
        <v>0</v>
      </c>
      <c r="N3202">
        <v>0</v>
      </c>
      <c r="O3202">
        <v>10500</v>
      </c>
      <c r="S3202">
        <v>0</v>
      </c>
      <c r="U3202">
        <v>0</v>
      </c>
      <c r="X3202">
        <f t="shared" si="196"/>
        <v>10500</v>
      </c>
      <c r="Y3202">
        <f t="shared" si="197"/>
        <v>115</v>
      </c>
      <c r="Z3202" t="str">
        <f t="shared" si="198"/>
        <v>2_115</v>
      </c>
      <c r="AA3202" t="str">
        <f t="shared" si="199"/>
        <v>7_115</v>
      </c>
    </row>
    <row r="3203" spans="1:27" x14ac:dyDescent="0.25">
      <c r="A3203">
        <v>2022</v>
      </c>
      <c r="B3203">
        <v>7</v>
      </c>
      <c r="C3203">
        <v>2</v>
      </c>
      <c r="D3203">
        <v>123</v>
      </c>
      <c r="H3203">
        <v>0</v>
      </c>
      <c r="K3203">
        <v>0</v>
      </c>
      <c r="N3203">
        <v>0</v>
      </c>
      <c r="O3203">
        <v>9100</v>
      </c>
      <c r="S3203">
        <v>0</v>
      </c>
      <c r="U3203">
        <v>0</v>
      </c>
      <c r="X3203">
        <f t="shared" ref="X3203:X3266" si="200">SUM(E3203:U3203)</f>
        <v>9100</v>
      </c>
      <c r="Y3203">
        <f t="shared" ref="Y3203:Y3266" si="201">+D3203</f>
        <v>123</v>
      </c>
      <c r="Z3203" t="str">
        <f t="shared" ref="Z3203:Z3266" si="202">+C3203&amp;"_"&amp;D3203</f>
        <v>2_123</v>
      </c>
      <c r="AA3203" t="str">
        <f t="shared" ref="AA3203:AA3266" si="203">+B3203&amp;"_"&amp;D3203</f>
        <v>7_123</v>
      </c>
    </row>
    <row r="3204" spans="1:27" x14ac:dyDescent="0.25">
      <c r="A3204">
        <v>2022</v>
      </c>
      <c r="B3204">
        <v>7</v>
      </c>
      <c r="C3204">
        <v>2</v>
      </c>
      <c r="D3204">
        <v>131</v>
      </c>
      <c r="H3204">
        <v>3.4175</v>
      </c>
      <c r="K3204">
        <v>0</v>
      </c>
      <c r="N3204">
        <v>0</v>
      </c>
      <c r="O3204">
        <v>10.181800047662112</v>
      </c>
      <c r="S3204">
        <v>44.720000743865967</v>
      </c>
      <c r="U3204">
        <v>1.1699999570846558</v>
      </c>
      <c r="X3204">
        <f t="shared" si="200"/>
        <v>59.489300748612735</v>
      </c>
      <c r="Y3204">
        <f t="shared" si="201"/>
        <v>131</v>
      </c>
      <c r="Z3204" t="str">
        <f t="shared" si="202"/>
        <v>2_131</v>
      </c>
      <c r="AA3204" t="str">
        <f t="shared" si="203"/>
        <v>7_131</v>
      </c>
    </row>
    <row r="3205" spans="1:27" x14ac:dyDescent="0.25">
      <c r="A3205">
        <v>2022</v>
      </c>
      <c r="B3205">
        <v>7</v>
      </c>
      <c r="C3205">
        <v>2</v>
      </c>
      <c r="D3205">
        <v>132</v>
      </c>
      <c r="H3205">
        <v>0</v>
      </c>
      <c r="K3205">
        <v>0</v>
      </c>
      <c r="N3205">
        <v>0</v>
      </c>
      <c r="O3205">
        <v>12.914800484906882</v>
      </c>
      <c r="S3205">
        <v>0</v>
      </c>
      <c r="U3205">
        <v>0</v>
      </c>
      <c r="X3205">
        <f t="shared" si="200"/>
        <v>12.914800484906882</v>
      </c>
      <c r="Y3205">
        <f t="shared" si="201"/>
        <v>132</v>
      </c>
      <c r="Z3205" t="str">
        <f t="shared" si="202"/>
        <v>2_132</v>
      </c>
      <c r="AA3205" t="str">
        <f t="shared" si="203"/>
        <v>7_132</v>
      </c>
    </row>
    <row r="3206" spans="1:27" x14ac:dyDescent="0.25">
      <c r="A3206">
        <v>2022</v>
      </c>
      <c r="B3206">
        <v>7</v>
      </c>
      <c r="C3206">
        <v>2</v>
      </c>
      <c r="D3206">
        <v>133</v>
      </c>
      <c r="H3206">
        <v>40.920001029968262</v>
      </c>
      <c r="K3206">
        <v>0</v>
      </c>
      <c r="N3206">
        <v>0</v>
      </c>
      <c r="O3206">
        <v>5.4599997997283936</v>
      </c>
      <c r="S3206">
        <v>14.300000309944153</v>
      </c>
      <c r="U3206">
        <v>8.0999997854232788</v>
      </c>
      <c r="X3206">
        <f t="shared" si="200"/>
        <v>68.780000925064087</v>
      </c>
      <c r="Y3206">
        <f t="shared" si="201"/>
        <v>133</v>
      </c>
      <c r="Z3206" t="str">
        <f t="shared" si="202"/>
        <v>2_133</v>
      </c>
      <c r="AA3206" t="str">
        <f t="shared" si="203"/>
        <v>7_133</v>
      </c>
    </row>
    <row r="3207" spans="1:27" x14ac:dyDescent="0.25">
      <c r="A3207">
        <v>2022</v>
      </c>
      <c r="B3207">
        <v>7</v>
      </c>
      <c r="C3207">
        <v>2</v>
      </c>
      <c r="D3207">
        <v>134</v>
      </c>
      <c r="H3207">
        <v>0</v>
      </c>
      <c r="K3207">
        <v>0</v>
      </c>
      <c r="N3207">
        <v>0</v>
      </c>
      <c r="O3207">
        <v>0</v>
      </c>
      <c r="S3207">
        <v>0</v>
      </c>
      <c r="U3207">
        <v>6.2099999785423279</v>
      </c>
      <c r="X3207">
        <f t="shared" si="200"/>
        <v>6.2099999785423279</v>
      </c>
      <c r="Y3207">
        <f t="shared" si="201"/>
        <v>134</v>
      </c>
      <c r="Z3207" t="str">
        <f t="shared" si="202"/>
        <v>2_134</v>
      </c>
      <c r="AA3207" t="str">
        <f t="shared" si="203"/>
        <v>7_134</v>
      </c>
    </row>
    <row r="3208" spans="1:27" x14ac:dyDescent="0.25">
      <c r="A3208">
        <v>2022</v>
      </c>
      <c r="B3208">
        <v>7</v>
      </c>
      <c r="C3208">
        <v>2</v>
      </c>
      <c r="D3208">
        <v>135</v>
      </c>
      <c r="H3208">
        <v>106.63140115737914</v>
      </c>
      <c r="K3208">
        <v>0</v>
      </c>
      <c r="N3208">
        <v>0</v>
      </c>
      <c r="O3208">
        <v>5.3199999332427979</v>
      </c>
      <c r="S3208">
        <v>0</v>
      </c>
      <c r="U3208">
        <v>0</v>
      </c>
      <c r="X3208">
        <f t="shared" si="200"/>
        <v>111.95140109062194</v>
      </c>
      <c r="Y3208">
        <f t="shared" si="201"/>
        <v>135</v>
      </c>
      <c r="Z3208" t="str">
        <f t="shared" si="202"/>
        <v>2_135</v>
      </c>
      <c r="AA3208" t="str">
        <f t="shared" si="203"/>
        <v>7_135</v>
      </c>
    </row>
    <row r="3209" spans="1:27" x14ac:dyDescent="0.25">
      <c r="A3209">
        <v>2022</v>
      </c>
      <c r="B3209">
        <v>7</v>
      </c>
      <c r="C3209">
        <v>2</v>
      </c>
      <c r="D3209">
        <v>137</v>
      </c>
      <c r="H3209">
        <v>0</v>
      </c>
      <c r="K3209">
        <v>29.819998741149902</v>
      </c>
      <c r="N3209">
        <v>41.233498978614811</v>
      </c>
      <c r="O3209">
        <v>2.0041999891400337</v>
      </c>
      <c r="S3209">
        <v>3.3799998760223389</v>
      </c>
      <c r="U3209">
        <v>4.8600001931190491</v>
      </c>
      <c r="X3209">
        <f t="shared" si="200"/>
        <v>81.297697778046143</v>
      </c>
      <c r="Y3209">
        <f t="shared" si="201"/>
        <v>137</v>
      </c>
      <c r="Z3209" t="str">
        <f t="shared" si="202"/>
        <v>2_137</v>
      </c>
      <c r="AA3209" t="str">
        <f t="shared" si="203"/>
        <v>7_137</v>
      </c>
    </row>
    <row r="3210" spans="1:27" x14ac:dyDescent="0.25">
      <c r="A3210">
        <v>2022</v>
      </c>
      <c r="B3210">
        <v>7</v>
      </c>
      <c r="C3210">
        <v>2</v>
      </c>
      <c r="D3210">
        <v>139</v>
      </c>
      <c r="H3210">
        <v>0</v>
      </c>
      <c r="K3210">
        <v>0</v>
      </c>
      <c r="N3210">
        <v>0</v>
      </c>
      <c r="O3210">
        <v>38.238699519485237</v>
      </c>
      <c r="S3210">
        <v>0</v>
      </c>
      <c r="U3210">
        <v>0</v>
      </c>
      <c r="X3210">
        <f t="shared" si="200"/>
        <v>38.238699519485237</v>
      </c>
      <c r="Y3210">
        <f t="shared" si="201"/>
        <v>139</v>
      </c>
      <c r="Z3210" t="str">
        <f t="shared" si="202"/>
        <v>2_139</v>
      </c>
      <c r="AA3210" t="str">
        <f t="shared" si="203"/>
        <v>7_139</v>
      </c>
    </row>
    <row r="3211" spans="1:27" x14ac:dyDescent="0.25">
      <c r="A3211">
        <v>2022</v>
      </c>
      <c r="B3211">
        <v>7</v>
      </c>
      <c r="C3211">
        <v>2</v>
      </c>
      <c r="D3211">
        <v>140</v>
      </c>
      <c r="H3211">
        <v>120.60000228881836</v>
      </c>
      <c r="K3211">
        <v>0</v>
      </c>
      <c r="N3211">
        <v>17390.13899832666</v>
      </c>
      <c r="O3211">
        <v>31517.983557205207</v>
      </c>
      <c r="S3211">
        <v>39.519999504089355</v>
      </c>
      <c r="U3211">
        <v>135.53999519348145</v>
      </c>
      <c r="X3211">
        <f t="shared" si="200"/>
        <v>49203.782552518256</v>
      </c>
      <c r="Y3211">
        <f t="shared" si="201"/>
        <v>140</v>
      </c>
      <c r="Z3211" t="str">
        <f t="shared" si="202"/>
        <v>2_140</v>
      </c>
      <c r="AA3211" t="str">
        <f t="shared" si="203"/>
        <v>7_140</v>
      </c>
    </row>
    <row r="3212" spans="1:27" x14ac:dyDescent="0.25">
      <c r="A3212">
        <v>2022</v>
      </c>
      <c r="B3212">
        <v>7</v>
      </c>
      <c r="C3212">
        <v>2</v>
      </c>
      <c r="D3212">
        <v>141</v>
      </c>
      <c r="H3212">
        <v>114.60000228881836</v>
      </c>
      <c r="K3212">
        <v>0</v>
      </c>
      <c r="N3212">
        <v>13450.752018463611</v>
      </c>
      <c r="O3212">
        <v>29793.851283550266</v>
      </c>
      <c r="S3212">
        <v>39.519999504089355</v>
      </c>
      <c r="U3212">
        <v>125.09999656677246</v>
      </c>
      <c r="X3212">
        <f t="shared" si="200"/>
        <v>43523.823300373559</v>
      </c>
      <c r="Y3212">
        <f t="shared" si="201"/>
        <v>141</v>
      </c>
      <c r="Z3212" t="str">
        <f t="shared" si="202"/>
        <v>2_141</v>
      </c>
      <c r="AA3212" t="str">
        <f t="shared" si="203"/>
        <v>7_141</v>
      </c>
    </row>
    <row r="3213" spans="1:27" x14ac:dyDescent="0.25">
      <c r="A3213">
        <v>2022</v>
      </c>
      <c r="B3213">
        <v>7</v>
      </c>
      <c r="C3213">
        <v>2</v>
      </c>
      <c r="D3213">
        <v>142</v>
      </c>
      <c r="H3213">
        <v>6</v>
      </c>
      <c r="K3213">
        <v>0</v>
      </c>
      <c r="N3213">
        <v>3939.3869911015036</v>
      </c>
      <c r="O3213">
        <v>1724.1324958552423</v>
      </c>
      <c r="S3213">
        <v>0</v>
      </c>
      <c r="U3213">
        <v>10.43999969959259</v>
      </c>
      <c r="X3213">
        <f t="shared" si="200"/>
        <v>5679.9594866563384</v>
      </c>
      <c r="Y3213">
        <f t="shared" si="201"/>
        <v>142</v>
      </c>
      <c r="Z3213" t="str">
        <f t="shared" si="202"/>
        <v>2_142</v>
      </c>
      <c r="AA3213" t="str">
        <f t="shared" si="203"/>
        <v>7_142</v>
      </c>
    </row>
    <row r="3214" spans="1:27" x14ac:dyDescent="0.25">
      <c r="A3214">
        <v>2022</v>
      </c>
      <c r="B3214">
        <v>7</v>
      </c>
      <c r="C3214">
        <v>2</v>
      </c>
      <c r="D3214">
        <v>144</v>
      </c>
      <c r="H3214">
        <v>0</v>
      </c>
      <c r="K3214">
        <v>7.8599996566772461</v>
      </c>
      <c r="N3214">
        <v>0</v>
      </c>
      <c r="O3214">
        <v>381.59211196899412</v>
      </c>
      <c r="S3214">
        <v>0</v>
      </c>
      <c r="U3214">
        <v>0</v>
      </c>
      <c r="X3214">
        <f t="shared" si="200"/>
        <v>389.45211162567136</v>
      </c>
      <c r="Y3214">
        <f t="shared" si="201"/>
        <v>144</v>
      </c>
      <c r="Z3214" t="str">
        <f t="shared" si="202"/>
        <v>2_144</v>
      </c>
      <c r="AA3214" t="str">
        <f t="shared" si="203"/>
        <v>7_144</v>
      </c>
    </row>
    <row r="3215" spans="1:27" x14ac:dyDescent="0.25">
      <c r="A3215">
        <v>2022</v>
      </c>
      <c r="B3215">
        <v>7</v>
      </c>
      <c r="C3215">
        <v>2</v>
      </c>
      <c r="D3215">
        <v>145</v>
      </c>
      <c r="H3215">
        <v>0</v>
      </c>
      <c r="K3215">
        <v>0</v>
      </c>
      <c r="N3215">
        <v>866.617518599052</v>
      </c>
      <c r="O3215">
        <v>834.34470673784608</v>
      </c>
      <c r="S3215">
        <v>0</v>
      </c>
      <c r="U3215">
        <v>2.0700000375509262</v>
      </c>
      <c r="X3215">
        <f t="shared" si="200"/>
        <v>1703.0322253744489</v>
      </c>
      <c r="Y3215">
        <f t="shared" si="201"/>
        <v>145</v>
      </c>
      <c r="Z3215" t="str">
        <f t="shared" si="202"/>
        <v>2_145</v>
      </c>
      <c r="AA3215" t="str">
        <f t="shared" si="203"/>
        <v>7_145</v>
      </c>
    </row>
    <row r="3216" spans="1:27" x14ac:dyDescent="0.25">
      <c r="A3216">
        <v>2022</v>
      </c>
      <c r="B3216">
        <v>7</v>
      </c>
      <c r="C3216">
        <v>2</v>
      </c>
      <c r="D3216">
        <v>146</v>
      </c>
      <c r="H3216">
        <v>0</v>
      </c>
      <c r="K3216">
        <v>0</v>
      </c>
      <c r="N3216">
        <v>17.850000000000001</v>
      </c>
      <c r="O3216">
        <v>9.11</v>
      </c>
      <c r="S3216">
        <v>0</v>
      </c>
      <c r="U3216">
        <v>0</v>
      </c>
      <c r="X3216">
        <f t="shared" si="200"/>
        <v>26.96</v>
      </c>
      <c r="Y3216">
        <f t="shared" si="201"/>
        <v>146</v>
      </c>
      <c r="Z3216" t="str">
        <f t="shared" si="202"/>
        <v>2_146</v>
      </c>
      <c r="AA3216" t="str">
        <f t="shared" si="203"/>
        <v>7_146</v>
      </c>
    </row>
    <row r="3217" spans="1:27" x14ac:dyDescent="0.25">
      <c r="A3217">
        <v>2022</v>
      </c>
      <c r="B3217">
        <v>7</v>
      </c>
      <c r="C3217">
        <v>2</v>
      </c>
      <c r="D3217">
        <v>147</v>
      </c>
      <c r="H3217">
        <v>232.66520547945169</v>
      </c>
      <c r="K3217">
        <v>6.0986301369744771</v>
      </c>
      <c r="N3217">
        <v>35427.514726027395</v>
      </c>
      <c r="O3217">
        <v>34020.938545205478</v>
      </c>
      <c r="S3217">
        <v>0</v>
      </c>
      <c r="U3217">
        <v>248.59479452054816</v>
      </c>
      <c r="X3217">
        <f t="shared" si="200"/>
        <v>69935.81190136986</v>
      </c>
      <c r="Y3217">
        <f t="shared" si="201"/>
        <v>147</v>
      </c>
      <c r="Z3217" t="str">
        <f t="shared" si="202"/>
        <v>2_147</v>
      </c>
      <c r="AA3217" t="str">
        <f t="shared" si="203"/>
        <v>7_147</v>
      </c>
    </row>
    <row r="3218" spans="1:27" x14ac:dyDescent="0.25">
      <c r="A3218">
        <v>2022</v>
      </c>
      <c r="B3218">
        <v>7</v>
      </c>
      <c r="C3218">
        <v>2</v>
      </c>
      <c r="D3218">
        <v>148</v>
      </c>
      <c r="H3218">
        <v>120.1972602739728</v>
      </c>
      <c r="K3218">
        <v>0.28767123284711998</v>
      </c>
      <c r="N3218">
        <v>14091.034931506847</v>
      </c>
      <c r="O3218">
        <v>18067.948931506853</v>
      </c>
      <c r="S3218">
        <v>0</v>
      </c>
      <c r="U3218">
        <v>185.81917808219222</v>
      </c>
      <c r="X3218">
        <f t="shared" si="200"/>
        <v>32465.287972602713</v>
      </c>
      <c r="Y3218">
        <f t="shared" si="201"/>
        <v>148</v>
      </c>
      <c r="Z3218" t="str">
        <f t="shared" si="202"/>
        <v>2_148</v>
      </c>
      <c r="AA3218" t="str">
        <f t="shared" si="203"/>
        <v>7_148</v>
      </c>
    </row>
    <row r="3219" spans="1:27" x14ac:dyDescent="0.25">
      <c r="A3219">
        <v>2022</v>
      </c>
      <c r="B3219">
        <v>7</v>
      </c>
      <c r="C3219">
        <v>2</v>
      </c>
      <c r="D3219">
        <v>149</v>
      </c>
      <c r="H3219">
        <v>66.312328767123233</v>
      </c>
      <c r="K3219">
        <v>11.96712328767126</v>
      </c>
      <c r="N3219">
        <v>7260.5691780821899</v>
      </c>
      <c r="O3219">
        <v>6361.4193150684951</v>
      </c>
      <c r="S3219">
        <v>0</v>
      </c>
      <c r="U3219">
        <v>86.917808219178141</v>
      </c>
      <c r="X3219">
        <f t="shared" si="200"/>
        <v>13787.185753424657</v>
      </c>
      <c r="Y3219">
        <f t="shared" si="201"/>
        <v>149</v>
      </c>
      <c r="Z3219" t="str">
        <f t="shared" si="202"/>
        <v>2_149</v>
      </c>
      <c r="AA3219" t="str">
        <f t="shared" si="203"/>
        <v>7_149</v>
      </c>
    </row>
    <row r="3220" spans="1:27" x14ac:dyDescent="0.25">
      <c r="A3220">
        <v>2022</v>
      </c>
      <c r="B3220">
        <v>7</v>
      </c>
      <c r="C3220">
        <v>2</v>
      </c>
      <c r="D3220">
        <v>150</v>
      </c>
      <c r="H3220">
        <v>19.923287671232913</v>
      </c>
      <c r="K3220">
        <v>0</v>
      </c>
      <c r="N3220">
        <v>4325.9815068493153</v>
      </c>
      <c r="O3220">
        <v>2820.5180821917811</v>
      </c>
      <c r="S3220">
        <v>0</v>
      </c>
      <c r="U3220">
        <v>19.208219178082228</v>
      </c>
      <c r="X3220">
        <f t="shared" si="200"/>
        <v>7185.6310958904114</v>
      </c>
      <c r="Y3220">
        <f t="shared" si="201"/>
        <v>150</v>
      </c>
      <c r="Z3220" t="str">
        <f t="shared" si="202"/>
        <v>2_150</v>
      </c>
      <c r="AA3220" t="str">
        <f t="shared" si="203"/>
        <v>7_150</v>
      </c>
    </row>
    <row r="3221" spans="1:27" x14ac:dyDescent="0.25">
      <c r="A3221">
        <v>2022</v>
      </c>
      <c r="B3221">
        <v>7</v>
      </c>
      <c r="C3221">
        <v>2</v>
      </c>
      <c r="D3221">
        <v>151</v>
      </c>
      <c r="H3221">
        <v>0</v>
      </c>
      <c r="K3221">
        <v>0</v>
      </c>
      <c r="N3221">
        <v>21132.229315068489</v>
      </c>
      <c r="O3221">
        <v>295.8289315068493</v>
      </c>
      <c r="S3221">
        <v>0</v>
      </c>
      <c r="U3221">
        <v>0</v>
      </c>
      <c r="X3221">
        <f t="shared" si="200"/>
        <v>21428.05824657534</v>
      </c>
      <c r="Y3221">
        <f t="shared" si="201"/>
        <v>151</v>
      </c>
      <c r="Z3221" t="str">
        <f t="shared" si="202"/>
        <v>2_151</v>
      </c>
      <c r="AA3221" t="str">
        <f t="shared" si="203"/>
        <v>7_151</v>
      </c>
    </row>
    <row r="3222" spans="1:27" x14ac:dyDescent="0.25">
      <c r="A3222">
        <v>2022</v>
      </c>
      <c r="B3222">
        <v>7</v>
      </c>
      <c r="C3222">
        <v>2</v>
      </c>
      <c r="D3222">
        <v>152</v>
      </c>
      <c r="H3222">
        <v>131.506849315068</v>
      </c>
      <c r="K3222">
        <v>0</v>
      </c>
      <c r="N3222">
        <v>702.60534246575446</v>
      </c>
      <c r="O3222">
        <v>20496.702301369853</v>
      </c>
      <c r="S3222">
        <v>0</v>
      </c>
      <c r="U3222">
        <v>111.60000000000001</v>
      </c>
      <c r="X3222">
        <f t="shared" si="200"/>
        <v>21442.414493150674</v>
      </c>
      <c r="Y3222">
        <f t="shared" si="201"/>
        <v>152</v>
      </c>
      <c r="Z3222" t="str">
        <f t="shared" si="202"/>
        <v>2_152</v>
      </c>
      <c r="AA3222" t="str">
        <f t="shared" si="203"/>
        <v>7_152</v>
      </c>
    </row>
    <row r="3223" spans="1:27" x14ac:dyDescent="0.25">
      <c r="A3223">
        <v>2022</v>
      </c>
      <c r="B3223">
        <v>7</v>
      </c>
      <c r="C3223">
        <v>2</v>
      </c>
      <c r="D3223">
        <v>153</v>
      </c>
      <c r="H3223">
        <v>107.76</v>
      </c>
      <c r="K3223">
        <v>24</v>
      </c>
      <c r="N3223">
        <v>0</v>
      </c>
      <c r="O3223">
        <v>0</v>
      </c>
      <c r="S3223">
        <v>0</v>
      </c>
      <c r="U3223">
        <v>0</v>
      </c>
      <c r="X3223">
        <f t="shared" si="200"/>
        <v>131.76</v>
      </c>
      <c r="Y3223">
        <f t="shared" si="201"/>
        <v>153</v>
      </c>
      <c r="Z3223" t="str">
        <f t="shared" si="202"/>
        <v>2_153</v>
      </c>
      <c r="AA3223" t="str">
        <f t="shared" si="203"/>
        <v>7_153</v>
      </c>
    </row>
    <row r="3224" spans="1:27" x14ac:dyDescent="0.25">
      <c r="A3224">
        <v>2022</v>
      </c>
      <c r="B3224">
        <v>7</v>
      </c>
      <c r="C3224">
        <v>2</v>
      </c>
      <c r="D3224">
        <v>154</v>
      </c>
      <c r="H3224">
        <v>74.28</v>
      </c>
      <c r="K3224">
        <v>0</v>
      </c>
      <c r="N3224">
        <v>0</v>
      </c>
      <c r="O3224">
        <v>4.0683013698630095</v>
      </c>
      <c r="S3224">
        <v>0</v>
      </c>
      <c r="U3224">
        <v>0</v>
      </c>
      <c r="X3224">
        <f t="shared" si="200"/>
        <v>78.348301369863009</v>
      </c>
      <c r="Y3224">
        <f t="shared" si="201"/>
        <v>154</v>
      </c>
      <c r="Z3224" t="str">
        <f t="shared" si="202"/>
        <v>2_154</v>
      </c>
      <c r="AA3224" t="str">
        <f t="shared" si="203"/>
        <v>7_154</v>
      </c>
    </row>
    <row r="3225" spans="1:27" x14ac:dyDescent="0.25">
      <c r="A3225">
        <v>2022</v>
      </c>
      <c r="B3225">
        <v>7</v>
      </c>
      <c r="C3225">
        <v>2</v>
      </c>
      <c r="D3225">
        <v>155</v>
      </c>
      <c r="H3225">
        <v>65.640000000000015</v>
      </c>
      <c r="K3225">
        <v>6</v>
      </c>
      <c r="N3225">
        <v>0</v>
      </c>
      <c r="O3225">
        <v>9.9835616438355784E-2</v>
      </c>
      <c r="S3225">
        <v>0</v>
      </c>
      <c r="U3225">
        <v>0</v>
      </c>
      <c r="X3225">
        <f t="shared" si="200"/>
        <v>71.73983561643837</v>
      </c>
      <c r="Y3225">
        <f t="shared" si="201"/>
        <v>155</v>
      </c>
      <c r="Z3225" t="str">
        <f t="shared" si="202"/>
        <v>2_155</v>
      </c>
      <c r="AA3225" t="str">
        <f t="shared" si="203"/>
        <v>7_155</v>
      </c>
    </row>
    <row r="3226" spans="1:27" x14ac:dyDescent="0.25">
      <c r="A3226">
        <v>2022</v>
      </c>
      <c r="B3226">
        <v>7</v>
      </c>
      <c r="C3226">
        <v>2</v>
      </c>
      <c r="D3226">
        <v>156</v>
      </c>
      <c r="H3226">
        <v>0</v>
      </c>
      <c r="K3226">
        <v>0</v>
      </c>
      <c r="N3226">
        <v>0</v>
      </c>
      <c r="O3226">
        <v>0.14975342465753458</v>
      </c>
      <c r="S3226">
        <v>0</v>
      </c>
      <c r="U3226">
        <v>0</v>
      </c>
      <c r="X3226">
        <f t="shared" si="200"/>
        <v>0.14975342465753458</v>
      </c>
      <c r="Y3226">
        <f t="shared" si="201"/>
        <v>156</v>
      </c>
      <c r="Z3226" t="str">
        <f t="shared" si="202"/>
        <v>2_156</v>
      </c>
      <c r="AA3226" t="str">
        <f t="shared" si="203"/>
        <v>7_156</v>
      </c>
    </row>
    <row r="3227" spans="1:27" x14ac:dyDescent="0.25">
      <c r="A3227">
        <v>2022</v>
      </c>
      <c r="B3227">
        <v>7</v>
      </c>
      <c r="C3227">
        <v>2</v>
      </c>
      <c r="D3227">
        <v>157</v>
      </c>
      <c r="H3227">
        <v>0</v>
      </c>
      <c r="K3227">
        <v>0</v>
      </c>
      <c r="N3227">
        <v>0</v>
      </c>
      <c r="O3227">
        <v>5.6000000000000005</v>
      </c>
      <c r="S3227">
        <v>0</v>
      </c>
      <c r="U3227">
        <v>0</v>
      </c>
      <c r="X3227">
        <f t="shared" si="200"/>
        <v>5.6000000000000005</v>
      </c>
      <c r="Y3227">
        <f t="shared" si="201"/>
        <v>157</v>
      </c>
      <c r="Z3227" t="str">
        <f t="shared" si="202"/>
        <v>2_157</v>
      </c>
      <c r="AA3227" t="str">
        <f t="shared" si="203"/>
        <v>7_157</v>
      </c>
    </row>
    <row r="3228" spans="1:27" x14ac:dyDescent="0.25">
      <c r="A3228">
        <v>2022</v>
      </c>
      <c r="B3228">
        <v>7</v>
      </c>
      <c r="C3228">
        <v>2</v>
      </c>
      <c r="D3228">
        <v>158</v>
      </c>
      <c r="H3228">
        <v>0</v>
      </c>
      <c r="K3228">
        <v>0</v>
      </c>
      <c r="N3228">
        <v>0</v>
      </c>
      <c r="O3228">
        <v>16.414904109589081</v>
      </c>
      <c r="S3228">
        <v>0</v>
      </c>
      <c r="U3228">
        <v>0</v>
      </c>
      <c r="X3228">
        <f t="shared" si="200"/>
        <v>16.414904109589081</v>
      </c>
      <c r="Y3228">
        <f t="shared" si="201"/>
        <v>158</v>
      </c>
      <c r="Z3228" t="str">
        <f t="shared" si="202"/>
        <v>2_158</v>
      </c>
      <c r="AA3228" t="str">
        <f t="shared" si="203"/>
        <v>7_158</v>
      </c>
    </row>
    <row r="3229" spans="1:27" x14ac:dyDescent="0.25">
      <c r="A3229">
        <v>2022</v>
      </c>
      <c r="B3229">
        <v>7</v>
      </c>
      <c r="C3229">
        <v>2</v>
      </c>
      <c r="D3229">
        <v>162</v>
      </c>
      <c r="H3229">
        <v>0</v>
      </c>
      <c r="K3229">
        <v>0</v>
      </c>
      <c r="N3229">
        <v>0</v>
      </c>
      <c r="O3229">
        <v>0</v>
      </c>
      <c r="S3229">
        <v>0</v>
      </c>
      <c r="U3229">
        <v>864</v>
      </c>
      <c r="X3229">
        <f t="shared" si="200"/>
        <v>864</v>
      </c>
      <c r="Y3229">
        <f t="shared" si="201"/>
        <v>162</v>
      </c>
      <c r="Z3229" t="str">
        <f t="shared" si="202"/>
        <v>2_162</v>
      </c>
      <c r="AA3229" t="str">
        <f t="shared" si="203"/>
        <v>7_162</v>
      </c>
    </row>
    <row r="3230" spans="1:27" x14ac:dyDescent="0.25">
      <c r="A3230">
        <v>2022</v>
      </c>
      <c r="B3230">
        <v>7</v>
      </c>
      <c r="C3230">
        <v>2</v>
      </c>
      <c r="D3230">
        <v>164</v>
      </c>
      <c r="H3230">
        <v>399714.47549999994</v>
      </c>
      <c r="K3230">
        <v>55613.16</v>
      </c>
      <c r="N3230">
        <v>18104716.168500002</v>
      </c>
      <c r="O3230">
        <v>20667636.8376</v>
      </c>
      <c r="S3230">
        <v>98176</v>
      </c>
      <c r="U3230">
        <v>137390.49</v>
      </c>
      <c r="X3230">
        <f t="shared" si="200"/>
        <v>39463247.1316</v>
      </c>
      <c r="Y3230">
        <f t="shared" si="201"/>
        <v>164</v>
      </c>
      <c r="Z3230" t="str">
        <f t="shared" si="202"/>
        <v>2_164</v>
      </c>
      <c r="AA3230" t="str">
        <f t="shared" si="203"/>
        <v>7_164</v>
      </c>
    </row>
    <row r="3231" spans="1:27" x14ac:dyDescent="0.25">
      <c r="A3231">
        <v>2022</v>
      </c>
      <c r="B3231">
        <v>7</v>
      </c>
      <c r="C3231">
        <v>2</v>
      </c>
      <c r="D3231">
        <v>165</v>
      </c>
      <c r="H3231">
        <v>92408.28</v>
      </c>
      <c r="K3231">
        <v>3500.94</v>
      </c>
      <c r="N3231">
        <v>11892741.798</v>
      </c>
      <c r="O3231">
        <v>10528696.692799997</v>
      </c>
      <c r="S3231">
        <v>0</v>
      </c>
      <c r="U3231">
        <v>70053.66</v>
      </c>
      <c r="X3231">
        <f t="shared" si="200"/>
        <v>22587401.3708</v>
      </c>
      <c r="Y3231">
        <f t="shared" si="201"/>
        <v>165</v>
      </c>
      <c r="Z3231" t="str">
        <f t="shared" si="202"/>
        <v>2_165</v>
      </c>
      <c r="AA3231" t="str">
        <f t="shared" si="203"/>
        <v>7_165</v>
      </c>
    </row>
    <row r="3232" spans="1:27" x14ac:dyDescent="0.25">
      <c r="A3232">
        <v>2022</v>
      </c>
      <c r="B3232">
        <v>7</v>
      </c>
      <c r="C3232">
        <v>2</v>
      </c>
      <c r="D3232">
        <v>168</v>
      </c>
      <c r="H3232">
        <v>41166.479999999996</v>
      </c>
      <c r="K3232">
        <v>0</v>
      </c>
      <c r="N3232">
        <v>147398.16</v>
      </c>
      <c r="O3232">
        <v>6446279.8303000005</v>
      </c>
      <c r="S3232">
        <v>0</v>
      </c>
      <c r="U3232">
        <v>34700.130000000005</v>
      </c>
      <c r="X3232">
        <f t="shared" si="200"/>
        <v>6669544.6003</v>
      </c>
      <c r="Y3232">
        <f t="shared" si="201"/>
        <v>168</v>
      </c>
      <c r="Z3232" t="str">
        <f t="shared" si="202"/>
        <v>2_168</v>
      </c>
      <c r="AA3232" t="str">
        <f t="shared" si="203"/>
        <v>7_168</v>
      </c>
    </row>
    <row r="3233" spans="1:27" x14ac:dyDescent="0.25">
      <c r="A3233">
        <v>2022</v>
      </c>
      <c r="B3233">
        <v>7</v>
      </c>
      <c r="C3233">
        <v>2</v>
      </c>
      <c r="D3233">
        <v>169</v>
      </c>
      <c r="H3233">
        <v>7286.16</v>
      </c>
      <c r="K3233">
        <v>0</v>
      </c>
      <c r="N3233">
        <v>0</v>
      </c>
      <c r="O3233">
        <v>7743.8643999999995</v>
      </c>
      <c r="S3233">
        <v>0</v>
      </c>
      <c r="U3233">
        <v>0</v>
      </c>
      <c r="X3233">
        <f t="shared" si="200"/>
        <v>15030.024399999998</v>
      </c>
      <c r="Y3233">
        <f t="shared" si="201"/>
        <v>169</v>
      </c>
      <c r="Z3233" t="str">
        <f t="shared" si="202"/>
        <v>2_169</v>
      </c>
      <c r="AA3233" t="str">
        <f t="shared" si="203"/>
        <v>7_169</v>
      </c>
    </row>
    <row r="3234" spans="1:27" x14ac:dyDescent="0.25">
      <c r="A3234">
        <v>2022</v>
      </c>
      <c r="B3234">
        <v>7</v>
      </c>
      <c r="C3234">
        <v>2</v>
      </c>
      <c r="D3234">
        <v>170</v>
      </c>
      <c r="H3234">
        <v>0</v>
      </c>
      <c r="K3234">
        <v>0</v>
      </c>
      <c r="N3234">
        <v>9634469.0805000011</v>
      </c>
      <c r="O3234">
        <v>252704.66689999998</v>
      </c>
      <c r="S3234">
        <v>0</v>
      </c>
      <c r="U3234">
        <v>0</v>
      </c>
      <c r="X3234">
        <f t="shared" si="200"/>
        <v>9887173.7474000007</v>
      </c>
      <c r="Y3234">
        <f t="shared" si="201"/>
        <v>170</v>
      </c>
      <c r="Z3234" t="str">
        <f t="shared" si="202"/>
        <v>2_170</v>
      </c>
      <c r="AA3234" t="str">
        <f t="shared" si="203"/>
        <v>7_170</v>
      </c>
    </row>
    <row r="3235" spans="1:27" x14ac:dyDescent="0.25">
      <c r="A3235">
        <v>2022</v>
      </c>
      <c r="B3235">
        <v>7</v>
      </c>
      <c r="C3235">
        <v>2</v>
      </c>
      <c r="D3235">
        <v>174</v>
      </c>
      <c r="H3235">
        <v>43955.64</v>
      </c>
      <c r="K3235">
        <v>3500.94</v>
      </c>
      <c r="N3235">
        <v>2110874.5574999996</v>
      </c>
      <c r="O3235">
        <v>3821968.3311999999</v>
      </c>
      <c r="S3235">
        <v>0</v>
      </c>
      <c r="U3235">
        <v>35353.53</v>
      </c>
      <c r="X3235">
        <f t="shared" si="200"/>
        <v>6015652.9986999994</v>
      </c>
      <c r="Y3235">
        <f t="shared" si="201"/>
        <v>174</v>
      </c>
      <c r="Z3235" t="str">
        <f t="shared" si="202"/>
        <v>2_174</v>
      </c>
      <c r="AA3235" t="str">
        <f t="shared" si="203"/>
        <v>7_174</v>
      </c>
    </row>
    <row r="3236" spans="1:27" x14ac:dyDescent="0.25">
      <c r="A3236">
        <v>2022</v>
      </c>
      <c r="B3236">
        <v>7</v>
      </c>
      <c r="C3236">
        <v>2</v>
      </c>
      <c r="D3236">
        <v>175</v>
      </c>
      <c r="H3236">
        <v>109516.4415</v>
      </c>
      <c r="K3236">
        <v>37114.979999999996</v>
      </c>
      <c r="N3236">
        <v>5938704.4035</v>
      </c>
      <c r="O3236">
        <v>9972959.4794000015</v>
      </c>
      <c r="S3236">
        <v>24702.6</v>
      </c>
      <c r="U3236">
        <v>41057.279999999999</v>
      </c>
      <c r="X3236">
        <f t="shared" si="200"/>
        <v>16124055.1844</v>
      </c>
      <c r="Y3236">
        <f t="shared" si="201"/>
        <v>175</v>
      </c>
      <c r="Z3236" t="str">
        <f t="shared" si="202"/>
        <v>2_175</v>
      </c>
      <c r="AA3236" t="str">
        <f t="shared" si="203"/>
        <v>7_175</v>
      </c>
    </row>
    <row r="3237" spans="1:27" x14ac:dyDescent="0.25">
      <c r="A3237">
        <v>2022</v>
      </c>
      <c r="B3237">
        <v>7</v>
      </c>
      <c r="C3237">
        <v>2</v>
      </c>
      <c r="D3237">
        <v>176</v>
      </c>
      <c r="H3237">
        <v>59210.100000000006</v>
      </c>
      <c r="K3237">
        <v>9855</v>
      </c>
      <c r="N3237">
        <v>3205878.4424999999</v>
      </c>
      <c r="O3237">
        <v>4186369.2285999991</v>
      </c>
      <c r="S3237">
        <v>21834.799999999999</v>
      </c>
      <c r="U3237">
        <v>24695.279999999999</v>
      </c>
      <c r="X3237">
        <f t="shared" si="200"/>
        <v>7507842.8510999996</v>
      </c>
      <c r="Y3237">
        <f t="shared" si="201"/>
        <v>176</v>
      </c>
      <c r="Z3237" t="str">
        <f t="shared" si="202"/>
        <v>2_176</v>
      </c>
      <c r="AA3237" t="str">
        <f t="shared" si="203"/>
        <v>7_176</v>
      </c>
    </row>
    <row r="3238" spans="1:27" x14ac:dyDescent="0.25">
      <c r="A3238">
        <v>2022</v>
      </c>
      <c r="B3238">
        <v>7</v>
      </c>
      <c r="C3238">
        <v>2</v>
      </c>
      <c r="D3238">
        <v>177</v>
      </c>
      <c r="H3238">
        <v>42932.34</v>
      </c>
      <c r="K3238">
        <v>26676</v>
      </c>
      <c r="N3238">
        <v>2308874.1900000009</v>
      </c>
      <c r="O3238">
        <v>5467060.1570000006</v>
      </c>
      <c r="S3238">
        <v>0</v>
      </c>
      <c r="U3238">
        <v>13230</v>
      </c>
      <c r="X3238">
        <f t="shared" si="200"/>
        <v>7858772.6870000008</v>
      </c>
      <c r="Y3238">
        <f t="shared" si="201"/>
        <v>177</v>
      </c>
      <c r="Z3238" t="str">
        <f t="shared" si="202"/>
        <v>2_177</v>
      </c>
      <c r="AA3238" t="str">
        <f t="shared" si="203"/>
        <v>7_177</v>
      </c>
    </row>
    <row r="3239" spans="1:27" x14ac:dyDescent="0.25">
      <c r="A3239">
        <v>2022</v>
      </c>
      <c r="B3239">
        <v>7</v>
      </c>
      <c r="C3239">
        <v>2</v>
      </c>
      <c r="D3239">
        <v>179</v>
      </c>
      <c r="H3239">
        <v>7374.0015000000003</v>
      </c>
      <c r="K3239">
        <v>583.98</v>
      </c>
      <c r="N3239">
        <v>423951.77100000007</v>
      </c>
      <c r="O3239">
        <v>319530.09380000003</v>
      </c>
      <c r="S3239">
        <v>2867.7999999999997</v>
      </c>
      <c r="U3239">
        <v>3132</v>
      </c>
      <c r="X3239">
        <f t="shared" si="200"/>
        <v>757439.64630000014</v>
      </c>
      <c r="Y3239">
        <f t="shared" si="201"/>
        <v>179</v>
      </c>
      <c r="Z3239" t="str">
        <f t="shared" si="202"/>
        <v>2_179</v>
      </c>
      <c r="AA3239" t="str">
        <f t="shared" si="203"/>
        <v>7_179</v>
      </c>
    </row>
    <row r="3240" spans="1:27" x14ac:dyDescent="0.25">
      <c r="A3240">
        <v>2022</v>
      </c>
      <c r="B3240">
        <v>7</v>
      </c>
      <c r="C3240">
        <v>2</v>
      </c>
      <c r="D3240">
        <v>180</v>
      </c>
      <c r="H3240">
        <v>197789.75399999999</v>
      </c>
      <c r="K3240">
        <v>14997.24</v>
      </c>
      <c r="N3240">
        <v>273269.96700000006</v>
      </c>
      <c r="O3240">
        <v>165980.6654</v>
      </c>
      <c r="S3240">
        <v>73473.400000000009</v>
      </c>
      <c r="U3240">
        <v>26279.550000000003</v>
      </c>
      <c r="X3240">
        <f t="shared" si="200"/>
        <v>751790.57640000002</v>
      </c>
      <c r="Y3240">
        <f t="shared" si="201"/>
        <v>180</v>
      </c>
      <c r="Z3240" t="str">
        <f t="shared" si="202"/>
        <v>2_180</v>
      </c>
      <c r="AA3240" t="str">
        <f t="shared" si="203"/>
        <v>7_180</v>
      </c>
    </row>
    <row r="3241" spans="1:27" x14ac:dyDescent="0.25">
      <c r="A3241">
        <v>2022</v>
      </c>
      <c r="B3241">
        <v>7</v>
      </c>
      <c r="C3241">
        <v>2</v>
      </c>
      <c r="D3241">
        <v>187</v>
      </c>
      <c r="H3241">
        <v>410100</v>
      </c>
      <c r="K3241">
        <v>0</v>
      </c>
      <c r="N3241">
        <v>0</v>
      </c>
      <c r="O3241">
        <v>2009291.0434570312</v>
      </c>
      <c r="S3241">
        <v>634883.69140625</v>
      </c>
      <c r="U3241">
        <v>137076.9169921875</v>
      </c>
      <c r="X3241">
        <f t="shared" si="200"/>
        <v>3191351.6518554688</v>
      </c>
      <c r="Y3241">
        <f t="shared" si="201"/>
        <v>187</v>
      </c>
      <c r="Z3241" t="str">
        <f t="shared" si="202"/>
        <v>2_187</v>
      </c>
      <c r="AA3241" t="str">
        <f t="shared" si="203"/>
        <v>7_187</v>
      </c>
    </row>
    <row r="3242" spans="1:27" x14ac:dyDescent="0.25">
      <c r="A3242">
        <v>2022</v>
      </c>
      <c r="B3242">
        <v>7</v>
      </c>
      <c r="C3242">
        <v>2</v>
      </c>
      <c r="D3242">
        <v>188</v>
      </c>
      <c r="H3242">
        <v>0</v>
      </c>
      <c r="K3242">
        <v>0</v>
      </c>
      <c r="N3242">
        <v>5706946.3415041761</v>
      </c>
      <c r="O3242">
        <v>277749.44127225428</v>
      </c>
      <c r="S3242">
        <v>0</v>
      </c>
      <c r="U3242">
        <v>0</v>
      </c>
      <c r="X3242">
        <f t="shared" si="200"/>
        <v>5984695.7827764302</v>
      </c>
      <c r="Y3242">
        <f t="shared" si="201"/>
        <v>188</v>
      </c>
      <c r="Z3242" t="str">
        <f t="shared" si="202"/>
        <v>2_188</v>
      </c>
      <c r="AA3242" t="str">
        <f t="shared" si="203"/>
        <v>7_188</v>
      </c>
    </row>
    <row r="3243" spans="1:27" x14ac:dyDescent="0.25">
      <c r="A3243">
        <v>2022</v>
      </c>
      <c r="B3243">
        <v>7</v>
      </c>
      <c r="C3243">
        <v>2</v>
      </c>
      <c r="D3243">
        <v>191</v>
      </c>
      <c r="H3243">
        <v>337663.22254894389</v>
      </c>
      <c r="K3243">
        <v>12379.286051337869</v>
      </c>
      <c r="N3243">
        <v>31291630.983898439</v>
      </c>
      <c r="O3243">
        <v>14085062.184831699</v>
      </c>
      <c r="S3243">
        <v>201424.94484973114</v>
      </c>
      <c r="U3243">
        <v>285545.01218129008</v>
      </c>
      <c r="X3243">
        <f t="shared" si="200"/>
        <v>46213705.634361438</v>
      </c>
      <c r="Y3243">
        <f t="shared" si="201"/>
        <v>191</v>
      </c>
      <c r="Z3243" t="str">
        <f t="shared" si="202"/>
        <v>2_191</v>
      </c>
      <c r="AA3243" t="str">
        <f t="shared" si="203"/>
        <v>7_191</v>
      </c>
    </row>
    <row r="3244" spans="1:27" x14ac:dyDescent="0.25">
      <c r="A3244">
        <v>2022</v>
      </c>
      <c r="B3244">
        <v>7</v>
      </c>
      <c r="C3244">
        <v>2</v>
      </c>
      <c r="D3244">
        <v>192</v>
      </c>
      <c r="H3244">
        <v>3300</v>
      </c>
      <c r="K3244">
        <v>0</v>
      </c>
      <c r="N3244">
        <v>1651758.2509615386</v>
      </c>
      <c r="O3244">
        <v>1374122.0776624666</v>
      </c>
      <c r="S3244">
        <v>36920</v>
      </c>
      <c r="U3244">
        <v>16740.899999999998</v>
      </c>
      <c r="X3244">
        <f t="shared" si="200"/>
        <v>3082841.2286240053</v>
      </c>
      <c r="Y3244">
        <f t="shared" si="201"/>
        <v>192</v>
      </c>
      <c r="Z3244" t="str">
        <f t="shared" si="202"/>
        <v>2_192</v>
      </c>
      <c r="AA3244" t="str">
        <f t="shared" si="203"/>
        <v>7_192</v>
      </c>
    </row>
    <row r="3245" spans="1:27" x14ac:dyDescent="0.25">
      <c r="A3245">
        <v>2022</v>
      </c>
      <c r="B3245">
        <v>7</v>
      </c>
      <c r="C3245">
        <v>2</v>
      </c>
      <c r="D3245">
        <v>193</v>
      </c>
      <c r="H3245">
        <v>46443.983793103493</v>
      </c>
      <c r="K3245">
        <v>0</v>
      </c>
      <c r="N3245">
        <v>1785909.3710771338</v>
      </c>
      <c r="O3245">
        <v>1317146.8024970596</v>
      </c>
      <c r="S3245">
        <v>7683.2241379310299</v>
      </c>
      <c r="U3245">
        <v>15931.17931034484</v>
      </c>
      <c r="X3245">
        <f t="shared" si="200"/>
        <v>3173114.5608155727</v>
      </c>
      <c r="Y3245">
        <f t="shared" si="201"/>
        <v>193</v>
      </c>
      <c r="Z3245" t="str">
        <f t="shared" si="202"/>
        <v>2_193</v>
      </c>
      <c r="AA3245" t="str">
        <f t="shared" si="203"/>
        <v>7_193</v>
      </c>
    </row>
    <row r="3246" spans="1:27" x14ac:dyDescent="0.25">
      <c r="A3246">
        <v>2022</v>
      </c>
      <c r="B3246">
        <v>7</v>
      </c>
      <c r="C3246">
        <v>2</v>
      </c>
      <c r="D3246">
        <v>194</v>
      </c>
      <c r="H3246">
        <v>92091.677149636234</v>
      </c>
      <c r="K3246">
        <v>7514.1416575960211</v>
      </c>
      <c r="N3246">
        <v>4346112.8288915325</v>
      </c>
      <c r="O3246">
        <v>2912873.1737959427</v>
      </c>
      <c r="S3246">
        <v>29015.88073394504</v>
      </c>
      <c r="U3246">
        <v>28816.404503051701</v>
      </c>
      <c r="X3246">
        <f t="shared" si="200"/>
        <v>7416424.1067317054</v>
      </c>
      <c r="Y3246">
        <f t="shared" si="201"/>
        <v>194</v>
      </c>
      <c r="Z3246" t="str">
        <f t="shared" si="202"/>
        <v>2_194</v>
      </c>
      <c r="AA3246" t="str">
        <f t="shared" si="203"/>
        <v>7_194</v>
      </c>
    </row>
    <row r="3247" spans="1:27" x14ac:dyDescent="0.25">
      <c r="A3247">
        <v>2022</v>
      </c>
      <c r="B3247">
        <v>7</v>
      </c>
      <c r="C3247">
        <v>2</v>
      </c>
      <c r="D3247">
        <v>195</v>
      </c>
      <c r="H3247">
        <v>11964</v>
      </c>
      <c r="K3247">
        <v>1272</v>
      </c>
      <c r="N3247">
        <v>14676173.400000002</v>
      </c>
      <c r="O3247">
        <v>3304787.4552576924</v>
      </c>
      <c r="S3247">
        <v>0</v>
      </c>
      <c r="U3247">
        <v>33246</v>
      </c>
      <c r="X3247">
        <f t="shared" si="200"/>
        <v>18027442.855257694</v>
      </c>
      <c r="Y3247">
        <f t="shared" si="201"/>
        <v>195</v>
      </c>
      <c r="Z3247" t="str">
        <f t="shared" si="202"/>
        <v>2_195</v>
      </c>
      <c r="AA3247" t="str">
        <f t="shared" si="203"/>
        <v>7_195</v>
      </c>
    </row>
    <row r="3248" spans="1:27" x14ac:dyDescent="0.25">
      <c r="A3248">
        <v>2022</v>
      </c>
      <c r="B3248">
        <v>7</v>
      </c>
      <c r="C3248">
        <v>2</v>
      </c>
      <c r="D3248">
        <v>196</v>
      </c>
      <c r="H3248">
        <v>0</v>
      </c>
      <c r="K3248">
        <v>0</v>
      </c>
      <c r="N3248">
        <v>735795.35728846223</v>
      </c>
      <c r="O3248">
        <v>483655.63219522557</v>
      </c>
      <c r="S3248">
        <v>0</v>
      </c>
      <c r="U3248">
        <v>0</v>
      </c>
      <c r="X3248">
        <f t="shared" si="200"/>
        <v>1219450.9894836878</v>
      </c>
      <c r="Y3248">
        <f t="shared" si="201"/>
        <v>196</v>
      </c>
      <c r="Z3248" t="str">
        <f t="shared" si="202"/>
        <v>2_196</v>
      </c>
      <c r="AA3248" t="str">
        <f t="shared" si="203"/>
        <v>7_196</v>
      </c>
    </row>
    <row r="3249" spans="1:27" x14ac:dyDescent="0.25">
      <c r="A3249">
        <v>2022</v>
      </c>
      <c r="B3249">
        <v>7</v>
      </c>
      <c r="C3249">
        <v>2</v>
      </c>
      <c r="D3249">
        <v>197</v>
      </c>
      <c r="H3249">
        <v>5609.6419098143288</v>
      </c>
      <c r="K3249">
        <v>1773.355932203388</v>
      </c>
      <c r="N3249">
        <v>3162028.1367717809</v>
      </c>
      <c r="O3249">
        <v>979639.89005657216</v>
      </c>
      <c r="S3249">
        <v>0</v>
      </c>
      <c r="U3249">
        <v>15069.4228916676</v>
      </c>
      <c r="X3249">
        <f t="shared" si="200"/>
        <v>4164120.4475620384</v>
      </c>
      <c r="Y3249">
        <f t="shared" si="201"/>
        <v>197</v>
      </c>
      <c r="Z3249" t="str">
        <f t="shared" si="202"/>
        <v>2_197</v>
      </c>
      <c r="AA3249" t="str">
        <f t="shared" si="203"/>
        <v>7_197</v>
      </c>
    </row>
    <row r="3250" spans="1:27" x14ac:dyDescent="0.25">
      <c r="A3250">
        <v>2022</v>
      </c>
      <c r="B3250">
        <v>7</v>
      </c>
      <c r="C3250">
        <v>2</v>
      </c>
      <c r="D3250">
        <v>198</v>
      </c>
      <c r="H3250">
        <v>1025.25</v>
      </c>
      <c r="K3250">
        <v>0</v>
      </c>
      <c r="N3250">
        <v>564753.19453846174</v>
      </c>
      <c r="O3250">
        <v>313074.37586538459</v>
      </c>
      <c r="S3250">
        <v>15691.249999999991</v>
      </c>
      <c r="U3250">
        <v>62272.6935413643</v>
      </c>
      <c r="X3250">
        <f t="shared" si="200"/>
        <v>956816.76394521061</v>
      </c>
      <c r="Y3250">
        <f t="shared" si="201"/>
        <v>198</v>
      </c>
      <c r="Z3250" t="str">
        <f t="shared" si="202"/>
        <v>2_198</v>
      </c>
      <c r="AA3250" t="str">
        <f t="shared" si="203"/>
        <v>7_198</v>
      </c>
    </row>
    <row r="3251" spans="1:27" x14ac:dyDescent="0.25">
      <c r="A3251">
        <v>2022</v>
      </c>
      <c r="B3251">
        <v>7</v>
      </c>
      <c r="C3251">
        <v>2</v>
      </c>
      <c r="D3251">
        <v>199</v>
      </c>
      <c r="H3251">
        <v>29948.604326923076</v>
      </c>
      <c r="K3251">
        <v>1069.0384615384619</v>
      </c>
      <c r="N3251">
        <v>3330821.1591923079</v>
      </c>
      <c r="O3251">
        <v>2605186.6045978782</v>
      </c>
      <c r="S3251">
        <v>74966.97</v>
      </c>
      <c r="U3251">
        <v>42935.566153846143</v>
      </c>
      <c r="X3251">
        <f t="shared" si="200"/>
        <v>6084927.9427324925</v>
      </c>
      <c r="Y3251">
        <f t="shared" si="201"/>
        <v>199</v>
      </c>
      <c r="Z3251" t="str">
        <f t="shared" si="202"/>
        <v>2_199</v>
      </c>
      <c r="AA3251" t="str">
        <f t="shared" si="203"/>
        <v>7_199</v>
      </c>
    </row>
    <row r="3252" spans="1:27" x14ac:dyDescent="0.25">
      <c r="A3252">
        <v>2022</v>
      </c>
      <c r="B3252">
        <v>7</v>
      </c>
      <c r="C3252">
        <v>2</v>
      </c>
      <c r="D3252">
        <v>200</v>
      </c>
      <c r="H3252">
        <v>65459.859038461538</v>
      </c>
      <c r="K3252">
        <v>0</v>
      </c>
      <c r="N3252">
        <v>375182.47743700247</v>
      </c>
      <c r="O3252">
        <v>300855.68268567644</v>
      </c>
      <c r="S3252">
        <v>26640.25</v>
      </c>
      <c r="U3252">
        <v>7130.1980769230786</v>
      </c>
      <c r="X3252">
        <f t="shared" si="200"/>
        <v>775268.46723806346</v>
      </c>
      <c r="Y3252">
        <f t="shared" si="201"/>
        <v>200</v>
      </c>
      <c r="Z3252" t="str">
        <f t="shared" si="202"/>
        <v>2_200</v>
      </c>
      <c r="AA3252" t="str">
        <f t="shared" si="203"/>
        <v>7_200</v>
      </c>
    </row>
    <row r="3253" spans="1:27" x14ac:dyDescent="0.25">
      <c r="A3253">
        <v>2022</v>
      </c>
      <c r="B3253">
        <v>7</v>
      </c>
      <c r="C3253">
        <v>2</v>
      </c>
      <c r="D3253">
        <v>201</v>
      </c>
      <c r="H3253">
        <v>30940.277443846873</v>
      </c>
      <c r="K3253">
        <v>0</v>
      </c>
      <c r="N3253">
        <v>66804.15631631299</v>
      </c>
      <c r="O3253">
        <v>78521.889609057456</v>
      </c>
      <c r="S3253">
        <v>4386.9999999999936</v>
      </c>
      <c r="U3253">
        <v>49285.131563508847</v>
      </c>
      <c r="X3253">
        <f t="shared" si="200"/>
        <v>229938.45493272619</v>
      </c>
      <c r="Y3253">
        <f t="shared" si="201"/>
        <v>201</v>
      </c>
      <c r="Z3253" t="str">
        <f t="shared" si="202"/>
        <v>2_201</v>
      </c>
      <c r="AA3253" t="str">
        <f t="shared" si="203"/>
        <v>7_201</v>
      </c>
    </row>
    <row r="3254" spans="1:27" x14ac:dyDescent="0.25">
      <c r="A3254">
        <v>2022</v>
      </c>
      <c r="B3254">
        <v>7</v>
      </c>
      <c r="C3254">
        <v>2</v>
      </c>
      <c r="D3254">
        <v>202</v>
      </c>
      <c r="H3254">
        <v>4471.7586206896558</v>
      </c>
      <c r="K3254">
        <v>0</v>
      </c>
      <c r="N3254">
        <v>8788.6939892439023</v>
      </c>
      <c r="O3254">
        <v>19689.8349137931</v>
      </c>
      <c r="S3254">
        <v>0</v>
      </c>
      <c r="U3254">
        <v>1117.8620689655161</v>
      </c>
      <c r="X3254">
        <f t="shared" si="200"/>
        <v>34068.149592692171</v>
      </c>
      <c r="Y3254">
        <f t="shared" si="201"/>
        <v>202</v>
      </c>
      <c r="Z3254" t="str">
        <f t="shared" si="202"/>
        <v>2_202</v>
      </c>
      <c r="AA3254" t="str">
        <f t="shared" si="203"/>
        <v>7_202</v>
      </c>
    </row>
    <row r="3255" spans="1:27" x14ac:dyDescent="0.25">
      <c r="A3255">
        <v>2022</v>
      </c>
      <c r="B3255">
        <v>7</v>
      </c>
      <c r="C3255">
        <v>2</v>
      </c>
      <c r="D3255">
        <v>203</v>
      </c>
      <c r="H3255">
        <v>15428.198196286467</v>
      </c>
      <c r="K3255">
        <v>750.75</v>
      </c>
      <c r="N3255">
        <v>132237.02113294232</v>
      </c>
      <c r="O3255">
        <v>25877.6155230769</v>
      </c>
      <c r="S3255">
        <v>0</v>
      </c>
      <c r="U3255">
        <v>85.392692307692272</v>
      </c>
      <c r="X3255">
        <f t="shared" si="200"/>
        <v>174378.97754461339</v>
      </c>
      <c r="Y3255">
        <f t="shared" si="201"/>
        <v>203</v>
      </c>
      <c r="Z3255" t="str">
        <f t="shared" si="202"/>
        <v>2_203</v>
      </c>
      <c r="AA3255" t="str">
        <f t="shared" si="203"/>
        <v>7_203</v>
      </c>
    </row>
    <row r="3256" spans="1:27" x14ac:dyDescent="0.25">
      <c r="A3256">
        <v>2022</v>
      </c>
      <c r="B3256">
        <v>7</v>
      </c>
      <c r="C3256">
        <v>2</v>
      </c>
      <c r="D3256">
        <v>204</v>
      </c>
      <c r="H3256">
        <v>19645.85207018226</v>
      </c>
      <c r="K3256">
        <v>0</v>
      </c>
      <c r="N3256">
        <v>313095.49416710134</v>
      </c>
      <c r="O3256">
        <v>259139.85658650676</v>
      </c>
      <c r="S3256">
        <v>6120.3699778551199</v>
      </c>
      <c r="U3256">
        <v>8522.621379310347</v>
      </c>
      <c r="X3256">
        <f t="shared" si="200"/>
        <v>606524.19418095588</v>
      </c>
      <c r="Y3256">
        <f t="shared" si="201"/>
        <v>204</v>
      </c>
      <c r="Z3256" t="str">
        <f t="shared" si="202"/>
        <v>2_204</v>
      </c>
      <c r="AA3256" t="str">
        <f t="shared" si="203"/>
        <v>7_204</v>
      </c>
    </row>
    <row r="3257" spans="1:27" x14ac:dyDescent="0.25">
      <c r="A3257">
        <v>2022</v>
      </c>
      <c r="B3257">
        <v>7</v>
      </c>
      <c r="C3257">
        <v>2</v>
      </c>
      <c r="D3257">
        <v>205</v>
      </c>
      <c r="H3257">
        <v>490407.48</v>
      </c>
      <c r="K3257">
        <v>0</v>
      </c>
      <c r="N3257">
        <v>155473.5</v>
      </c>
      <c r="O3257">
        <v>374273.57069999998</v>
      </c>
      <c r="S3257">
        <v>65000</v>
      </c>
      <c r="U3257">
        <v>209422.53000000003</v>
      </c>
      <c r="X3257">
        <f t="shared" si="200"/>
        <v>1294577.0807</v>
      </c>
      <c r="Y3257">
        <f t="shared" si="201"/>
        <v>205</v>
      </c>
      <c r="Z3257" t="str">
        <f t="shared" si="202"/>
        <v>2_205</v>
      </c>
      <c r="AA3257" t="str">
        <f t="shared" si="203"/>
        <v>7_205</v>
      </c>
    </row>
    <row r="3258" spans="1:27" x14ac:dyDescent="0.25">
      <c r="A3258">
        <v>2022</v>
      </c>
      <c r="B3258">
        <v>7</v>
      </c>
      <c r="C3258">
        <v>2</v>
      </c>
      <c r="D3258">
        <v>206</v>
      </c>
      <c r="H3258">
        <v>0</v>
      </c>
      <c r="K3258">
        <v>0</v>
      </c>
      <c r="N3258">
        <v>155473.5</v>
      </c>
      <c r="O3258">
        <v>268503.09999999998</v>
      </c>
      <c r="S3258">
        <v>65000</v>
      </c>
      <c r="U3258">
        <v>0</v>
      </c>
      <c r="X3258">
        <f t="shared" si="200"/>
        <v>488976.6</v>
      </c>
      <c r="Y3258">
        <f t="shared" si="201"/>
        <v>206</v>
      </c>
      <c r="Z3258" t="str">
        <f t="shared" si="202"/>
        <v>2_206</v>
      </c>
      <c r="AA3258" t="str">
        <f t="shared" si="203"/>
        <v>7_206</v>
      </c>
    </row>
    <row r="3259" spans="1:27" x14ac:dyDescent="0.25">
      <c r="A3259">
        <v>2022</v>
      </c>
      <c r="B3259">
        <v>7</v>
      </c>
      <c r="C3259">
        <v>2</v>
      </c>
      <c r="D3259">
        <v>207</v>
      </c>
      <c r="H3259">
        <v>490407.48</v>
      </c>
      <c r="K3259">
        <v>0</v>
      </c>
      <c r="N3259">
        <v>0</v>
      </c>
      <c r="O3259">
        <v>105770.47069999999</v>
      </c>
      <c r="S3259">
        <v>0</v>
      </c>
      <c r="U3259">
        <v>209422.53000000003</v>
      </c>
      <c r="X3259">
        <f t="shared" si="200"/>
        <v>805600.48069999996</v>
      </c>
      <c r="Y3259">
        <f t="shared" si="201"/>
        <v>207</v>
      </c>
      <c r="Z3259" t="str">
        <f t="shared" si="202"/>
        <v>2_207</v>
      </c>
      <c r="AA3259" t="str">
        <f t="shared" si="203"/>
        <v>7_207</v>
      </c>
    </row>
    <row r="3260" spans="1:27" x14ac:dyDescent="0.25">
      <c r="A3260">
        <v>2022</v>
      </c>
      <c r="B3260">
        <v>7</v>
      </c>
      <c r="C3260">
        <v>2</v>
      </c>
      <c r="D3260">
        <v>208</v>
      </c>
      <c r="H3260">
        <v>11334.119999999999</v>
      </c>
      <c r="K3260">
        <v>0</v>
      </c>
      <c r="N3260">
        <v>142171.4421346153</v>
      </c>
      <c r="O3260">
        <v>110491.29358536584</v>
      </c>
      <c r="S3260">
        <v>0</v>
      </c>
      <c r="U3260">
        <v>4391.6399999999994</v>
      </c>
      <c r="X3260">
        <f t="shared" si="200"/>
        <v>268388.49571998115</v>
      </c>
      <c r="Y3260">
        <f t="shared" si="201"/>
        <v>208</v>
      </c>
      <c r="Z3260" t="str">
        <f t="shared" si="202"/>
        <v>2_208</v>
      </c>
      <c r="AA3260" t="str">
        <f t="shared" si="203"/>
        <v>7_208</v>
      </c>
    </row>
    <row r="3261" spans="1:27" x14ac:dyDescent="0.25">
      <c r="A3261">
        <v>2022</v>
      </c>
      <c r="B3261">
        <v>7</v>
      </c>
      <c r="C3261">
        <v>2</v>
      </c>
      <c r="D3261">
        <v>209</v>
      </c>
      <c r="H3261">
        <v>3519.4035000000003</v>
      </c>
      <c r="K3261">
        <v>73.199999999999989</v>
      </c>
      <c r="N3261">
        <v>134985.99599999998</v>
      </c>
      <c r="O3261">
        <v>163284.7625517241</v>
      </c>
      <c r="S3261">
        <v>0</v>
      </c>
      <c r="U3261">
        <v>874.17</v>
      </c>
      <c r="X3261">
        <f t="shared" si="200"/>
        <v>302737.53205172409</v>
      </c>
      <c r="Y3261">
        <f t="shared" si="201"/>
        <v>209</v>
      </c>
      <c r="Z3261" t="str">
        <f t="shared" si="202"/>
        <v>2_209</v>
      </c>
      <c r="AA3261" t="str">
        <f t="shared" si="203"/>
        <v>7_209</v>
      </c>
    </row>
    <row r="3262" spans="1:27" x14ac:dyDescent="0.25">
      <c r="A3262">
        <v>2022</v>
      </c>
      <c r="B3262">
        <v>7</v>
      </c>
      <c r="C3262">
        <v>2</v>
      </c>
      <c r="D3262">
        <v>210</v>
      </c>
      <c r="H3262">
        <v>43341.102799999993</v>
      </c>
      <c r="K3262">
        <v>984.11999999999989</v>
      </c>
      <c r="N3262">
        <v>1560108.8474999997</v>
      </c>
      <c r="O3262">
        <v>1200315.1896000004</v>
      </c>
      <c r="S3262">
        <v>10570.300000000001</v>
      </c>
      <c r="U3262">
        <v>17299.260000000002</v>
      </c>
      <c r="X3262">
        <f t="shared" si="200"/>
        <v>2832618.8198999995</v>
      </c>
      <c r="Y3262">
        <f t="shared" si="201"/>
        <v>210</v>
      </c>
      <c r="Z3262" t="str">
        <f t="shared" si="202"/>
        <v>2_210</v>
      </c>
      <c r="AA3262" t="str">
        <f t="shared" si="203"/>
        <v>7_210</v>
      </c>
    </row>
    <row r="3263" spans="1:27" x14ac:dyDescent="0.25">
      <c r="A3263">
        <v>2022</v>
      </c>
      <c r="B3263">
        <v>7</v>
      </c>
      <c r="C3263">
        <v>2</v>
      </c>
      <c r="D3263">
        <v>211</v>
      </c>
      <c r="H3263">
        <v>2557.4456000000005</v>
      </c>
      <c r="K3263">
        <v>73.199999999999989</v>
      </c>
      <c r="N3263">
        <v>21610.522500000003</v>
      </c>
      <c r="O3263">
        <v>25505.167800000007</v>
      </c>
      <c r="S3263">
        <v>0</v>
      </c>
      <c r="U3263">
        <v>484.74</v>
      </c>
      <c r="X3263">
        <f t="shared" si="200"/>
        <v>50231.075900000003</v>
      </c>
      <c r="Y3263">
        <f t="shared" si="201"/>
        <v>211</v>
      </c>
      <c r="Z3263" t="str">
        <f t="shared" si="202"/>
        <v>2_211</v>
      </c>
      <c r="AA3263" t="str">
        <f t="shared" si="203"/>
        <v>7_211</v>
      </c>
    </row>
    <row r="3264" spans="1:27" x14ac:dyDescent="0.25">
      <c r="A3264">
        <v>2022</v>
      </c>
      <c r="B3264">
        <v>7</v>
      </c>
      <c r="C3264">
        <v>2</v>
      </c>
      <c r="D3264">
        <v>212</v>
      </c>
      <c r="H3264">
        <v>0</v>
      </c>
      <c r="K3264">
        <v>0</v>
      </c>
      <c r="N3264">
        <v>111336.64350000001</v>
      </c>
      <c r="O3264">
        <v>805678.33579999988</v>
      </c>
      <c r="S3264">
        <v>255385.78000000003</v>
      </c>
      <c r="U3264">
        <v>0</v>
      </c>
      <c r="X3264">
        <f t="shared" si="200"/>
        <v>1172400.7593</v>
      </c>
      <c r="Y3264">
        <f t="shared" si="201"/>
        <v>212</v>
      </c>
      <c r="Z3264" t="str">
        <f t="shared" si="202"/>
        <v>2_212</v>
      </c>
      <c r="AA3264" t="str">
        <f t="shared" si="203"/>
        <v>7_212</v>
      </c>
    </row>
    <row r="3265" spans="1:27" x14ac:dyDescent="0.25">
      <c r="A3265">
        <v>2022</v>
      </c>
      <c r="B3265">
        <v>7</v>
      </c>
      <c r="C3265">
        <v>2</v>
      </c>
      <c r="D3265">
        <v>213</v>
      </c>
      <c r="H3265">
        <v>107725.7139</v>
      </c>
      <c r="K3265">
        <v>369.24</v>
      </c>
      <c r="N3265">
        <v>2080743.318</v>
      </c>
      <c r="O3265">
        <v>714956.66070000012</v>
      </c>
      <c r="S3265">
        <v>29939.52</v>
      </c>
      <c r="U3265">
        <v>29826.899999999998</v>
      </c>
      <c r="X3265">
        <f t="shared" si="200"/>
        <v>2963561.3525999999</v>
      </c>
      <c r="Y3265">
        <f t="shared" si="201"/>
        <v>213</v>
      </c>
      <c r="Z3265" t="str">
        <f t="shared" si="202"/>
        <v>2_213</v>
      </c>
      <c r="AA3265" t="str">
        <f t="shared" si="203"/>
        <v>7_213</v>
      </c>
    </row>
    <row r="3266" spans="1:27" x14ac:dyDescent="0.25">
      <c r="A3266">
        <v>2022</v>
      </c>
      <c r="B3266">
        <v>7</v>
      </c>
      <c r="C3266">
        <v>2</v>
      </c>
      <c r="D3266">
        <v>214</v>
      </c>
      <c r="H3266">
        <v>0</v>
      </c>
      <c r="K3266">
        <v>0</v>
      </c>
      <c r="N3266">
        <v>87339.106500000009</v>
      </c>
      <c r="O3266">
        <v>56242.070399999997</v>
      </c>
      <c r="S3266">
        <v>0</v>
      </c>
      <c r="U3266">
        <v>0</v>
      </c>
      <c r="X3266">
        <f t="shared" si="200"/>
        <v>143581.17690000002</v>
      </c>
      <c r="Y3266">
        <f t="shared" si="201"/>
        <v>214</v>
      </c>
      <c r="Z3266" t="str">
        <f t="shared" si="202"/>
        <v>2_214</v>
      </c>
      <c r="AA3266" t="str">
        <f t="shared" si="203"/>
        <v>7_214</v>
      </c>
    </row>
    <row r="3267" spans="1:27" x14ac:dyDescent="0.25">
      <c r="A3267">
        <v>2022</v>
      </c>
      <c r="B3267">
        <v>7</v>
      </c>
      <c r="C3267">
        <v>2</v>
      </c>
      <c r="D3267">
        <v>215</v>
      </c>
      <c r="H3267">
        <v>0</v>
      </c>
      <c r="K3267">
        <v>0</v>
      </c>
      <c r="N3267">
        <v>2452.9470000000001</v>
      </c>
      <c r="O3267">
        <v>27366.764351724138</v>
      </c>
      <c r="S3267">
        <v>0</v>
      </c>
      <c r="U3267">
        <v>389.43</v>
      </c>
      <c r="X3267">
        <f t="shared" ref="X3267:X3330" si="204">SUM(E3267:U3267)</f>
        <v>30209.141351724138</v>
      </c>
      <c r="Y3267">
        <f t="shared" ref="Y3267:Y3330" si="205">+D3267</f>
        <v>215</v>
      </c>
      <c r="Z3267" t="str">
        <f t="shared" ref="Z3267:Z3330" si="206">+C3267&amp;"_"&amp;D3267</f>
        <v>2_215</v>
      </c>
      <c r="AA3267" t="str">
        <f t="shared" ref="AA3267:AA3330" si="207">+B3267&amp;"_"&amp;D3267</f>
        <v>7_215</v>
      </c>
    </row>
    <row r="3268" spans="1:27" x14ac:dyDescent="0.25">
      <c r="A3268">
        <v>2022</v>
      </c>
      <c r="B3268">
        <v>7</v>
      </c>
      <c r="C3268">
        <v>2</v>
      </c>
      <c r="D3268">
        <v>216</v>
      </c>
      <c r="H3268">
        <v>9431.375</v>
      </c>
      <c r="K3268">
        <v>3000</v>
      </c>
      <c r="N3268">
        <v>2320281.0345000001</v>
      </c>
      <c r="O3268">
        <v>1993274.2597153848</v>
      </c>
      <c r="S3268">
        <v>6500</v>
      </c>
      <c r="U3268">
        <v>56935.35</v>
      </c>
      <c r="X3268">
        <f t="shared" si="204"/>
        <v>4389422.0192153845</v>
      </c>
      <c r="Y3268">
        <f t="shared" si="205"/>
        <v>216</v>
      </c>
      <c r="Z3268" t="str">
        <f t="shared" si="206"/>
        <v>2_216</v>
      </c>
      <c r="AA3268" t="str">
        <f t="shared" si="207"/>
        <v>7_216</v>
      </c>
    </row>
    <row r="3269" spans="1:27" x14ac:dyDescent="0.25">
      <c r="A3269">
        <v>2022</v>
      </c>
      <c r="B3269">
        <v>7</v>
      </c>
      <c r="C3269">
        <v>2</v>
      </c>
      <c r="D3269">
        <v>217</v>
      </c>
      <c r="H3269">
        <v>0</v>
      </c>
      <c r="K3269">
        <v>0</v>
      </c>
      <c r="N3269">
        <v>97907.25</v>
      </c>
      <c r="O3269">
        <v>58752.56</v>
      </c>
      <c r="S3269">
        <v>0</v>
      </c>
      <c r="U3269">
        <v>24300</v>
      </c>
      <c r="X3269">
        <f t="shared" si="204"/>
        <v>180959.81</v>
      </c>
      <c r="Y3269">
        <f t="shared" si="205"/>
        <v>217</v>
      </c>
      <c r="Z3269" t="str">
        <f t="shared" si="206"/>
        <v>2_217</v>
      </c>
      <c r="AA3269" t="str">
        <f t="shared" si="207"/>
        <v>7_217</v>
      </c>
    </row>
    <row r="3270" spans="1:27" x14ac:dyDescent="0.25">
      <c r="A3270">
        <v>2022</v>
      </c>
      <c r="B3270">
        <v>7</v>
      </c>
      <c r="C3270">
        <v>2</v>
      </c>
      <c r="D3270">
        <v>218</v>
      </c>
      <c r="H3270">
        <v>345531.08279999997</v>
      </c>
      <c r="K3270">
        <v>18930.78</v>
      </c>
      <c r="N3270">
        <v>3515004.9379515513</v>
      </c>
      <c r="O3270">
        <v>3378162.0686860057</v>
      </c>
      <c r="S3270">
        <v>858</v>
      </c>
      <c r="U3270">
        <v>148730.38961538466</v>
      </c>
      <c r="X3270">
        <f t="shared" si="204"/>
        <v>7407217.2590529416</v>
      </c>
      <c r="Y3270">
        <f t="shared" si="205"/>
        <v>218</v>
      </c>
      <c r="Z3270" t="str">
        <f t="shared" si="206"/>
        <v>2_218</v>
      </c>
      <c r="AA3270" t="str">
        <f t="shared" si="207"/>
        <v>7_218</v>
      </c>
    </row>
    <row r="3271" spans="1:27" x14ac:dyDescent="0.25">
      <c r="A3271">
        <v>2022</v>
      </c>
      <c r="B3271">
        <v>7</v>
      </c>
      <c r="C3271">
        <v>2</v>
      </c>
      <c r="D3271">
        <v>219</v>
      </c>
      <c r="H3271">
        <v>104330.31999999999</v>
      </c>
      <c r="K3271">
        <v>0</v>
      </c>
      <c r="N3271">
        <v>16655.5003125</v>
      </c>
      <c r="O3271">
        <v>85951.485783653829</v>
      </c>
      <c r="S3271">
        <v>0</v>
      </c>
      <c r="U3271">
        <v>0</v>
      </c>
      <c r="X3271">
        <f t="shared" si="204"/>
        <v>206937.30609615383</v>
      </c>
      <c r="Y3271">
        <f t="shared" si="205"/>
        <v>219</v>
      </c>
      <c r="Z3271" t="str">
        <f t="shared" si="206"/>
        <v>2_219</v>
      </c>
      <c r="AA3271" t="str">
        <f t="shared" si="207"/>
        <v>7_219</v>
      </c>
    </row>
    <row r="3272" spans="1:27" x14ac:dyDescent="0.25">
      <c r="A3272">
        <v>2022</v>
      </c>
      <c r="B3272">
        <v>7</v>
      </c>
      <c r="C3272">
        <v>2</v>
      </c>
      <c r="D3272">
        <v>220</v>
      </c>
      <c r="H3272">
        <v>91096.714799999987</v>
      </c>
      <c r="K3272">
        <v>354.78000000000003</v>
      </c>
      <c r="N3272">
        <v>185554.82118000006</v>
      </c>
      <c r="O3272">
        <v>311177.03223568568</v>
      </c>
      <c r="S3272">
        <v>0</v>
      </c>
      <c r="U3272">
        <v>86648.389615384644</v>
      </c>
      <c r="X3272">
        <f t="shared" si="204"/>
        <v>674831.73783107032</v>
      </c>
      <c r="Y3272">
        <f t="shared" si="205"/>
        <v>220</v>
      </c>
      <c r="Z3272" t="str">
        <f t="shared" si="206"/>
        <v>2_220</v>
      </c>
      <c r="AA3272" t="str">
        <f t="shared" si="207"/>
        <v>7_220</v>
      </c>
    </row>
    <row r="3273" spans="1:27" x14ac:dyDescent="0.25">
      <c r="A3273">
        <v>2022</v>
      </c>
      <c r="B3273">
        <v>7</v>
      </c>
      <c r="C3273">
        <v>2</v>
      </c>
      <c r="D3273">
        <v>221</v>
      </c>
      <c r="H3273">
        <v>139863.44</v>
      </c>
      <c r="K3273">
        <v>18576</v>
      </c>
      <c r="N3273">
        <v>3276374.4</v>
      </c>
      <c r="O3273">
        <v>2796567.2700000005</v>
      </c>
      <c r="S3273">
        <v>858</v>
      </c>
      <c r="U3273">
        <v>60543</v>
      </c>
      <c r="X3273">
        <f t="shared" si="204"/>
        <v>6292782.1100000003</v>
      </c>
      <c r="Y3273">
        <f t="shared" si="205"/>
        <v>221</v>
      </c>
      <c r="Z3273" t="str">
        <f t="shared" si="206"/>
        <v>2_221</v>
      </c>
      <c r="AA3273" t="str">
        <f t="shared" si="207"/>
        <v>7_221</v>
      </c>
    </row>
    <row r="3274" spans="1:27" x14ac:dyDescent="0.25">
      <c r="A3274">
        <v>2022</v>
      </c>
      <c r="B3274">
        <v>7</v>
      </c>
      <c r="C3274">
        <v>2</v>
      </c>
      <c r="D3274">
        <v>222</v>
      </c>
      <c r="H3274">
        <v>1186552.5638489439</v>
      </c>
      <c r="K3274">
        <v>34383.266051337865</v>
      </c>
      <c r="N3274">
        <v>37515283.702349983</v>
      </c>
      <c r="O3274">
        <v>20052809.406484809</v>
      </c>
      <c r="S3274">
        <v>273782.94484973117</v>
      </c>
      <c r="U3274">
        <v>725807.45179667464</v>
      </c>
      <c r="X3274">
        <f t="shared" si="204"/>
        <v>59788619.335381471</v>
      </c>
      <c r="Y3274">
        <f t="shared" si="205"/>
        <v>222</v>
      </c>
      <c r="Z3274" t="str">
        <f t="shared" si="206"/>
        <v>2_222</v>
      </c>
      <c r="AA3274" t="str">
        <f t="shared" si="207"/>
        <v>7_222</v>
      </c>
    </row>
    <row r="3275" spans="1:27" x14ac:dyDescent="0.25">
      <c r="A3275">
        <v>2022</v>
      </c>
      <c r="B3275">
        <v>7</v>
      </c>
      <c r="C3275">
        <v>2</v>
      </c>
      <c r="D3275">
        <v>224</v>
      </c>
      <c r="H3275">
        <v>2934549.1247265628</v>
      </c>
      <c r="K3275">
        <v>-304.61538461537475</v>
      </c>
      <c r="N3275">
        <v>63291201.072678328</v>
      </c>
      <c r="O3275">
        <v>27394159.917212091</v>
      </c>
      <c r="S3275">
        <v>748489.26953125</v>
      </c>
      <c r="U3275">
        <v>896292.51652644214</v>
      </c>
      <c r="X3275">
        <f t="shared" si="204"/>
        <v>95264387.285290062</v>
      </c>
      <c r="Y3275">
        <f t="shared" si="205"/>
        <v>224</v>
      </c>
      <c r="Z3275" t="str">
        <f t="shared" si="206"/>
        <v>2_224</v>
      </c>
      <c r="AA3275" t="str">
        <f t="shared" si="207"/>
        <v>7_224</v>
      </c>
    </row>
    <row r="3276" spans="1:27" x14ac:dyDescent="0.25">
      <c r="A3276">
        <v>2022</v>
      </c>
      <c r="B3276">
        <v>7</v>
      </c>
      <c r="C3276">
        <v>2</v>
      </c>
      <c r="D3276">
        <v>225</v>
      </c>
      <c r="H3276">
        <v>6085.2000000000007</v>
      </c>
      <c r="K3276">
        <v>0</v>
      </c>
      <c r="N3276">
        <v>6312640.4220000003</v>
      </c>
      <c r="O3276">
        <v>4042841.6527000004</v>
      </c>
      <c r="S3276">
        <v>0</v>
      </c>
      <c r="U3276">
        <v>145350</v>
      </c>
      <c r="X3276">
        <f t="shared" si="204"/>
        <v>10506917.274700001</v>
      </c>
      <c r="Y3276">
        <f t="shared" si="205"/>
        <v>225</v>
      </c>
      <c r="Z3276" t="str">
        <f t="shared" si="206"/>
        <v>2_225</v>
      </c>
      <c r="AA3276" t="str">
        <f t="shared" si="207"/>
        <v>7_225</v>
      </c>
    </row>
    <row r="3277" spans="1:27" x14ac:dyDescent="0.25">
      <c r="A3277">
        <v>2022</v>
      </c>
      <c r="B3277">
        <v>7</v>
      </c>
      <c r="C3277">
        <v>2</v>
      </c>
      <c r="D3277">
        <v>226</v>
      </c>
      <c r="H3277">
        <v>2928463.9247265626</v>
      </c>
      <c r="K3277">
        <v>-304.61538461537475</v>
      </c>
      <c r="N3277">
        <v>56978560.650678322</v>
      </c>
      <c r="O3277">
        <v>23351318.264512099</v>
      </c>
      <c r="S3277">
        <v>748489.26953125</v>
      </c>
      <c r="U3277">
        <v>750942.51652644214</v>
      </c>
      <c r="X3277">
        <f t="shared" si="204"/>
        <v>84757470.010590062</v>
      </c>
      <c r="Y3277">
        <f t="shared" si="205"/>
        <v>226</v>
      </c>
      <c r="Z3277" t="str">
        <f t="shared" si="206"/>
        <v>2_226</v>
      </c>
      <c r="AA3277" t="str">
        <f t="shared" si="207"/>
        <v>7_226</v>
      </c>
    </row>
    <row r="3278" spans="1:27" x14ac:dyDescent="0.25">
      <c r="A3278">
        <v>2022</v>
      </c>
      <c r="B3278">
        <v>7</v>
      </c>
      <c r="C3278">
        <v>2</v>
      </c>
      <c r="D3278">
        <v>227</v>
      </c>
      <c r="H3278">
        <v>92933.52</v>
      </c>
      <c r="K3278">
        <v>3500.94</v>
      </c>
      <c r="N3278">
        <v>11996202.169500005</v>
      </c>
      <c r="O3278">
        <v>10581803.907399997</v>
      </c>
      <c r="S3278">
        <v>0</v>
      </c>
      <c r="U3278">
        <v>70967.61</v>
      </c>
      <c r="X3278">
        <f t="shared" si="204"/>
        <v>22745408.146900002</v>
      </c>
      <c r="Y3278">
        <f t="shared" si="205"/>
        <v>227</v>
      </c>
      <c r="Z3278" t="str">
        <f t="shared" si="206"/>
        <v>2_227</v>
      </c>
      <c r="AA3278" t="str">
        <f t="shared" si="207"/>
        <v>7_227</v>
      </c>
    </row>
    <row r="3279" spans="1:27" x14ac:dyDescent="0.25">
      <c r="A3279">
        <v>2022</v>
      </c>
      <c r="B3279">
        <v>7</v>
      </c>
      <c r="C3279">
        <v>2</v>
      </c>
      <c r="D3279">
        <v>228</v>
      </c>
      <c r="H3279">
        <v>3021397.4447265626</v>
      </c>
      <c r="K3279">
        <v>3196.3246153846253</v>
      </c>
      <c r="N3279">
        <v>68974762.82017833</v>
      </c>
      <c r="O3279">
        <v>33933122.171912104</v>
      </c>
      <c r="S3279">
        <v>748489.26953125</v>
      </c>
      <c r="U3279">
        <v>821910.12652644212</v>
      </c>
      <c r="X3279">
        <f t="shared" si="204"/>
        <v>107502878.15749007</v>
      </c>
      <c r="Y3279">
        <f t="shared" si="205"/>
        <v>228</v>
      </c>
      <c r="Z3279" t="str">
        <f t="shared" si="206"/>
        <v>2_228</v>
      </c>
      <c r="AA3279" t="str">
        <f t="shared" si="207"/>
        <v>7_228</v>
      </c>
    </row>
    <row r="3280" spans="1:27" x14ac:dyDescent="0.25">
      <c r="A3280">
        <v>2022</v>
      </c>
      <c r="B3280">
        <v>7</v>
      </c>
      <c r="C3280">
        <v>2</v>
      </c>
      <c r="D3280">
        <v>229</v>
      </c>
      <c r="H3280">
        <v>2590800.7021776186</v>
      </c>
      <c r="K3280">
        <v>-12683.901435953245</v>
      </c>
      <c r="N3280">
        <v>25686929.666779879</v>
      </c>
      <c r="O3280">
        <v>9266256.0796803907</v>
      </c>
      <c r="S3280">
        <v>547064.32468151895</v>
      </c>
      <c r="U3280">
        <v>465397.50434515212</v>
      </c>
      <c r="X3280">
        <f t="shared" si="204"/>
        <v>38543764.376228601</v>
      </c>
      <c r="Y3280">
        <f t="shared" si="205"/>
        <v>229</v>
      </c>
      <c r="Z3280" t="str">
        <f t="shared" si="206"/>
        <v>2_229</v>
      </c>
      <c r="AA3280" t="str">
        <f t="shared" si="207"/>
        <v>7_229</v>
      </c>
    </row>
    <row r="3281" spans="1:27" x14ac:dyDescent="0.25">
      <c r="A3281">
        <v>2022</v>
      </c>
      <c r="B3281">
        <v>7</v>
      </c>
      <c r="C3281">
        <v>2</v>
      </c>
      <c r="D3281">
        <v>230</v>
      </c>
      <c r="H3281">
        <v>2683734.2221776186</v>
      </c>
      <c r="K3281">
        <v>-9182.9614359532443</v>
      </c>
      <c r="N3281">
        <v>37683131.836279877</v>
      </c>
      <c r="O3281">
        <v>19848059.987080403</v>
      </c>
      <c r="S3281">
        <v>547064.32468151895</v>
      </c>
      <c r="U3281">
        <v>536365.11434515205</v>
      </c>
      <c r="X3281">
        <f t="shared" si="204"/>
        <v>61289172.523128621</v>
      </c>
      <c r="Y3281">
        <f t="shared" si="205"/>
        <v>230</v>
      </c>
      <c r="Z3281" t="str">
        <f t="shared" si="206"/>
        <v>2_230</v>
      </c>
      <c r="AA3281" t="str">
        <f t="shared" si="207"/>
        <v>7_230</v>
      </c>
    </row>
    <row r="3282" spans="1:27" x14ac:dyDescent="0.25">
      <c r="A3282">
        <v>2022</v>
      </c>
      <c r="B3282">
        <v>7</v>
      </c>
      <c r="C3282">
        <v>2</v>
      </c>
      <c r="D3282">
        <v>231</v>
      </c>
      <c r="H3282">
        <v>2338203.1393776187</v>
      </c>
      <c r="K3282">
        <v>-28113.741435953241</v>
      </c>
      <c r="N3282">
        <v>34168126.898328327</v>
      </c>
      <c r="O3282">
        <v>16469897.918394381</v>
      </c>
      <c r="S3282">
        <v>546206.32468151895</v>
      </c>
      <c r="U3282">
        <v>387634.72472976742</v>
      </c>
      <c r="X3282">
        <f t="shared" si="204"/>
        <v>53881955.264075659</v>
      </c>
      <c r="Y3282">
        <f t="shared" si="205"/>
        <v>231</v>
      </c>
      <c r="Z3282" t="str">
        <f t="shared" si="206"/>
        <v>2_231</v>
      </c>
      <c r="AA3282" t="str">
        <f t="shared" si="207"/>
        <v>7_231</v>
      </c>
    </row>
    <row r="3283" spans="1:27" x14ac:dyDescent="0.25">
      <c r="A3283">
        <v>2022</v>
      </c>
      <c r="B3283">
        <v>7</v>
      </c>
      <c r="C3283">
        <v>2</v>
      </c>
      <c r="D3283">
        <v>232</v>
      </c>
      <c r="H3283">
        <v>306780.95549999998</v>
      </c>
      <c r="K3283">
        <v>52112.219999999994</v>
      </c>
      <c r="N3283">
        <v>6108513.9989999998</v>
      </c>
      <c r="O3283">
        <v>10085832.930200001</v>
      </c>
      <c r="S3283">
        <v>98176</v>
      </c>
      <c r="U3283">
        <v>66422.880000000005</v>
      </c>
      <c r="X3283">
        <f t="shared" si="204"/>
        <v>16717838.984700002</v>
      </c>
      <c r="Y3283">
        <f t="shared" si="205"/>
        <v>232</v>
      </c>
      <c r="Z3283" t="str">
        <f t="shared" si="206"/>
        <v>2_232</v>
      </c>
      <c r="AA3283" t="str">
        <f t="shared" si="207"/>
        <v>7_232</v>
      </c>
    </row>
    <row r="3284" spans="1:27" x14ac:dyDescent="0.25">
      <c r="A3284">
        <v>2022</v>
      </c>
      <c r="B3284">
        <v>7</v>
      </c>
      <c r="C3284">
        <v>2</v>
      </c>
      <c r="D3284">
        <v>233</v>
      </c>
      <c r="H3284">
        <v>2641464.6913776184</v>
      </c>
      <c r="K3284">
        <v>23925.278564046752</v>
      </c>
      <c r="N3284">
        <v>40141654.90132834</v>
      </c>
      <c r="O3284">
        <v>26392446.08604265</v>
      </c>
      <c r="S3284">
        <v>644382.32468151895</v>
      </c>
      <c r="U3284">
        <v>453183.43472976738</v>
      </c>
      <c r="X3284">
        <f t="shared" si="204"/>
        <v>70297056.716723949</v>
      </c>
      <c r="Y3284">
        <f t="shared" si="205"/>
        <v>233</v>
      </c>
      <c r="Z3284" t="str">
        <f t="shared" si="206"/>
        <v>2_233</v>
      </c>
      <c r="AA3284" t="str">
        <f t="shared" si="207"/>
        <v>7_233</v>
      </c>
    </row>
    <row r="3285" spans="1:27" x14ac:dyDescent="0.25">
      <c r="A3285">
        <v>2022</v>
      </c>
      <c r="B3285">
        <v>7</v>
      </c>
      <c r="C3285">
        <v>2</v>
      </c>
      <c r="D3285">
        <v>234</v>
      </c>
      <c r="H3285">
        <v>499838.85499999998</v>
      </c>
      <c r="K3285">
        <v>3000</v>
      </c>
      <c r="N3285">
        <v>2573661.7845000001</v>
      </c>
      <c r="O3285">
        <v>2426300.3904153849</v>
      </c>
      <c r="S3285">
        <v>71500</v>
      </c>
      <c r="U3285">
        <v>290657.88</v>
      </c>
      <c r="X3285">
        <f t="shared" si="204"/>
        <v>5864958.9099153848</v>
      </c>
      <c r="Y3285">
        <f t="shared" si="205"/>
        <v>234</v>
      </c>
      <c r="Z3285" t="str">
        <f t="shared" si="206"/>
        <v>2_234</v>
      </c>
      <c r="AA3285" t="str">
        <f t="shared" si="207"/>
        <v>7_234</v>
      </c>
    </row>
    <row r="3286" spans="1:27" x14ac:dyDescent="0.25">
      <c r="A3286">
        <v>2022</v>
      </c>
      <c r="B3286">
        <v>7</v>
      </c>
      <c r="C3286">
        <v>2</v>
      </c>
      <c r="D3286">
        <v>235</v>
      </c>
      <c r="H3286">
        <v>2141625.8363776184</v>
      </c>
      <c r="K3286">
        <v>20925.278564046752</v>
      </c>
      <c r="N3286">
        <v>37567993.11682833</v>
      </c>
      <c r="O3286">
        <v>23966145.695627283</v>
      </c>
      <c r="S3286">
        <v>572882.32468151895</v>
      </c>
      <c r="U3286">
        <v>162525.55472976741</v>
      </c>
      <c r="X3286">
        <f t="shared" si="204"/>
        <v>64432097.806808569</v>
      </c>
      <c r="Y3286">
        <f t="shared" si="205"/>
        <v>235</v>
      </c>
      <c r="Z3286" t="str">
        <f t="shared" si="206"/>
        <v>2_235</v>
      </c>
      <c r="AA3286" t="str">
        <f t="shared" si="207"/>
        <v>7_235</v>
      </c>
    </row>
    <row r="3287" spans="1:27" x14ac:dyDescent="0.25">
      <c r="A3287">
        <v>2022</v>
      </c>
      <c r="B3287">
        <v>7</v>
      </c>
      <c r="C3287">
        <v>3</v>
      </c>
      <c r="D3287">
        <v>0</v>
      </c>
      <c r="H3287">
        <v>3</v>
      </c>
      <c r="N3287">
        <v>45</v>
      </c>
      <c r="O3287">
        <v>3</v>
      </c>
      <c r="X3287">
        <f t="shared" si="204"/>
        <v>51</v>
      </c>
      <c r="Y3287">
        <f t="shared" si="205"/>
        <v>0</v>
      </c>
      <c r="Z3287" t="str">
        <f t="shared" si="206"/>
        <v>3_0</v>
      </c>
      <c r="AA3287" t="str">
        <f t="shared" si="207"/>
        <v>7_0</v>
      </c>
    </row>
    <row r="3288" spans="1:27" x14ac:dyDescent="0.25">
      <c r="A3288">
        <v>2022</v>
      </c>
      <c r="B3288">
        <v>7</v>
      </c>
      <c r="C3288">
        <v>3</v>
      </c>
      <c r="D3288">
        <v>1</v>
      </c>
      <c r="H3288">
        <v>27.990000000000002</v>
      </c>
      <c r="N3288">
        <v>1030.9499999999996</v>
      </c>
      <c r="O3288">
        <v>90</v>
      </c>
      <c r="X3288">
        <f t="shared" si="204"/>
        <v>1148.9399999999996</v>
      </c>
      <c r="Y3288">
        <f t="shared" si="205"/>
        <v>1</v>
      </c>
      <c r="Z3288" t="str">
        <f t="shared" si="206"/>
        <v>3_1</v>
      </c>
      <c r="AA3288" t="str">
        <f t="shared" si="207"/>
        <v>7_1</v>
      </c>
    </row>
    <row r="3289" spans="1:27" x14ac:dyDescent="0.25">
      <c r="A3289">
        <v>2022</v>
      </c>
      <c r="B3289">
        <v>7</v>
      </c>
      <c r="C3289">
        <v>3</v>
      </c>
      <c r="D3289">
        <v>5</v>
      </c>
      <c r="H3289">
        <v>0</v>
      </c>
      <c r="N3289">
        <v>86141.116693150689</v>
      </c>
      <c r="O3289">
        <v>12206.449315068494</v>
      </c>
      <c r="X3289">
        <f t="shared" si="204"/>
        <v>98347.566008219175</v>
      </c>
      <c r="Y3289">
        <f t="shared" si="205"/>
        <v>5</v>
      </c>
      <c r="Z3289" t="str">
        <f t="shared" si="206"/>
        <v>3_5</v>
      </c>
      <c r="AA3289" t="str">
        <f t="shared" si="207"/>
        <v>7_5</v>
      </c>
    </row>
    <row r="3290" spans="1:27" x14ac:dyDescent="0.25">
      <c r="A3290">
        <v>2022</v>
      </c>
      <c r="B3290">
        <v>7</v>
      </c>
      <c r="C3290">
        <v>3</v>
      </c>
      <c r="D3290">
        <v>6</v>
      </c>
      <c r="H3290">
        <v>0</v>
      </c>
      <c r="N3290">
        <v>86863.032887178095</v>
      </c>
      <c r="O3290">
        <v>12206.449315068494</v>
      </c>
      <c r="X3290">
        <f t="shared" si="204"/>
        <v>99069.482202246581</v>
      </c>
      <c r="Y3290">
        <f t="shared" si="205"/>
        <v>6</v>
      </c>
      <c r="Z3290" t="str">
        <f t="shared" si="206"/>
        <v>3_6</v>
      </c>
      <c r="AA3290" t="str">
        <f t="shared" si="207"/>
        <v>7_6</v>
      </c>
    </row>
    <row r="3291" spans="1:27" x14ac:dyDescent="0.25">
      <c r="A3291">
        <v>2022</v>
      </c>
      <c r="B3291">
        <v>7</v>
      </c>
      <c r="C3291">
        <v>3</v>
      </c>
      <c r="D3291">
        <v>8</v>
      </c>
      <c r="H3291">
        <v>314.23439999999999</v>
      </c>
      <c r="N3291">
        <v>44787.675399999993</v>
      </c>
      <c r="O3291">
        <v>10063.5</v>
      </c>
      <c r="X3291">
        <f t="shared" si="204"/>
        <v>55165.409799999994</v>
      </c>
      <c r="Y3291">
        <f t="shared" si="205"/>
        <v>8</v>
      </c>
      <c r="Z3291" t="str">
        <f t="shared" si="206"/>
        <v>3_8</v>
      </c>
      <c r="AA3291" t="str">
        <f t="shared" si="207"/>
        <v>7_8</v>
      </c>
    </row>
    <row r="3292" spans="1:27" x14ac:dyDescent="0.25">
      <c r="A3292">
        <v>2022</v>
      </c>
      <c r="B3292">
        <v>7</v>
      </c>
      <c r="C3292">
        <v>3</v>
      </c>
      <c r="D3292">
        <v>9</v>
      </c>
      <c r="H3292">
        <v>314.23439999999999</v>
      </c>
      <c r="N3292">
        <v>43687.308100000009</v>
      </c>
      <c r="O3292">
        <v>9959.4</v>
      </c>
      <c r="X3292">
        <f t="shared" si="204"/>
        <v>53960.942500000012</v>
      </c>
      <c r="Y3292">
        <f t="shared" si="205"/>
        <v>9</v>
      </c>
      <c r="Z3292" t="str">
        <f t="shared" si="206"/>
        <v>3_9</v>
      </c>
      <c r="AA3292" t="str">
        <f t="shared" si="207"/>
        <v>7_9</v>
      </c>
    </row>
    <row r="3293" spans="1:27" x14ac:dyDescent="0.25">
      <c r="A3293">
        <v>2022</v>
      </c>
      <c r="B3293">
        <v>7</v>
      </c>
      <c r="C3293">
        <v>3</v>
      </c>
      <c r="D3293">
        <v>10</v>
      </c>
      <c r="H3293">
        <v>4.1052</v>
      </c>
      <c r="N3293">
        <v>7861.1083000000026</v>
      </c>
      <c r="O3293">
        <v>2854.8</v>
      </c>
      <c r="X3293">
        <f t="shared" si="204"/>
        <v>10720.013500000003</v>
      </c>
      <c r="Y3293">
        <f t="shared" si="205"/>
        <v>10</v>
      </c>
      <c r="Z3293" t="str">
        <f t="shared" si="206"/>
        <v>3_10</v>
      </c>
      <c r="AA3293" t="str">
        <f t="shared" si="207"/>
        <v>7_10</v>
      </c>
    </row>
    <row r="3294" spans="1:27" x14ac:dyDescent="0.25">
      <c r="A3294">
        <v>2022</v>
      </c>
      <c r="B3294">
        <v>7</v>
      </c>
      <c r="C3294">
        <v>3</v>
      </c>
      <c r="D3294">
        <v>11</v>
      </c>
      <c r="H3294">
        <v>83.037000000000006</v>
      </c>
      <c r="N3294">
        <v>23860.994100000011</v>
      </c>
      <c r="O3294">
        <v>6247.7999999999993</v>
      </c>
      <c r="X3294">
        <f t="shared" si="204"/>
        <v>30191.83110000001</v>
      </c>
      <c r="Y3294">
        <f t="shared" si="205"/>
        <v>11</v>
      </c>
      <c r="Z3294" t="str">
        <f t="shared" si="206"/>
        <v>3_11</v>
      </c>
      <c r="AA3294" t="str">
        <f t="shared" si="207"/>
        <v>7_11</v>
      </c>
    </row>
    <row r="3295" spans="1:27" x14ac:dyDescent="0.25">
      <c r="A3295">
        <v>2022</v>
      </c>
      <c r="B3295">
        <v>7</v>
      </c>
      <c r="C3295">
        <v>3</v>
      </c>
      <c r="D3295">
        <v>12</v>
      </c>
      <c r="H3295">
        <v>227.09219999999999</v>
      </c>
      <c r="N3295">
        <v>11965.205699999997</v>
      </c>
      <c r="O3295">
        <v>856.8</v>
      </c>
      <c r="X3295">
        <f t="shared" si="204"/>
        <v>13049.097899999995</v>
      </c>
      <c r="Y3295">
        <f t="shared" si="205"/>
        <v>12</v>
      </c>
      <c r="Z3295" t="str">
        <f t="shared" si="206"/>
        <v>3_12</v>
      </c>
      <c r="AA3295" t="str">
        <f t="shared" si="207"/>
        <v>7_12</v>
      </c>
    </row>
    <row r="3296" spans="1:27" x14ac:dyDescent="0.25">
      <c r="A3296">
        <v>2022</v>
      </c>
      <c r="B3296">
        <v>7</v>
      </c>
      <c r="C3296">
        <v>3</v>
      </c>
      <c r="D3296">
        <v>14</v>
      </c>
      <c r="H3296">
        <v>202.92750000000001</v>
      </c>
      <c r="N3296">
        <v>22.2227</v>
      </c>
      <c r="O3296">
        <v>0</v>
      </c>
      <c r="X3296">
        <f t="shared" si="204"/>
        <v>225.15020000000001</v>
      </c>
      <c r="Y3296">
        <f t="shared" si="205"/>
        <v>14</v>
      </c>
      <c r="Z3296" t="str">
        <f t="shared" si="206"/>
        <v>3_14</v>
      </c>
      <c r="AA3296" t="str">
        <f t="shared" si="207"/>
        <v>7_14</v>
      </c>
    </row>
    <row r="3297" spans="1:27" x14ac:dyDescent="0.25">
      <c r="A3297">
        <v>2022</v>
      </c>
      <c r="B3297">
        <v>7</v>
      </c>
      <c r="C3297">
        <v>3</v>
      </c>
      <c r="D3297">
        <v>15</v>
      </c>
      <c r="H3297">
        <v>2.4258000000000002</v>
      </c>
      <c r="N3297">
        <v>0</v>
      </c>
      <c r="O3297">
        <v>0</v>
      </c>
      <c r="X3297">
        <f t="shared" si="204"/>
        <v>2.4258000000000002</v>
      </c>
      <c r="Y3297">
        <f t="shared" si="205"/>
        <v>15</v>
      </c>
      <c r="Z3297" t="str">
        <f t="shared" si="206"/>
        <v>3_15</v>
      </c>
      <c r="AA3297" t="str">
        <f t="shared" si="207"/>
        <v>7_15</v>
      </c>
    </row>
    <row r="3298" spans="1:27" x14ac:dyDescent="0.25">
      <c r="A3298">
        <v>2022</v>
      </c>
      <c r="B3298">
        <v>7</v>
      </c>
      <c r="C3298">
        <v>3</v>
      </c>
      <c r="D3298">
        <v>17</v>
      </c>
      <c r="H3298">
        <v>0</v>
      </c>
      <c r="N3298">
        <v>928.31319999999994</v>
      </c>
      <c r="O3298">
        <v>0</v>
      </c>
      <c r="X3298">
        <f t="shared" si="204"/>
        <v>928.31319999999994</v>
      </c>
      <c r="Y3298">
        <f t="shared" si="205"/>
        <v>17</v>
      </c>
      <c r="Z3298" t="str">
        <f t="shared" si="206"/>
        <v>3_17</v>
      </c>
      <c r="AA3298" t="str">
        <f t="shared" si="207"/>
        <v>7_17</v>
      </c>
    </row>
    <row r="3299" spans="1:27" x14ac:dyDescent="0.25">
      <c r="A3299">
        <v>2022</v>
      </c>
      <c r="B3299">
        <v>7</v>
      </c>
      <c r="C3299">
        <v>3</v>
      </c>
      <c r="D3299">
        <v>18</v>
      </c>
      <c r="H3299">
        <v>0</v>
      </c>
      <c r="N3299">
        <v>172.05409999999998</v>
      </c>
      <c r="O3299">
        <v>104.1</v>
      </c>
      <c r="X3299">
        <f t="shared" si="204"/>
        <v>276.15409999999997</v>
      </c>
      <c r="Y3299">
        <f t="shared" si="205"/>
        <v>18</v>
      </c>
      <c r="Z3299" t="str">
        <f t="shared" si="206"/>
        <v>3_18</v>
      </c>
      <c r="AA3299" t="str">
        <f t="shared" si="207"/>
        <v>7_18</v>
      </c>
    </row>
    <row r="3300" spans="1:27" x14ac:dyDescent="0.25">
      <c r="A3300">
        <v>2022</v>
      </c>
      <c r="B3300">
        <v>7</v>
      </c>
      <c r="C3300">
        <v>3</v>
      </c>
      <c r="D3300">
        <v>19</v>
      </c>
      <c r="H3300">
        <v>314.23440284729003</v>
      </c>
      <c r="N3300">
        <v>38226.022124555115</v>
      </c>
      <c r="O3300">
        <v>9959.3998718261719</v>
      </c>
      <c r="X3300">
        <f t="shared" si="204"/>
        <v>48499.656399228574</v>
      </c>
      <c r="Y3300">
        <f t="shared" si="205"/>
        <v>19</v>
      </c>
      <c r="Z3300" t="str">
        <f t="shared" si="206"/>
        <v>3_19</v>
      </c>
      <c r="AA3300" t="str">
        <f t="shared" si="207"/>
        <v>7_19</v>
      </c>
    </row>
    <row r="3301" spans="1:27" x14ac:dyDescent="0.25">
      <c r="A3301">
        <v>2022</v>
      </c>
      <c r="B3301">
        <v>7</v>
      </c>
      <c r="C3301">
        <v>3</v>
      </c>
      <c r="D3301">
        <v>20</v>
      </c>
      <c r="H3301">
        <v>50.945687500000005</v>
      </c>
      <c r="N3301">
        <v>1505.4256458333339</v>
      </c>
      <c r="O3301">
        <v>120</v>
      </c>
      <c r="X3301">
        <f t="shared" si="204"/>
        <v>1676.371333333334</v>
      </c>
      <c r="Y3301">
        <f t="shared" si="205"/>
        <v>20</v>
      </c>
      <c r="Z3301" t="str">
        <f t="shared" si="206"/>
        <v>3_20</v>
      </c>
      <c r="AA3301" t="str">
        <f t="shared" si="207"/>
        <v>7_20</v>
      </c>
    </row>
    <row r="3302" spans="1:27" x14ac:dyDescent="0.25">
      <c r="A3302">
        <v>2022</v>
      </c>
      <c r="B3302">
        <v>7</v>
      </c>
      <c r="C3302">
        <v>3</v>
      </c>
      <c r="D3302">
        <v>21</v>
      </c>
      <c r="H3302">
        <v>27.990000000000002</v>
      </c>
      <c r="N3302">
        <v>1225.5656770833332</v>
      </c>
      <c r="O3302">
        <v>90</v>
      </c>
      <c r="X3302">
        <f t="shared" si="204"/>
        <v>1343.5556770833332</v>
      </c>
      <c r="Y3302">
        <f t="shared" si="205"/>
        <v>21</v>
      </c>
      <c r="Z3302" t="str">
        <f t="shared" si="206"/>
        <v>3_21</v>
      </c>
      <c r="AA3302" t="str">
        <f t="shared" si="207"/>
        <v>7_21</v>
      </c>
    </row>
    <row r="3303" spans="1:27" x14ac:dyDescent="0.25">
      <c r="A3303">
        <v>2022</v>
      </c>
      <c r="B3303">
        <v>7</v>
      </c>
      <c r="C3303">
        <v>3</v>
      </c>
      <c r="D3303">
        <v>22</v>
      </c>
      <c r="H3303">
        <v>27.990000000000002</v>
      </c>
      <c r="N3303">
        <v>1050.0416666666665</v>
      </c>
      <c r="O3303">
        <v>90</v>
      </c>
      <c r="X3303">
        <f t="shared" si="204"/>
        <v>1168.0316666666665</v>
      </c>
      <c r="Y3303">
        <f t="shared" si="205"/>
        <v>22</v>
      </c>
      <c r="Z3303" t="str">
        <f t="shared" si="206"/>
        <v>3_22</v>
      </c>
      <c r="AA3303" t="str">
        <f t="shared" si="207"/>
        <v>7_22</v>
      </c>
    </row>
    <row r="3304" spans="1:27" x14ac:dyDescent="0.25">
      <c r="A3304">
        <v>2022</v>
      </c>
      <c r="B3304">
        <v>7</v>
      </c>
      <c r="C3304">
        <v>3</v>
      </c>
      <c r="D3304">
        <v>23</v>
      </c>
      <c r="H3304">
        <v>0</v>
      </c>
      <c r="N3304">
        <v>80.423645833333339</v>
      </c>
      <c r="O3304">
        <v>0</v>
      </c>
      <c r="X3304">
        <f t="shared" si="204"/>
        <v>80.423645833333339</v>
      </c>
      <c r="Y3304">
        <f t="shared" si="205"/>
        <v>23</v>
      </c>
      <c r="Z3304" t="str">
        <f t="shared" si="206"/>
        <v>3_23</v>
      </c>
      <c r="AA3304" t="str">
        <f t="shared" si="207"/>
        <v>7_23</v>
      </c>
    </row>
    <row r="3305" spans="1:27" x14ac:dyDescent="0.25">
      <c r="A3305">
        <v>2022</v>
      </c>
      <c r="B3305">
        <v>7</v>
      </c>
      <c r="C3305">
        <v>3</v>
      </c>
      <c r="D3305">
        <v>24</v>
      </c>
      <c r="H3305">
        <v>0</v>
      </c>
      <c r="N3305">
        <v>93.310520833333342</v>
      </c>
      <c r="O3305">
        <v>0</v>
      </c>
      <c r="X3305">
        <f t="shared" si="204"/>
        <v>93.310520833333342</v>
      </c>
      <c r="Y3305">
        <f t="shared" si="205"/>
        <v>24</v>
      </c>
      <c r="Z3305" t="str">
        <f t="shared" si="206"/>
        <v>3_24</v>
      </c>
      <c r="AA3305" t="str">
        <f t="shared" si="207"/>
        <v>7_24</v>
      </c>
    </row>
    <row r="3306" spans="1:27" x14ac:dyDescent="0.25">
      <c r="A3306">
        <v>2022</v>
      </c>
      <c r="B3306">
        <v>7</v>
      </c>
      <c r="C3306">
        <v>3</v>
      </c>
      <c r="D3306">
        <v>25</v>
      </c>
      <c r="H3306">
        <v>0</v>
      </c>
      <c r="N3306">
        <v>1.78984375</v>
      </c>
      <c r="O3306">
        <v>0</v>
      </c>
      <c r="X3306">
        <f t="shared" si="204"/>
        <v>1.78984375</v>
      </c>
      <c r="Y3306">
        <f t="shared" si="205"/>
        <v>25</v>
      </c>
      <c r="Z3306" t="str">
        <f t="shared" si="206"/>
        <v>3_25</v>
      </c>
      <c r="AA3306" t="str">
        <f t="shared" si="207"/>
        <v>7_25</v>
      </c>
    </row>
    <row r="3307" spans="1:27" x14ac:dyDescent="0.25">
      <c r="A3307">
        <v>2022</v>
      </c>
      <c r="B3307">
        <v>7</v>
      </c>
      <c r="C3307">
        <v>3</v>
      </c>
      <c r="D3307">
        <v>26</v>
      </c>
      <c r="H3307">
        <v>22.9556875</v>
      </c>
      <c r="N3307">
        <v>279.85996875000001</v>
      </c>
      <c r="O3307">
        <v>30</v>
      </c>
      <c r="X3307">
        <f t="shared" si="204"/>
        <v>332.81565625000002</v>
      </c>
      <c r="Y3307">
        <f t="shared" si="205"/>
        <v>26</v>
      </c>
      <c r="Z3307" t="str">
        <f t="shared" si="206"/>
        <v>3_26</v>
      </c>
      <c r="AA3307" t="str">
        <f t="shared" si="207"/>
        <v>7_26</v>
      </c>
    </row>
    <row r="3308" spans="1:27" x14ac:dyDescent="0.25">
      <c r="A3308">
        <v>2022</v>
      </c>
      <c r="B3308">
        <v>7</v>
      </c>
      <c r="C3308">
        <v>3</v>
      </c>
      <c r="D3308">
        <v>28</v>
      </c>
      <c r="H3308">
        <v>9.33</v>
      </c>
      <c r="N3308">
        <v>206.19</v>
      </c>
      <c r="O3308">
        <v>30</v>
      </c>
      <c r="X3308">
        <f t="shared" si="204"/>
        <v>245.52</v>
      </c>
      <c r="Y3308">
        <f t="shared" si="205"/>
        <v>28</v>
      </c>
      <c r="Z3308" t="str">
        <f t="shared" si="206"/>
        <v>3_28</v>
      </c>
      <c r="AA3308" t="str">
        <f t="shared" si="207"/>
        <v>7_28</v>
      </c>
    </row>
    <row r="3309" spans="1:27" x14ac:dyDescent="0.25">
      <c r="A3309">
        <v>2022</v>
      </c>
      <c r="B3309">
        <v>7</v>
      </c>
      <c r="C3309">
        <v>3</v>
      </c>
      <c r="D3309">
        <v>29</v>
      </c>
      <c r="H3309">
        <v>13.625687500000002</v>
      </c>
      <c r="N3309">
        <v>73.669968749999995</v>
      </c>
      <c r="O3309">
        <v>0</v>
      </c>
      <c r="X3309">
        <f t="shared" si="204"/>
        <v>87.295656249999993</v>
      </c>
      <c r="Y3309">
        <f t="shared" si="205"/>
        <v>29</v>
      </c>
      <c r="Z3309" t="str">
        <f t="shared" si="206"/>
        <v>3_29</v>
      </c>
      <c r="AA3309" t="str">
        <f t="shared" si="207"/>
        <v>7_29</v>
      </c>
    </row>
    <row r="3310" spans="1:27" x14ac:dyDescent="0.25">
      <c r="A3310">
        <v>2022</v>
      </c>
      <c r="B3310">
        <v>7</v>
      </c>
      <c r="C3310">
        <v>3</v>
      </c>
      <c r="D3310">
        <v>30</v>
      </c>
      <c r="H3310">
        <v>1166489.9675999999</v>
      </c>
      <c r="N3310">
        <v>138332923.84112197</v>
      </c>
      <c r="O3310">
        <v>30150652.203749999</v>
      </c>
      <c r="X3310">
        <f t="shared" si="204"/>
        <v>169650066.01247197</v>
      </c>
      <c r="Y3310">
        <f t="shared" si="205"/>
        <v>30</v>
      </c>
      <c r="Z3310" t="str">
        <f t="shared" si="206"/>
        <v>3_30</v>
      </c>
      <c r="AA3310" t="str">
        <f t="shared" si="207"/>
        <v>7_30</v>
      </c>
    </row>
    <row r="3311" spans="1:27" x14ac:dyDescent="0.25">
      <c r="A3311">
        <v>2022</v>
      </c>
      <c r="B3311">
        <v>7</v>
      </c>
      <c r="C3311">
        <v>3</v>
      </c>
      <c r="D3311">
        <v>31</v>
      </c>
      <c r="H3311">
        <v>106362</v>
      </c>
      <c r="N3311">
        <v>123275818.41435</v>
      </c>
      <c r="O3311">
        <v>29266734</v>
      </c>
      <c r="X3311">
        <f t="shared" si="204"/>
        <v>152648914.41435</v>
      </c>
      <c r="Y3311">
        <f t="shared" si="205"/>
        <v>31</v>
      </c>
      <c r="Z3311" t="str">
        <f t="shared" si="206"/>
        <v>3_31</v>
      </c>
      <c r="AA3311" t="str">
        <f t="shared" si="207"/>
        <v>7_31</v>
      </c>
    </row>
    <row r="3312" spans="1:27" x14ac:dyDescent="0.25">
      <c r="A3312">
        <v>2022</v>
      </c>
      <c r="B3312">
        <v>7</v>
      </c>
      <c r="C3312">
        <v>3</v>
      </c>
      <c r="D3312">
        <v>32</v>
      </c>
      <c r="H3312">
        <v>0</v>
      </c>
      <c r="N3312">
        <v>170410.56303461536</v>
      </c>
      <c r="O3312">
        <v>0</v>
      </c>
      <c r="X3312">
        <f t="shared" si="204"/>
        <v>170410.56303461536</v>
      </c>
      <c r="Y3312">
        <f t="shared" si="205"/>
        <v>32</v>
      </c>
      <c r="Z3312" t="str">
        <f t="shared" si="206"/>
        <v>3_32</v>
      </c>
      <c r="AA3312" t="str">
        <f t="shared" si="207"/>
        <v>7_32</v>
      </c>
    </row>
    <row r="3313" spans="1:27" x14ac:dyDescent="0.25">
      <c r="A3313">
        <v>2022</v>
      </c>
      <c r="B3313">
        <v>7</v>
      </c>
      <c r="C3313">
        <v>3</v>
      </c>
      <c r="D3313">
        <v>33</v>
      </c>
      <c r="H3313">
        <v>1057328.9675999999</v>
      </c>
      <c r="N3313">
        <v>13879581.830974847</v>
      </c>
      <c r="O3313">
        <v>674632.85999999987</v>
      </c>
      <c r="X3313">
        <f t="shared" si="204"/>
        <v>15611543.658574846</v>
      </c>
      <c r="Y3313">
        <f t="shared" si="205"/>
        <v>33</v>
      </c>
      <c r="Z3313" t="str">
        <f t="shared" si="206"/>
        <v>3_33</v>
      </c>
      <c r="AA3313" t="str">
        <f t="shared" si="207"/>
        <v>7_33</v>
      </c>
    </row>
    <row r="3314" spans="1:27" x14ac:dyDescent="0.25">
      <c r="A3314">
        <v>2022</v>
      </c>
      <c r="B3314">
        <v>7</v>
      </c>
      <c r="C3314">
        <v>3</v>
      </c>
      <c r="D3314">
        <v>34</v>
      </c>
      <c r="H3314">
        <v>0</v>
      </c>
      <c r="N3314">
        <v>316164.61526250001</v>
      </c>
      <c r="O3314">
        <v>209285.34375</v>
      </c>
      <c r="X3314">
        <f t="shared" si="204"/>
        <v>525449.95901250001</v>
      </c>
      <c r="Y3314">
        <f t="shared" si="205"/>
        <v>34</v>
      </c>
      <c r="Z3314" t="str">
        <f t="shared" si="206"/>
        <v>3_34</v>
      </c>
      <c r="AA3314" t="str">
        <f t="shared" si="207"/>
        <v>7_34</v>
      </c>
    </row>
    <row r="3315" spans="1:27" x14ac:dyDescent="0.25">
      <c r="A3315">
        <v>2022</v>
      </c>
      <c r="B3315">
        <v>7</v>
      </c>
      <c r="C3315">
        <v>3</v>
      </c>
      <c r="D3315">
        <v>35</v>
      </c>
      <c r="H3315">
        <v>980896.30140000011</v>
      </c>
      <c r="N3315">
        <v>126545577.58991602</v>
      </c>
      <c r="O3315">
        <v>14008999.51171875</v>
      </c>
      <c r="X3315">
        <f t="shared" si="204"/>
        <v>141535473.40303478</v>
      </c>
      <c r="Y3315">
        <f t="shared" si="205"/>
        <v>35</v>
      </c>
      <c r="Z3315" t="str">
        <f t="shared" si="206"/>
        <v>3_35</v>
      </c>
      <c r="AA3315" t="str">
        <f t="shared" si="207"/>
        <v>7_35</v>
      </c>
    </row>
    <row r="3316" spans="1:27" x14ac:dyDescent="0.25">
      <c r="A3316">
        <v>2022</v>
      </c>
      <c r="B3316">
        <v>7</v>
      </c>
      <c r="C3316">
        <v>3</v>
      </c>
      <c r="D3316">
        <v>36</v>
      </c>
      <c r="H3316">
        <v>201593.31</v>
      </c>
      <c r="N3316">
        <v>42555599.920000002</v>
      </c>
      <c r="O3316">
        <v>2544510</v>
      </c>
      <c r="X3316">
        <f t="shared" si="204"/>
        <v>45301703.230000004</v>
      </c>
      <c r="Y3316">
        <f t="shared" si="205"/>
        <v>36</v>
      </c>
      <c r="Z3316" t="str">
        <f t="shared" si="206"/>
        <v>3_36</v>
      </c>
      <c r="AA3316" t="str">
        <f t="shared" si="207"/>
        <v>7_36</v>
      </c>
    </row>
    <row r="3317" spans="1:27" x14ac:dyDescent="0.25">
      <c r="A3317">
        <v>2022</v>
      </c>
      <c r="B3317">
        <v>7</v>
      </c>
      <c r="C3317">
        <v>3</v>
      </c>
      <c r="D3317">
        <v>37</v>
      </c>
      <c r="H3317">
        <v>0</v>
      </c>
      <c r="N3317">
        <v>60832428.716749996</v>
      </c>
      <c r="O3317">
        <v>9545925</v>
      </c>
      <c r="X3317">
        <f t="shared" si="204"/>
        <v>70378353.716749996</v>
      </c>
      <c r="Y3317">
        <f t="shared" si="205"/>
        <v>37</v>
      </c>
      <c r="Z3317" t="str">
        <f t="shared" si="206"/>
        <v>3_37</v>
      </c>
      <c r="AA3317" t="str">
        <f t="shared" si="207"/>
        <v>7_37</v>
      </c>
    </row>
    <row r="3318" spans="1:27" x14ac:dyDescent="0.25">
      <c r="A3318">
        <v>2022</v>
      </c>
      <c r="B3318">
        <v>7</v>
      </c>
      <c r="C3318">
        <v>3</v>
      </c>
      <c r="D3318">
        <v>38</v>
      </c>
      <c r="H3318">
        <v>0</v>
      </c>
      <c r="N3318">
        <v>45584254.381749995</v>
      </c>
      <c r="O3318">
        <v>6391500</v>
      </c>
      <c r="X3318">
        <f t="shared" si="204"/>
        <v>51975754.381749995</v>
      </c>
      <c r="Y3318">
        <f t="shared" si="205"/>
        <v>38</v>
      </c>
      <c r="Z3318" t="str">
        <f t="shared" si="206"/>
        <v>3_38</v>
      </c>
      <c r="AA3318" t="str">
        <f t="shared" si="207"/>
        <v>7_38</v>
      </c>
    </row>
    <row r="3319" spans="1:27" x14ac:dyDescent="0.25">
      <c r="A3319">
        <v>2022</v>
      </c>
      <c r="B3319">
        <v>7</v>
      </c>
      <c r="C3319">
        <v>3</v>
      </c>
      <c r="D3319">
        <v>39</v>
      </c>
      <c r="H3319">
        <v>0</v>
      </c>
      <c r="N3319">
        <v>15248174.334999999</v>
      </c>
      <c r="O3319">
        <v>3154425</v>
      </c>
      <c r="X3319">
        <f t="shared" si="204"/>
        <v>18402599.335000001</v>
      </c>
      <c r="Y3319">
        <f t="shared" si="205"/>
        <v>39</v>
      </c>
      <c r="Z3319" t="str">
        <f t="shared" si="206"/>
        <v>3_39</v>
      </c>
      <c r="AA3319" t="str">
        <f t="shared" si="207"/>
        <v>7_39</v>
      </c>
    </row>
    <row r="3320" spans="1:27" x14ac:dyDescent="0.25">
      <c r="A3320">
        <v>2022</v>
      </c>
      <c r="B3320">
        <v>7</v>
      </c>
      <c r="C3320">
        <v>3</v>
      </c>
      <c r="D3320">
        <v>40</v>
      </c>
      <c r="H3320">
        <v>779302.99140000006</v>
      </c>
      <c r="N3320">
        <v>23157548.953166019</v>
      </c>
      <c r="O3320">
        <v>1918564.51171875</v>
      </c>
      <c r="X3320">
        <f t="shared" si="204"/>
        <v>25855416.456284769</v>
      </c>
      <c r="Y3320">
        <f t="shared" si="205"/>
        <v>40</v>
      </c>
      <c r="Z3320" t="str">
        <f t="shared" si="206"/>
        <v>3_40</v>
      </c>
      <c r="AA3320" t="str">
        <f t="shared" si="207"/>
        <v>7_40</v>
      </c>
    </row>
    <row r="3321" spans="1:27" x14ac:dyDescent="0.25">
      <c r="A3321">
        <v>2022</v>
      </c>
      <c r="B3321">
        <v>7</v>
      </c>
      <c r="C3321">
        <v>3</v>
      </c>
      <c r="D3321">
        <v>41</v>
      </c>
      <c r="H3321">
        <v>0</v>
      </c>
      <c r="N3321">
        <v>102356.15250000001</v>
      </c>
      <c r="O3321">
        <v>0</v>
      </c>
      <c r="X3321">
        <f t="shared" si="204"/>
        <v>102356.15250000001</v>
      </c>
      <c r="Y3321">
        <f t="shared" si="205"/>
        <v>41</v>
      </c>
      <c r="Z3321" t="str">
        <f t="shared" si="206"/>
        <v>3_41</v>
      </c>
      <c r="AA3321" t="str">
        <f t="shared" si="207"/>
        <v>7_41</v>
      </c>
    </row>
    <row r="3322" spans="1:27" x14ac:dyDescent="0.25">
      <c r="A3322">
        <v>2022</v>
      </c>
      <c r="B3322">
        <v>7</v>
      </c>
      <c r="C3322">
        <v>3</v>
      </c>
      <c r="D3322">
        <v>42</v>
      </c>
      <c r="H3322">
        <v>0</v>
      </c>
      <c r="N3322">
        <v>1710002.4</v>
      </c>
      <c r="O3322">
        <v>0</v>
      </c>
      <c r="X3322">
        <f t="shared" si="204"/>
        <v>1710002.4</v>
      </c>
      <c r="Y3322">
        <f t="shared" si="205"/>
        <v>42</v>
      </c>
      <c r="Z3322" t="str">
        <f t="shared" si="206"/>
        <v>3_42</v>
      </c>
      <c r="AA3322" t="str">
        <f t="shared" si="207"/>
        <v>7_42</v>
      </c>
    </row>
    <row r="3323" spans="1:27" x14ac:dyDescent="0.25">
      <c r="A3323">
        <v>2022</v>
      </c>
      <c r="B3323">
        <v>7</v>
      </c>
      <c r="C3323">
        <v>3</v>
      </c>
      <c r="D3323">
        <v>43</v>
      </c>
      <c r="H3323">
        <v>2147386.2690000003</v>
      </c>
      <c r="N3323">
        <v>264878501.43103787</v>
      </c>
      <c r="O3323">
        <v>44159651.715468749</v>
      </c>
      <c r="X3323">
        <f t="shared" si="204"/>
        <v>311185539.4155066</v>
      </c>
      <c r="Y3323">
        <f t="shared" si="205"/>
        <v>43</v>
      </c>
      <c r="Z3323" t="str">
        <f t="shared" si="206"/>
        <v>3_43</v>
      </c>
      <c r="AA3323" t="str">
        <f t="shared" si="207"/>
        <v>7_43</v>
      </c>
    </row>
    <row r="3324" spans="1:27" x14ac:dyDescent="0.25">
      <c r="A3324">
        <v>2022</v>
      </c>
      <c r="B3324">
        <v>7</v>
      </c>
      <c r="C3324">
        <v>3</v>
      </c>
      <c r="D3324">
        <v>44</v>
      </c>
      <c r="H3324">
        <v>0</v>
      </c>
      <c r="N3324">
        <v>29093.409</v>
      </c>
      <c r="O3324">
        <v>0</v>
      </c>
      <c r="X3324">
        <f t="shared" si="204"/>
        <v>29093.409</v>
      </c>
      <c r="Y3324">
        <f t="shared" si="205"/>
        <v>44</v>
      </c>
      <c r="Z3324" t="str">
        <f t="shared" si="206"/>
        <v>3_44</v>
      </c>
      <c r="AA3324" t="str">
        <f t="shared" si="207"/>
        <v>7_44</v>
      </c>
    </row>
    <row r="3325" spans="1:27" x14ac:dyDescent="0.25">
      <c r="A3325">
        <v>2022</v>
      </c>
      <c r="B3325">
        <v>7</v>
      </c>
      <c r="C3325">
        <v>3</v>
      </c>
      <c r="D3325">
        <v>46</v>
      </c>
      <c r="H3325">
        <v>51277.633349999996</v>
      </c>
      <c r="N3325">
        <v>18083754.313550003</v>
      </c>
      <c r="O3325">
        <v>33819060</v>
      </c>
      <c r="X3325">
        <f t="shared" si="204"/>
        <v>51954091.946900003</v>
      </c>
      <c r="Y3325">
        <f t="shared" si="205"/>
        <v>46</v>
      </c>
      <c r="Z3325" t="str">
        <f t="shared" si="206"/>
        <v>3_46</v>
      </c>
      <c r="AA3325" t="str">
        <f t="shared" si="207"/>
        <v>7_46</v>
      </c>
    </row>
    <row r="3326" spans="1:27" x14ac:dyDescent="0.25">
      <c r="A3326">
        <v>2022</v>
      </c>
      <c r="B3326">
        <v>7</v>
      </c>
      <c r="C3326">
        <v>3</v>
      </c>
      <c r="D3326">
        <v>48</v>
      </c>
      <c r="H3326">
        <v>0</v>
      </c>
      <c r="N3326">
        <v>12890288.59</v>
      </c>
      <c r="O3326">
        <v>192255</v>
      </c>
      <c r="X3326">
        <f t="shared" si="204"/>
        <v>13082543.59</v>
      </c>
      <c r="Y3326">
        <f t="shared" si="205"/>
        <v>48</v>
      </c>
      <c r="Z3326" t="str">
        <f t="shared" si="206"/>
        <v>3_48</v>
      </c>
      <c r="AA3326" t="str">
        <f t="shared" si="207"/>
        <v>7_48</v>
      </c>
    </row>
    <row r="3327" spans="1:27" x14ac:dyDescent="0.25">
      <c r="A3327">
        <v>2022</v>
      </c>
      <c r="B3327">
        <v>7</v>
      </c>
      <c r="C3327">
        <v>3</v>
      </c>
      <c r="D3327">
        <v>50</v>
      </c>
      <c r="H3327">
        <v>0</v>
      </c>
      <c r="N3327">
        <v>4571003.1999999993</v>
      </c>
      <c r="O3327">
        <v>0</v>
      </c>
      <c r="X3327">
        <f t="shared" si="204"/>
        <v>4571003.1999999993</v>
      </c>
      <c r="Y3327">
        <f t="shared" si="205"/>
        <v>50</v>
      </c>
      <c r="Z3327" t="str">
        <f t="shared" si="206"/>
        <v>3_50</v>
      </c>
      <c r="AA3327" t="str">
        <f t="shared" si="207"/>
        <v>7_50</v>
      </c>
    </row>
    <row r="3328" spans="1:27" x14ac:dyDescent="0.25">
      <c r="A3328">
        <v>2022</v>
      </c>
      <c r="B3328">
        <v>7</v>
      </c>
      <c r="C3328">
        <v>3</v>
      </c>
      <c r="D3328">
        <v>52</v>
      </c>
      <c r="H3328">
        <v>0</v>
      </c>
      <c r="N3328">
        <v>8319285.3900000006</v>
      </c>
      <c r="O3328">
        <v>192255</v>
      </c>
      <c r="X3328">
        <f t="shared" si="204"/>
        <v>8511540.3900000006</v>
      </c>
      <c r="Y3328">
        <f t="shared" si="205"/>
        <v>52</v>
      </c>
      <c r="Z3328" t="str">
        <f t="shared" si="206"/>
        <v>3_52</v>
      </c>
      <c r="AA3328" t="str">
        <f t="shared" si="207"/>
        <v>7_52</v>
      </c>
    </row>
    <row r="3329" spans="1:27" x14ac:dyDescent="0.25">
      <c r="A3329">
        <v>2022</v>
      </c>
      <c r="B3329">
        <v>7</v>
      </c>
      <c r="C3329">
        <v>3</v>
      </c>
      <c r="D3329">
        <v>53</v>
      </c>
      <c r="H3329">
        <v>51277.633349999996</v>
      </c>
      <c r="N3329">
        <v>5193465.7235500012</v>
      </c>
      <c r="O3329">
        <v>33626805</v>
      </c>
      <c r="X3329">
        <f t="shared" si="204"/>
        <v>38871548.356899999</v>
      </c>
      <c r="Y3329">
        <f t="shared" si="205"/>
        <v>53</v>
      </c>
      <c r="Z3329" t="str">
        <f t="shared" si="206"/>
        <v>3_53</v>
      </c>
      <c r="AA3329" t="str">
        <f t="shared" si="207"/>
        <v>7_53</v>
      </c>
    </row>
    <row r="3330" spans="1:27" x14ac:dyDescent="0.25">
      <c r="A3330">
        <v>2022</v>
      </c>
      <c r="B3330">
        <v>7</v>
      </c>
      <c r="C3330">
        <v>3</v>
      </c>
      <c r="D3330">
        <v>54</v>
      </c>
      <c r="H3330">
        <v>0</v>
      </c>
      <c r="N3330">
        <v>1970260</v>
      </c>
      <c r="O3330">
        <v>0</v>
      </c>
      <c r="X3330">
        <f t="shared" si="204"/>
        <v>1970260</v>
      </c>
      <c r="Y3330">
        <f t="shared" si="205"/>
        <v>54</v>
      </c>
      <c r="Z3330" t="str">
        <f t="shared" si="206"/>
        <v>3_54</v>
      </c>
      <c r="AA3330" t="str">
        <f t="shared" si="207"/>
        <v>7_54</v>
      </c>
    </row>
    <row r="3331" spans="1:27" x14ac:dyDescent="0.25">
      <c r="A3331">
        <v>2022</v>
      </c>
      <c r="B3331">
        <v>7</v>
      </c>
      <c r="C3331">
        <v>3</v>
      </c>
      <c r="D3331">
        <v>55</v>
      </c>
      <c r="H3331">
        <v>0</v>
      </c>
      <c r="N3331">
        <v>2740265.1000000006</v>
      </c>
      <c r="O3331">
        <v>297150</v>
      </c>
      <c r="X3331">
        <f t="shared" ref="X3331:X3394" si="208">SUM(E3331:U3331)</f>
        <v>3037415.1000000006</v>
      </c>
      <c r="Y3331">
        <f t="shared" ref="Y3331:Y3394" si="209">+D3331</f>
        <v>55</v>
      </c>
      <c r="Z3331" t="str">
        <f t="shared" ref="Z3331:Z3394" si="210">+C3331&amp;"_"&amp;D3331</f>
        <v>3_55</v>
      </c>
      <c r="AA3331" t="str">
        <f t="shared" ref="AA3331:AA3394" si="211">+B3331&amp;"_"&amp;D3331</f>
        <v>7_55</v>
      </c>
    </row>
    <row r="3332" spans="1:27" x14ac:dyDescent="0.25">
      <c r="A3332">
        <v>2022</v>
      </c>
      <c r="B3332">
        <v>7</v>
      </c>
      <c r="C3332">
        <v>3</v>
      </c>
      <c r="D3332">
        <v>56</v>
      </c>
      <c r="H3332">
        <v>0</v>
      </c>
      <c r="N3332">
        <v>36788213.609999999</v>
      </c>
      <c r="O3332">
        <v>15570</v>
      </c>
      <c r="X3332">
        <f t="shared" si="208"/>
        <v>36803783.609999999</v>
      </c>
      <c r="Y3332">
        <f t="shared" si="209"/>
        <v>56</v>
      </c>
      <c r="Z3332" t="str">
        <f t="shared" si="210"/>
        <v>3_56</v>
      </c>
      <c r="AA3332" t="str">
        <f t="shared" si="211"/>
        <v>7_56</v>
      </c>
    </row>
    <row r="3333" spans="1:27" x14ac:dyDescent="0.25">
      <c r="A3333">
        <v>2022</v>
      </c>
      <c r="B3333">
        <v>7</v>
      </c>
      <c r="C3333">
        <v>3</v>
      </c>
      <c r="D3333">
        <v>57</v>
      </c>
      <c r="H3333">
        <v>0</v>
      </c>
      <c r="N3333">
        <v>28219304.384615384</v>
      </c>
      <c r="O3333">
        <v>0</v>
      </c>
      <c r="X3333">
        <f t="shared" si="208"/>
        <v>28219304.384615384</v>
      </c>
      <c r="Y3333">
        <f t="shared" si="209"/>
        <v>57</v>
      </c>
      <c r="Z3333" t="str">
        <f t="shared" si="210"/>
        <v>3_57</v>
      </c>
      <c r="AA3333" t="str">
        <f t="shared" si="211"/>
        <v>7_57</v>
      </c>
    </row>
    <row r="3334" spans="1:27" x14ac:dyDescent="0.25">
      <c r="A3334">
        <v>2022</v>
      </c>
      <c r="B3334">
        <v>7</v>
      </c>
      <c r="C3334">
        <v>3</v>
      </c>
      <c r="D3334">
        <v>58</v>
      </c>
      <c r="H3334">
        <v>0</v>
      </c>
      <c r="N3334">
        <v>127684.37330275224</v>
      </c>
      <c r="O3334">
        <v>0</v>
      </c>
      <c r="X3334">
        <f t="shared" si="208"/>
        <v>127684.37330275224</v>
      </c>
      <c r="Y3334">
        <f t="shared" si="209"/>
        <v>58</v>
      </c>
      <c r="Z3334" t="str">
        <f t="shared" si="210"/>
        <v>3_58</v>
      </c>
      <c r="AA3334" t="str">
        <f t="shared" si="211"/>
        <v>7_58</v>
      </c>
    </row>
    <row r="3335" spans="1:27" x14ac:dyDescent="0.25">
      <c r="A3335">
        <v>2022</v>
      </c>
      <c r="B3335">
        <v>7</v>
      </c>
      <c r="C3335">
        <v>3</v>
      </c>
      <c r="D3335">
        <v>59</v>
      </c>
      <c r="H3335">
        <v>0</v>
      </c>
      <c r="N3335">
        <v>72235.23000000001</v>
      </c>
      <c r="O3335">
        <v>0</v>
      </c>
      <c r="X3335">
        <f t="shared" si="208"/>
        <v>72235.23000000001</v>
      </c>
      <c r="Y3335">
        <f t="shared" si="209"/>
        <v>59</v>
      </c>
      <c r="Z3335" t="str">
        <f t="shared" si="210"/>
        <v>3_59</v>
      </c>
      <c r="AA3335" t="str">
        <f t="shared" si="211"/>
        <v>7_59</v>
      </c>
    </row>
    <row r="3336" spans="1:27" x14ac:dyDescent="0.25">
      <c r="A3336">
        <v>2022</v>
      </c>
      <c r="B3336">
        <v>7</v>
      </c>
      <c r="C3336">
        <v>3</v>
      </c>
      <c r="D3336">
        <v>60</v>
      </c>
      <c r="H3336">
        <v>0</v>
      </c>
      <c r="N3336">
        <v>490601.4549999999</v>
      </c>
      <c r="O3336">
        <v>0</v>
      </c>
      <c r="X3336">
        <f t="shared" si="208"/>
        <v>490601.4549999999</v>
      </c>
      <c r="Y3336">
        <f t="shared" si="209"/>
        <v>60</v>
      </c>
      <c r="Z3336" t="str">
        <f t="shared" si="210"/>
        <v>3_60</v>
      </c>
      <c r="AA3336" t="str">
        <f t="shared" si="211"/>
        <v>7_60</v>
      </c>
    </row>
    <row r="3337" spans="1:27" x14ac:dyDescent="0.25">
      <c r="A3337">
        <v>2022</v>
      </c>
      <c r="B3337">
        <v>7</v>
      </c>
      <c r="C3337">
        <v>3</v>
      </c>
      <c r="D3337">
        <v>61</v>
      </c>
      <c r="H3337">
        <v>0</v>
      </c>
      <c r="N3337">
        <v>7828988.4800000004</v>
      </c>
      <c r="O3337">
        <v>15570</v>
      </c>
      <c r="X3337">
        <f t="shared" si="208"/>
        <v>7844558.4800000004</v>
      </c>
      <c r="Y3337">
        <f t="shared" si="209"/>
        <v>61</v>
      </c>
      <c r="Z3337" t="str">
        <f t="shared" si="210"/>
        <v>3_61</v>
      </c>
      <c r="AA3337" t="str">
        <f t="shared" si="211"/>
        <v>7_61</v>
      </c>
    </row>
    <row r="3338" spans="1:27" x14ac:dyDescent="0.25">
      <c r="A3338">
        <v>2022</v>
      </c>
      <c r="B3338">
        <v>7</v>
      </c>
      <c r="C3338">
        <v>3</v>
      </c>
      <c r="D3338">
        <v>63</v>
      </c>
      <c r="H3338">
        <v>0</v>
      </c>
      <c r="N3338">
        <v>919401.21000000008</v>
      </c>
      <c r="O3338">
        <v>0</v>
      </c>
      <c r="X3338">
        <f t="shared" si="208"/>
        <v>919401.21000000008</v>
      </c>
      <c r="Y3338">
        <f t="shared" si="209"/>
        <v>63</v>
      </c>
      <c r="Z3338" t="str">
        <f t="shared" si="210"/>
        <v>3_63</v>
      </c>
      <c r="AA3338" t="str">
        <f t="shared" si="211"/>
        <v>7_63</v>
      </c>
    </row>
    <row r="3339" spans="1:27" x14ac:dyDescent="0.25">
      <c r="A3339">
        <v>2022</v>
      </c>
      <c r="B3339">
        <v>7</v>
      </c>
      <c r="C3339">
        <v>3</v>
      </c>
      <c r="D3339">
        <v>68</v>
      </c>
      <c r="H3339">
        <v>0</v>
      </c>
      <c r="N3339">
        <v>880385.48</v>
      </c>
      <c r="O3339">
        <v>0</v>
      </c>
      <c r="X3339">
        <f t="shared" si="208"/>
        <v>880385.48</v>
      </c>
      <c r="Y3339">
        <f t="shared" si="209"/>
        <v>68</v>
      </c>
      <c r="Z3339" t="str">
        <f t="shared" si="210"/>
        <v>3_68</v>
      </c>
      <c r="AA3339" t="str">
        <f t="shared" si="211"/>
        <v>7_68</v>
      </c>
    </row>
    <row r="3340" spans="1:27" x14ac:dyDescent="0.25">
      <c r="A3340">
        <v>2022</v>
      </c>
      <c r="B3340">
        <v>7</v>
      </c>
      <c r="C3340">
        <v>3</v>
      </c>
      <c r="D3340">
        <v>70</v>
      </c>
      <c r="H3340">
        <v>1429674.0309082032</v>
      </c>
      <c r="N3340">
        <v>39422480.728862308</v>
      </c>
      <c r="O3340">
        <v>10903058.994140625</v>
      </c>
      <c r="X3340">
        <f t="shared" si="208"/>
        <v>51755213.753911138</v>
      </c>
      <c r="Y3340">
        <f t="shared" si="209"/>
        <v>70</v>
      </c>
      <c r="Z3340" t="str">
        <f t="shared" si="210"/>
        <v>3_70</v>
      </c>
      <c r="AA3340" t="str">
        <f t="shared" si="211"/>
        <v>7_70</v>
      </c>
    </row>
    <row r="3341" spans="1:27" x14ac:dyDescent="0.25">
      <c r="A3341">
        <v>2022</v>
      </c>
      <c r="B3341">
        <v>7</v>
      </c>
      <c r="C3341">
        <v>3</v>
      </c>
      <c r="D3341">
        <v>71</v>
      </c>
      <c r="H3341">
        <v>1429674.0309082032</v>
      </c>
      <c r="N3341">
        <v>38217464.699062504</v>
      </c>
      <c r="O3341">
        <v>10589460</v>
      </c>
      <c r="X3341">
        <f t="shared" si="208"/>
        <v>50236598.729970708</v>
      </c>
      <c r="Y3341">
        <f t="shared" si="209"/>
        <v>71</v>
      </c>
      <c r="Z3341" t="str">
        <f t="shared" si="210"/>
        <v>3_71</v>
      </c>
      <c r="AA3341" t="str">
        <f t="shared" si="211"/>
        <v>7_71</v>
      </c>
    </row>
    <row r="3342" spans="1:27" x14ac:dyDescent="0.25">
      <c r="A3342">
        <v>2022</v>
      </c>
      <c r="B3342">
        <v>7</v>
      </c>
      <c r="C3342">
        <v>3</v>
      </c>
      <c r="D3342">
        <v>72</v>
      </c>
      <c r="H3342">
        <v>0</v>
      </c>
      <c r="N3342">
        <v>1190234.7618017578</v>
      </c>
      <c r="O3342">
        <v>294848.994140625</v>
      </c>
      <c r="X3342">
        <f t="shared" si="208"/>
        <v>1485083.7559423828</v>
      </c>
      <c r="Y3342">
        <f t="shared" si="209"/>
        <v>72</v>
      </c>
      <c r="Z3342" t="str">
        <f t="shared" si="210"/>
        <v>3_72</v>
      </c>
      <c r="AA3342" t="str">
        <f t="shared" si="211"/>
        <v>7_72</v>
      </c>
    </row>
    <row r="3343" spans="1:27" x14ac:dyDescent="0.25">
      <c r="A3343">
        <v>2022</v>
      </c>
      <c r="B3343">
        <v>7</v>
      </c>
      <c r="C3343">
        <v>3</v>
      </c>
      <c r="D3343">
        <v>74</v>
      </c>
      <c r="H3343">
        <v>0</v>
      </c>
      <c r="N3343">
        <v>14781.35556755066</v>
      </c>
      <c r="O3343">
        <v>18750</v>
      </c>
      <c r="X3343">
        <f t="shared" si="208"/>
        <v>33531.355567550658</v>
      </c>
      <c r="Y3343">
        <f t="shared" si="209"/>
        <v>74</v>
      </c>
      <c r="Z3343" t="str">
        <f t="shared" si="210"/>
        <v>3_74</v>
      </c>
      <c r="AA3343" t="str">
        <f t="shared" si="211"/>
        <v>7_74</v>
      </c>
    </row>
    <row r="3344" spans="1:27" x14ac:dyDescent="0.25">
      <c r="A3344">
        <v>2022</v>
      </c>
      <c r="B3344">
        <v>7</v>
      </c>
      <c r="C3344">
        <v>3</v>
      </c>
      <c r="D3344">
        <v>75</v>
      </c>
      <c r="H3344">
        <v>0</v>
      </c>
      <c r="N3344">
        <v>128450806.96208617</v>
      </c>
      <c r="O3344">
        <v>5427250.7279126775</v>
      </c>
      <c r="X3344">
        <f t="shared" si="208"/>
        <v>133878057.68999885</v>
      </c>
      <c r="Y3344">
        <f t="shared" si="209"/>
        <v>75</v>
      </c>
      <c r="Z3344" t="str">
        <f t="shared" si="210"/>
        <v>3_75</v>
      </c>
      <c r="AA3344" t="str">
        <f t="shared" si="211"/>
        <v>7_75</v>
      </c>
    </row>
    <row r="3345" spans="1:27" x14ac:dyDescent="0.25">
      <c r="A3345">
        <v>2022</v>
      </c>
      <c r="B3345">
        <v>7</v>
      </c>
      <c r="C3345">
        <v>3</v>
      </c>
      <c r="D3345">
        <v>76</v>
      </c>
      <c r="H3345">
        <v>0</v>
      </c>
      <c r="N3345">
        <v>20655874.361412875</v>
      </c>
      <c r="O3345">
        <v>4776018.79920174</v>
      </c>
      <c r="X3345">
        <f t="shared" si="208"/>
        <v>25431893.160614617</v>
      </c>
      <c r="Y3345">
        <f t="shared" si="209"/>
        <v>76</v>
      </c>
      <c r="Z3345" t="str">
        <f t="shared" si="210"/>
        <v>3_76</v>
      </c>
      <c r="AA3345" t="str">
        <f t="shared" si="211"/>
        <v>7_76</v>
      </c>
    </row>
    <row r="3346" spans="1:27" x14ac:dyDescent="0.25">
      <c r="A3346">
        <v>2022</v>
      </c>
      <c r="B3346">
        <v>7</v>
      </c>
      <c r="C3346">
        <v>3</v>
      </c>
      <c r="D3346">
        <v>77</v>
      </c>
      <c r="H3346">
        <v>0</v>
      </c>
      <c r="N3346">
        <v>1716983.7819230768</v>
      </c>
      <c r="O3346">
        <v>762030</v>
      </c>
      <c r="X3346">
        <f t="shared" si="208"/>
        <v>2479013.7819230771</v>
      </c>
      <c r="Y3346">
        <f t="shared" si="209"/>
        <v>77</v>
      </c>
      <c r="Z3346" t="str">
        <f t="shared" si="210"/>
        <v>3_77</v>
      </c>
      <c r="AA3346" t="str">
        <f t="shared" si="211"/>
        <v>7_77</v>
      </c>
    </row>
    <row r="3347" spans="1:27" x14ac:dyDescent="0.25">
      <c r="A3347">
        <v>2022</v>
      </c>
      <c r="B3347">
        <v>7</v>
      </c>
      <c r="C3347">
        <v>3</v>
      </c>
      <c r="D3347">
        <v>78</v>
      </c>
      <c r="H3347">
        <v>0</v>
      </c>
      <c r="N3347">
        <v>159665.07692307694</v>
      </c>
      <c r="O3347">
        <v>16500</v>
      </c>
      <c r="X3347">
        <f t="shared" si="208"/>
        <v>176165.07692307694</v>
      </c>
      <c r="Y3347">
        <f t="shared" si="209"/>
        <v>78</v>
      </c>
      <c r="Z3347" t="str">
        <f t="shared" si="210"/>
        <v>3_78</v>
      </c>
      <c r="AA3347" t="str">
        <f t="shared" si="211"/>
        <v>7_78</v>
      </c>
    </row>
    <row r="3348" spans="1:27" x14ac:dyDescent="0.25">
      <c r="A3348">
        <v>2022</v>
      </c>
      <c r="B3348">
        <v>7</v>
      </c>
      <c r="C3348">
        <v>3</v>
      </c>
      <c r="D3348">
        <v>79</v>
      </c>
      <c r="H3348">
        <v>0</v>
      </c>
      <c r="N3348">
        <v>1120233.7065000001</v>
      </c>
      <c r="O3348">
        <v>1249350</v>
      </c>
      <c r="X3348">
        <f t="shared" si="208"/>
        <v>2369583.7065000003</v>
      </c>
      <c r="Y3348">
        <f t="shared" si="209"/>
        <v>79</v>
      </c>
      <c r="Z3348" t="str">
        <f t="shared" si="210"/>
        <v>3_79</v>
      </c>
      <c r="AA3348" t="str">
        <f t="shared" si="211"/>
        <v>7_79</v>
      </c>
    </row>
    <row r="3349" spans="1:27" x14ac:dyDescent="0.25">
      <c r="A3349">
        <v>2022</v>
      </c>
      <c r="B3349">
        <v>7</v>
      </c>
      <c r="C3349">
        <v>3</v>
      </c>
      <c r="D3349">
        <v>80</v>
      </c>
      <c r="H3349">
        <v>0</v>
      </c>
      <c r="N3349">
        <v>108161827.77394529</v>
      </c>
      <c r="O3349">
        <v>147411.9287109375</v>
      </c>
      <c r="X3349">
        <f t="shared" si="208"/>
        <v>108309239.70265622</v>
      </c>
      <c r="Y3349">
        <f t="shared" si="209"/>
        <v>80</v>
      </c>
      <c r="Z3349" t="str">
        <f t="shared" si="210"/>
        <v>3_80</v>
      </c>
      <c r="AA3349" t="str">
        <f t="shared" si="211"/>
        <v>7_80</v>
      </c>
    </row>
    <row r="3350" spans="1:27" x14ac:dyDescent="0.25">
      <c r="A3350">
        <v>2022</v>
      </c>
      <c r="B3350">
        <v>7</v>
      </c>
      <c r="C3350">
        <v>3</v>
      </c>
      <c r="D3350">
        <v>81</v>
      </c>
      <c r="H3350">
        <v>0</v>
      </c>
      <c r="N3350">
        <v>70189.825227966314</v>
      </c>
      <c r="O3350">
        <v>0</v>
      </c>
      <c r="X3350">
        <f t="shared" si="208"/>
        <v>70189.825227966314</v>
      </c>
      <c r="Y3350">
        <f t="shared" si="209"/>
        <v>81</v>
      </c>
      <c r="Z3350" t="str">
        <f t="shared" si="210"/>
        <v>3_81</v>
      </c>
      <c r="AA3350" t="str">
        <f t="shared" si="211"/>
        <v>7_81</v>
      </c>
    </row>
    <row r="3351" spans="1:27" x14ac:dyDescent="0.25">
      <c r="A3351">
        <v>2022</v>
      </c>
      <c r="B3351">
        <v>7</v>
      </c>
      <c r="C3351">
        <v>3</v>
      </c>
      <c r="D3351">
        <v>83</v>
      </c>
      <c r="H3351">
        <v>2610.0675000000001</v>
      </c>
      <c r="N3351">
        <v>1359260.216918573</v>
      </c>
      <c r="O3351">
        <v>0</v>
      </c>
      <c r="X3351">
        <f t="shared" si="208"/>
        <v>1361870.2844185729</v>
      </c>
      <c r="Y3351">
        <f t="shared" si="209"/>
        <v>83</v>
      </c>
      <c r="Z3351" t="str">
        <f t="shared" si="210"/>
        <v>3_83</v>
      </c>
      <c r="AA3351" t="str">
        <f t="shared" si="211"/>
        <v>7_83</v>
      </c>
    </row>
    <row r="3352" spans="1:27" x14ac:dyDescent="0.25">
      <c r="A3352">
        <v>2022</v>
      </c>
      <c r="B3352">
        <v>7</v>
      </c>
      <c r="C3352">
        <v>3</v>
      </c>
      <c r="D3352">
        <v>84</v>
      </c>
      <c r="H3352">
        <v>2610.0675000000001</v>
      </c>
      <c r="N3352">
        <v>1359260.216918573</v>
      </c>
      <c r="O3352">
        <v>0</v>
      </c>
      <c r="X3352">
        <f t="shared" si="208"/>
        <v>1361870.2844185729</v>
      </c>
      <c r="Y3352">
        <f t="shared" si="209"/>
        <v>84</v>
      </c>
      <c r="Z3352" t="str">
        <f t="shared" si="210"/>
        <v>3_84</v>
      </c>
      <c r="AA3352" t="str">
        <f t="shared" si="211"/>
        <v>7_84</v>
      </c>
    </row>
    <row r="3353" spans="1:27" x14ac:dyDescent="0.25">
      <c r="A3353">
        <v>2022</v>
      </c>
      <c r="B3353">
        <v>7</v>
      </c>
      <c r="C3353">
        <v>3</v>
      </c>
      <c r="D3353">
        <v>88</v>
      </c>
      <c r="H3353">
        <v>139390.94639999999</v>
      </c>
      <c r="N3353">
        <v>34072338.037799992</v>
      </c>
      <c r="O3353">
        <v>3774445.5</v>
      </c>
      <c r="X3353">
        <f t="shared" si="208"/>
        <v>37986174.484199993</v>
      </c>
      <c r="Y3353">
        <f t="shared" si="209"/>
        <v>88</v>
      </c>
      <c r="Z3353" t="str">
        <f t="shared" si="210"/>
        <v>3_88</v>
      </c>
      <c r="AA3353" t="str">
        <f t="shared" si="211"/>
        <v>7_88</v>
      </c>
    </row>
    <row r="3354" spans="1:27" x14ac:dyDescent="0.25">
      <c r="A3354">
        <v>2022</v>
      </c>
      <c r="B3354">
        <v>7</v>
      </c>
      <c r="C3354">
        <v>3</v>
      </c>
      <c r="D3354">
        <v>89</v>
      </c>
      <c r="H3354">
        <v>0</v>
      </c>
      <c r="N3354">
        <v>648492.98010000016</v>
      </c>
      <c r="O3354">
        <v>48829.499999999993</v>
      </c>
      <c r="X3354">
        <f t="shared" si="208"/>
        <v>697322.48010000016</v>
      </c>
      <c r="Y3354">
        <f t="shared" si="209"/>
        <v>89</v>
      </c>
      <c r="Z3354" t="str">
        <f t="shared" si="210"/>
        <v>3_89</v>
      </c>
      <c r="AA3354" t="str">
        <f t="shared" si="211"/>
        <v>7_89</v>
      </c>
    </row>
    <row r="3355" spans="1:27" x14ac:dyDescent="0.25">
      <c r="A3355">
        <v>2022</v>
      </c>
      <c r="B3355">
        <v>7</v>
      </c>
      <c r="C3355">
        <v>3</v>
      </c>
      <c r="D3355">
        <v>90</v>
      </c>
      <c r="H3355">
        <v>139390.94639999999</v>
      </c>
      <c r="N3355">
        <v>33423845.057700001</v>
      </c>
      <c r="O3355">
        <v>3725616</v>
      </c>
      <c r="X3355">
        <f t="shared" si="208"/>
        <v>37288852.004100002</v>
      </c>
      <c r="Y3355">
        <f t="shared" si="209"/>
        <v>90</v>
      </c>
      <c r="Z3355" t="str">
        <f t="shared" si="210"/>
        <v>3_90</v>
      </c>
      <c r="AA3355" t="str">
        <f t="shared" si="211"/>
        <v>7_90</v>
      </c>
    </row>
    <row r="3356" spans="1:27" x14ac:dyDescent="0.25">
      <c r="A3356">
        <v>2022</v>
      </c>
      <c r="B3356">
        <v>7</v>
      </c>
      <c r="C3356">
        <v>3</v>
      </c>
      <c r="D3356">
        <v>92</v>
      </c>
      <c r="H3356">
        <v>0</v>
      </c>
      <c r="N3356">
        <v>66086.529426269539</v>
      </c>
      <c r="O3356">
        <v>0</v>
      </c>
      <c r="X3356">
        <f t="shared" si="208"/>
        <v>66086.529426269539</v>
      </c>
      <c r="Y3356">
        <f t="shared" si="209"/>
        <v>92</v>
      </c>
      <c r="Z3356" t="str">
        <f t="shared" si="210"/>
        <v>3_92</v>
      </c>
      <c r="AA3356" t="str">
        <f t="shared" si="211"/>
        <v>7_92</v>
      </c>
    </row>
    <row r="3357" spans="1:27" x14ac:dyDescent="0.25">
      <c r="A3357">
        <v>2022</v>
      </c>
      <c r="B3357">
        <v>7</v>
      </c>
      <c r="C3357">
        <v>3</v>
      </c>
      <c r="D3357">
        <v>98</v>
      </c>
      <c r="H3357">
        <v>583299.8842556763</v>
      </c>
      <c r="N3357">
        <v>286099.8730493164</v>
      </c>
      <c r="O3357">
        <v>18750</v>
      </c>
      <c r="X3357">
        <f t="shared" si="208"/>
        <v>888149.75730499276</v>
      </c>
      <c r="Y3357">
        <f t="shared" si="209"/>
        <v>98</v>
      </c>
      <c r="Z3357" t="str">
        <f t="shared" si="210"/>
        <v>3_98</v>
      </c>
      <c r="AA3357" t="str">
        <f t="shared" si="211"/>
        <v>7_98</v>
      </c>
    </row>
    <row r="3358" spans="1:27" x14ac:dyDescent="0.25">
      <c r="A3358">
        <v>2022</v>
      </c>
      <c r="B3358">
        <v>7</v>
      </c>
      <c r="C3358">
        <v>3</v>
      </c>
      <c r="D3358">
        <v>99</v>
      </c>
      <c r="H3358">
        <v>0</v>
      </c>
      <c r="N3358">
        <v>616539.01955078123</v>
      </c>
      <c r="O3358">
        <v>0</v>
      </c>
      <c r="X3358">
        <f t="shared" si="208"/>
        <v>616539.01955078123</v>
      </c>
      <c r="Y3358">
        <f t="shared" si="209"/>
        <v>99</v>
      </c>
      <c r="Z3358" t="str">
        <f t="shared" si="210"/>
        <v>3_99</v>
      </c>
      <c r="AA3358" t="str">
        <f t="shared" si="211"/>
        <v>7_99</v>
      </c>
    </row>
    <row r="3359" spans="1:27" x14ac:dyDescent="0.25">
      <c r="A3359">
        <v>2022</v>
      </c>
      <c r="B3359">
        <v>7</v>
      </c>
      <c r="C3359">
        <v>3</v>
      </c>
      <c r="D3359">
        <v>100</v>
      </c>
      <c r="H3359">
        <v>731546.18443359376</v>
      </c>
      <c r="N3359">
        <v>1633416.9547656251</v>
      </c>
      <c r="O3359">
        <v>0</v>
      </c>
      <c r="X3359">
        <f t="shared" si="208"/>
        <v>2364963.1391992187</v>
      </c>
      <c r="Y3359">
        <f t="shared" si="209"/>
        <v>100</v>
      </c>
      <c r="Z3359" t="str">
        <f t="shared" si="210"/>
        <v>3_100</v>
      </c>
      <c r="AA3359" t="str">
        <f t="shared" si="211"/>
        <v>7_100</v>
      </c>
    </row>
    <row r="3360" spans="1:27" x14ac:dyDescent="0.25">
      <c r="A3360">
        <v>2022</v>
      </c>
      <c r="B3360">
        <v>7</v>
      </c>
      <c r="C3360">
        <v>3</v>
      </c>
      <c r="D3360">
        <v>101</v>
      </c>
      <c r="H3360">
        <v>114827.94541992187</v>
      </c>
      <c r="N3360">
        <v>0</v>
      </c>
      <c r="O3360">
        <v>0</v>
      </c>
      <c r="X3360">
        <f t="shared" si="208"/>
        <v>114827.94541992187</v>
      </c>
      <c r="Y3360">
        <f t="shared" si="209"/>
        <v>101</v>
      </c>
      <c r="Z3360" t="str">
        <f t="shared" si="210"/>
        <v>3_101</v>
      </c>
      <c r="AA3360" t="str">
        <f t="shared" si="211"/>
        <v>7_101</v>
      </c>
    </row>
    <row r="3361" spans="1:27" x14ac:dyDescent="0.25">
      <c r="A3361">
        <v>2022</v>
      </c>
      <c r="B3361">
        <v>7</v>
      </c>
      <c r="C3361">
        <v>3</v>
      </c>
      <c r="D3361">
        <v>105</v>
      </c>
      <c r="H3361">
        <v>0</v>
      </c>
      <c r="N3361">
        <v>22050.875</v>
      </c>
      <c r="O3361">
        <v>0</v>
      </c>
      <c r="X3361">
        <f t="shared" si="208"/>
        <v>22050.875</v>
      </c>
      <c r="Y3361">
        <f t="shared" si="209"/>
        <v>105</v>
      </c>
      <c r="Z3361" t="str">
        <f t="shared" si="210"/>
        <v>3_105</v>
      </c>
      <c r="AA3361" t="str">
        <f t="shared" si="211"/>
        <v>7_105</v>
      </c>
    </row>
    <row r="3362" spans="1:27" x14ac:dyDescent="0.25">
      <c r="A3362">
        <v>2022</v>
      </c>
      <c r="B3362">
        <v>7</v>
      </c>
      <c r="C3362">
        <v>3</v>
      </c>
      <c r="D3362">
        <v>107</v>
      </c>
      <c r="H3362">
        <v>0</v>
      </c>
      <c r="N3362">
        <v>595041.43000000005</v>
      </c>
      <c r="O3362">
        <v>0</v>
      </c>
      <c r="X3362">
        <f t="shared" si="208"/>
        <v>595041.43000000005</v>
      </c>
      <c r="Y3362">
        <f t="shared" si="209"/>
        <v>107</v>
      </c>
      <c r="Z3362" t="str">
        <f t="shared" si="210"/>
        <v>3_107</v>
      </c>
      <c r="AA3362" t="str">
        <f t="shared" si="211"/>
        <v>7_107</v>
      </c>
    </row>
    <row r="3363" spans="1:27" x14ac:dyDescent="0.25">
      <c r="A3363">
        <v>2022</v>
      </c>
      <c r="B3363">
        <v>7</v>
      </c>
      <c r="C3363">
        <v>3</v>
      </c>
      <c r="D3363">
        <v>109</v>
      </c>
      <c r="H3363">
        <v>0</v>
      </c>
      <c r="N3363">
        <v>19552989.499135952</v>
      </c>
      <c r="O3363">
        <v>5279838.79920174</v>
      </c>
      <c r="X3363">
        <f t="shared" si="208"/>
        <v>24832828.298337691</v>
      </c>
      <c r="Y3363">
        <f t="shared" si="209"/>
        <v>109</v>
      </c>
      <c r="Z3363" t="str">
        <f t="shared" si="210"/>
        <v>3_109</v>
      </c>
      <c r="AA3363" t="str">
        <f t="shared" si="211"/>
        <v>7_109</v>
      </c>
    </row>
    <row r="3364" spans="1:27" x14ac:dyDescent="0.25">
      <c r="A3364">
        <v>2022</v>
      </c>
      <c r="B3364">
        <v>7</v>
      </c>
      <c r="C3364">
        <v>3</v>
      </c>
      <c r="D3364">
        <v>110</v>
      </c>
      <c r="H3364">
        <v>0</v>
      </c>
      <c r="N3364">
        <v>108232017.48101559</v>
      </c>
      <c r="O3364">
        <v>147411.9287109375</v>
      </c>
      <c r="X3364">
        <f t="shared" si="208"/>
        <v>108379429.40972653</v>
      </c>
      <c r="Y3364">
        <f t="shared" si="209"/>
        <v>110</v>
      </c>
      <c r="Z3364" t="str">
        <f t="shared" si="210"/>
        <v>3_110</v>
      </c>
      <c r="AA3364" t="str">
        <f t="shared" si="211"/>
        <v>7_110</v>
      </c>
    </row>
    <row r="3365" spans="1:27" x14ac:dyDescent="0.25">
      <c r="A3365">
        <v>2022</v>
      </c>
      <c r="B3365">
        <v>7</v>
      </c>
      <c r="C3365">
        <v>3</v>
      </c>
      <c r="D3365">
        <v>115</v>
      </c>
      <c r="H3365">
        <v>0</v>
      </c>
      <c r="N3365">
        <v>665799.86377692304</v>
      </c>
      <c r="O3365">
        <v>0</v>
      </c>
      <c r="X3365">
        <f t="shared" si="208"/>
        <v>665799.86377692304</v>
      </c>
      <c r="Y3365">
        <f t="shared" si="209"/>
        <v>115</v>
      </c>
      <c r="Z3365" t="str">
        <f t="shared" si="210"/>
        <v>3_115</v>
      </c>
      <c r="AA3365" t="str">
        <f t="shared" si="211"/>
        <v>7_115</v>
      </c>
    </row>
    <row r="3366" spans="1:27" x14ac:dyDescent="0.25">
      <c r="A3366">
        <v>2022</v>
      </c>
      <c r="B3366">
        <v>7</v>
      </c>
      <c r="C3366">
        <v>3</v>
      </c>
      <c r="D3366">
        <v>124</v>
      </c>
      <c r="H3366">
        <v>0</v>
      </c>
      <c r="N3366">
        <v>66086.529426269539</v>
      </c>
      <c r="O3366">
        <v>0</v>
      </c>
      <c r="X3366">
        <f t="shared" si="208"/>
        <v>66086.529426269539</v>
      </c>
      <c r="Y3366">
        <f t="shared" si="209"/>
        <v>124</v>
      </c>
      <c r="Z3366" t="str">
        <f t="shared" si="210"/>
        <v>3_124</v>
      </c>
      <c r="AA3366" t="str">
        <f t="shared" si="211"/>
        <v>7_124</v>
      </c>
    </row>
    <row r="3367" spans="1:27" x14ac:dyDescent="0.25">
      <c r="A3367">
        <v>2022</v>
      </c>
      <c r="B3367">
        <v>7</v>
      </c>
      <c r="C3367">
        <v>3</v>
      </c>
      <c r="D3367">
        <v>131</v>
      </c>
      <c r="H3367">
        <v>58.032601379156112</v>
      </c>
      <c r="N3367">
        <v>74.342950663994998</v>
      </c>
      <c r="O3367">
        <v>1.5000000223517418</v>
      </c>
      <c r="X3367">
        <f t="shared" si="208"/>
        <v>133.87555206550286</v>
      </c>
      <c r="Y3367">
        <f t="shared" si="209"/>
        <v>131</v>
      </c>
      <c r="Z3367" t="str">
        <f t="shared" si="210"/>
        <v>3_131</v>
      </c>
      <c r="AA3367" t="str">
        <f t="shared" si="211"/>
        <v>7_131</v>
      </c>
    </row>
    <row r="3368" spans="1:27" x14ac:dyDescent="0.25">
      <c r="A3368">
        <v>2022</v>
      </c>
      <c r="B3368">
        <v>7</v>
      </c>
      <c r="C3368">
        <v>3</v>
      </c>
      <c r="D3368">
        <v>132</v>
      </c>
      <c r="H3368">
        <v>0</v>
      </c>
      <c r="N3368">
        <v>41.00889912605286</v>
      </c>
      <c r="O3368">
        <v>0</v>
      </c>
      <c r="X3368">
        <f t="shared" si="208"/>
        <v>41.00889912605286</v>
      </c>
      <c r="Y3368">
        <f t="shared" si="209"/>
        <v>132</v>
      </c>
      <c r="Z3368" t="str">
        <f t="shared" si="210"/>
        <v>3_132</v>
      </c>
      <c r="AA3368" t="str">
        <f t="shared" si="211"/>
        <v>7_132</v>
      </c>
    </row>
    <row r="3369" spans="1:27" x14ac:dyDescent="0.25">
      <c r="A3369">
        <v>2022</v>
      </c>
      <c r="B3369">
        <v>7</v>
      </c>
      <c r="C3369">
        <v>3</v>
      </c>
      <c r="D3369">
        <v>133</v>
      </c>
      <c r="H3369">
        <v>253.77600489377977</v>
      </c>
      <c r="N3369">
        <v>84.308801529407503</v>
      </c>
      <c r="O3369">
        <v>0</v>
      </c>
      <c r="X3369">
        <f t="shared" si="208"/>
        <v>338.08480642318727</v>
      </c>
      <c r="Y3369">
        <f t="shared" si="209"/>
        <v>133</v>
      </c>
      <c r="Z3369" t="str">
        <f t="shared" si="210"/>
        <v>3_133</v>
      </c>
      <c r="AA3369" t="str">
        <f t="shared" si="211"/>
        <v>7_133</v>
      </c>
    </row>
    <row r="3370" spans="1:27" x14ac:dyDescent="0.25">
      <c r="A3370">
        <v>2022</v>
      </c>
      <c r="B3370">
        <v>7</v>
      </c>
      <c r="C3370">
        <v>3</v>
      </c>
      <c r="D3370">
        <v>134</v>
      </c>
      <c r="H3370">
        <v>2.4257999110221862</v>
      </c>
      <c r="N3370">
        <v>0</v>
      </c>
      <c r="O3370">
        <v>0</v>
      </c>
      <c r="X3370">
        <f t="shared" si="208"/>
        <v>2.4257999110221862</v>
      </c>
      <c r="Y3370">
        <f t="shared" si="209"/>
        <v>134</v>
      </c>
      <c r="Z3370" t="str">
        <f t="shared" si="210"/>
        <v>3_134</v>
      </c>
      <c r="AA3370" t="str">
        <f t="shared" si="211"/>
        <v>7_134</v>
      </c>
    </row>
    <row r="3371" spans="1:27" x14ac:dyDescent="0.25">
      <c r="A3371">
        <v>2022</v>
      </c>
      <c r="B3371">
        <v>7</v>
      </c>
      <c r="C3371">
        <v>3</v>
      </c>
      <c r="D3371">
        <v>137</v>
      </c>
      <c r="H3371">
        <v>0</v>
      </c>
      <c r="N3371">
        <v>8.705799890756607</v>
      </c>
      <c r="O3371">
        <v>0</v>
      </c>
      <c r="X3371">
        <f t="shared" si="208"/>
        <v>8.705799890756607</v>
      </c>
      <c r="Y3371">
        <f t="shared" si="209"/>
        <v>137</v>
      </c>
      <c r="Z3371" t="str">
        <f t="shared" si="210"/>
        <v>3_137</v>
      </c>
      <c r="AA3371" t="str">
        <f t="shared" si="211"/>
        <v>7_137</v>
      </c>
    </row>
    <row r="3372" spans="1:27" x14ac:dyDescent="0.25">
      <c r="A3372">
        <v>2022</v>
      </c>
      <c r="B3372">
        <v>7</v>
      </c>
      <c r="C3372">
        <v>3</v>
      </c>
      <c r="D3372">
        <v>139</v>
      </c>
      <c r="H3372">
        <v>0</v>
      </c>
      <c r="N3372">
        <v>131.27430265597999</v>
      </c>
      <c r="O3372">
        <v>0</v>
      </c>
      <c r="X3372">
        <f t="shared" si="208"/>
        <v>131.27430265597999</v>
      </c>
      <c r="Y3372">
        <f t="shared" si="209"/>
        <v>139</v>
      </c>
      <c r="Z3372" t="str">
        <f t="shared" si="210"/>
        <v>3_139</v>
      </c>
      <c r="AA3372" t="str">
        <f t="shared" si="211"/>
        <v>7_139</v>
      </c>
    </row>
    <row r="3373" spans="1:27" x14ac:dyDescent="0.25">
      <c r="A3373">
        <v>2022</v>
      </c>
      <c r="B3373">
        <v>7</v>
      </c>
      <c r="C3373">
        <v>3</v>
      </c>
      <c r="D3373">
        <v>140</v>
      </c>
      <c r="H3373">
        <v>0</v>
      </c>
      <c r="N3373">
        <v>41573.05901218416</v>
      </c>
      <c r="O3373">
        <v>10017.899780273437</v>
      </c>
      <c r="X3373">
        <f t="shared" si="208"/>
        <v>51590.958792457597</v>
      </c>
      <c r="Y3373">
        <f t="shared" si="209"/>
        <v>140</v>
      </c>
      <c r="Z3373" t="str">
        <f t="shared" si="210"/>
        <v>3_140</v>
      </c>
      <c r="AA3373" t="str">
        <f t="shared" si="211"/>
        <v>7_140</v>
      </c>
    </row>
    <row r="3374" spans="1:27" x14ac:dyDescent="0.25">
      <c r="A3374">
        <v>2022</v>
      </c>
      <c r="B3374">
        <v>7</v>
      </c>
      <c r="C3374">
        <v>3</v>
      </c>
      <c r="D3374">
        <v>141</v>
      </c>
      <c r="H3374">
        <v>0</v>
      </c>
      <c r="N3374">
        <v>32161.859916419995</v>
      </c>
      <c r="O3374">
        <v>9897.8997802734375</v>
      </c>
      <c r="X3374">
        <f t="shared" si="208"/>
        <v>42059.759696693436</v>
      </c>
      <c r="Y3374">
        <f t="shared" si="209"/>
        <v>141</v>
      </c>
      <c r="Z3374" t="str">
        <f t="shared" si="210"/>
        <v>3_141</v>
      </c>
      <c r="AA3374" t="str">
        <f t="shared" si="211"/>
        <v>7_141</v>
      </c>
    </row>
    <row r="3375" spans="1:27" x14ac:dyDescent="0.25">
      <c r="A3375">
        <v>2022</v>
      </c>
      <c r="B3375">
        <v>7</v>
      </c>
      <c r="C3375">
        <v>3</v>
      </c>
      <c r="D3375">
        <v>142</v>
      </c>
      <c r="H3375">
        <v>0</v>
      </c>
      <c r="N3375">
        <v>9411.198986520767</v>
      </c>
      <c r="O3375">
        <v>120</v>
      </c>
      <c r="X3375">
        <f t="shared" si="208"/>
        <v>9531.198986520767</v>
      </c>
      <c r="Y3375">
        <f t="shared" si="209"/>
        <v>142</v>
      </c>
      <c r="Z3375" t="str">
        <f t="shared" si="210"/>
        <v>3_142</v>
      </c>
      <c r="AA3375" t="str">
        <f t="shared" si="211"/>
        <v>7_142</v>
      </c>
    </row>
    <row r="3376" spans="1:27" x14ac:dyDescent="0.25">
      <c r="A3376">
        <v>2022</v>
      </c>
      <c r="B3376">
        <v>7</v>
      </c>
      <c r="C3376">
        <v>3</v>
      </c>
      <c r="D3376">
        <v>145</v>
      </c>
      <c r="H3376">
        <v>0</v>
      </c>
      <c r="N3376">
        <v>928.31320118460826</v>
      </c>
      <c r="O3376">
        <v>0</v>
      </c>
      <c r="X3376">
        <f t="shared" si="208"/>
        <v>928.31320118460826</v>
      </c>
      <c r="Y3376">
        <f t="shared" si="209"/>
        <v>145</v>
      </c>
      <c r="Z3376" t="str">
        <f t="shared" si="210"/>
        <v>3_145</v>
      </c>
      <c r="AA3376" t="str">
        <f t="shared" si="211"/>
        <v>7_145</v>
      </c>
    </row>
    <row r="3377" spans="1:27" x14ac:dyDescent="0.25">
      <c r="A3377">
        <v>2022</v>
      </c>
      <c r="B3377">
        <v>7</v>
      </c>
      <c r="C3377">
        <v>3</v>
      </c>
      <c r="D3377">
        <v>146</v>
      </c>
      <c r="H3377">
        <v>0</v>
      </c>
      <c r="N3377">
        <v>5.5862739726027355</v>
      </c>
      <c r="O3377">
        <v>0</v>
      </c>
      <c r="X3377">
        <f t="shared" si="208"/>
        <v>5.5862739726027355</v>
      </c>
      <c r="Y3377">
        <f t="shared" si="209"/>
        <v>146</v>
      </c>
      <c r="Z3377" t="str">
        <f t="shared" si="210"/>
        <v>3_146</v>
      </c>
      <c r="AA3377" t="str">
        <f t="shared" si="211"/>
        <v>7_146</v>
      </c>
    </row>
    <row r="3378" spans="1:27" x14ac:dyDescent="0.25">
      <c r="A3378">
        <v>2022</v>
      </c>
      <c r="B3378">
        <v>7</v>
      </c>
      <c r="C3378">
        <v>3</v>
      </c>
      <c r="D3378">
        <v>147</v>
      </c>
      <c r="H3378">
        <v>0</v>
      </c>
      <c r="N3378">
        <v>78280.212386301369</v>
      </c>
      <c r="O3378">
        <v>11022.6</v>
      </c>
      <c r="X3378">
        <f t="shared" si="208"/>
        <v>89302.812386301375</v>
      </c>
      <c r="Y3378">
        <f t="shared" si="209"/>
        <v>147</v>
      </c>
      <c r="Z3378" t="str">
        <f t="shared" si="210"/>
        <v>3_147</v>
      </c>
      <c r="AA3378" t="str">
        <f t="shared" si="211"/>
        <v>7_147</v>
      </c>
    </row>
    <row r="3379" spans="1:27" x14ac:dyDescent="0.25">
      <c r="A3379">
        <v>2022</v>
      </c>
      <c r="B3379">
        <v>7</v>
      </c>
      <c r="C3379">
        <v>3</v>
      </c>
      <c r="D3379">
        <v>148</v>
      </c>
      <c r="H3379">
        <v>0</v>
      </c>
      <c r="N3379">
        <v>31958.696794520547</v>
      </c>
      <c r="O3379">
        <v>4719.2054794520554</v>
      </c>
      <c r="X3379">
        <f t="shared" si="208"/>
        <v>36677.902273972606</v>
      </c>
      <c r="Y3379">
        <f t="shared" si="209"/>
        <v>148</v>
      </c>
      <c r="Z3379" t="str">
        <f t="shared" si="210"/>
        <v>3_148</v>
      </c>
      <c r="AA3379" t="str">
        <f t="shared" si="211"/>
        <v>7_148</v>
      </c>
    </row>
    <row r="3380" spans="1:27" x14ac:dyDescent="0.25">
      <c r="A3380">
        <v>2022</v>
      </c>
      <c r="B3380">
        <v>7</v>
      </c>
      <c r="C3380">
        <v>3</v>
      </c>
      <c r="D3380">
        <v>149</v>
      </c>
      <c r="H3380">
        <v>0</v>
      </c>
      <c r="N3380">
        <v>14635.786739726031</v>
      </c>
      <c r="O3380">
        <v>2400.0821917808235</v>
      </c>
      <c r="X3380">
        <f t="shared" si="208"/>
        <v>17035.868931506855</v>
      </c>
      <c r="Y3380">
        <f t="shared" si="209"/>
        <v>149</v>
      </c>
      <c r="Z3380" t="str">
        <f t="shared" si="210"/>
        <v>3_149</v>
      </c>
      <c r="AA3380" t="str">
        <f t="shared" si="211"/>
        <v>7_149</v>
      </c>
    </row>
    <row r="3381" spans="1:27" x14ac:dyDescent="0.25">
      <c r="A3381">
        <v>2022</v>
      </c>
      <c r="B3381">
        <v>7</v>
      </c>
      <c r="C3381">
        <v>3</v>
      </c>
      <c r="D3381">
        <v>150</v>
      </c>
      <c r="H3381">
        <v>0</v>
      </c>
      <c r="N3381">
        <v>8794.5464356164357</v>
      </c>
      <c r="O3381">
        <v>1264.8493150684922</v>
      </c>
      <c r="X3381">
        <f t="shared" si="208"/>
        <v>10059.395750684927</v>
      </c>
      <c r="Y3381">
        <f t="shared" si="209"/>
        <v>150</v>
      </c>
      <c r="Z3381" t="str">
        <f t="shared" si="210"/>
        <v>3_150</v>
      </c>
      <c r="AA3381" t="str">
        <f t="shared" si="211"/>
        <v>7_150</v>
      </c>
    </row>
    <row r="3382" spans="1:27" x14ac:dyDescent="0.25">
      <c r="A3382">
        <v>2022</v>
      </c>
      <c r="B3382">
        <v>7</v>
      </c>
      <c r="C3382">
        <v>3</v>
      </c>
      <c r="D3382">
        <v>151</v>
      </c>
      <c r="H3382">
        <v>0</v>
      </c>
      <c r="N3382">
        <v>48035.177315068489</v>
      </c>
      <c r="O3382">
        <v>113.26027397260259</v>
      </c>
      <c r="X3382">
        <f t="shared" si="208"/>
        <v>48148.437589041088</v>
      </c>
      <c r="Y3382">
        <f t="shared" si="209"/>
        <v>151</v>
      </c>
      <c r="Z3382" t="str">
        <f t="shared" si="210"/>
        <v>3_151</v>
      </c>
      <c r="AA3382" t="str">
        <f t="shared" si="211"/>
        <v>7_151</v>
      </c>
    </row>
    <row r="3383" spans="1:27" x14ac:dyDescent="0.25">
      <c r="A3383">
        <v>2022</v>
      </c>
      <c r="B3383">
        <v>7</v>
      </c>
      <c r="C3383">
        <v>3</v>
      </c>
      <c r="D3383">
        <v>152</v>
      </c>
      <c r="H3383">
        <v>0</v>
      </c>
      <c r="N3383">
        <v>1349.1165479452043</v>
      </c>
      <c r="O3383">
        <v>6556.7671232876728</v>
      </c>
      <c r="X3383">
        <f t="shared" si="208"/>
        <v>7905.8836712328775</v>
      </c>
      <c r="Y3383">
        <f t="shared" si="209"/>
        <v>152</v>
      </c>
      <c r="Z3383" t="str">
        <f t="shared" si="210"/>
        <v>3_152</v>
      </c>
      <c r="AA3383" t="str">
        <f t="shared" si="211"/>
        <v>7_152</v>
      </c>
    </row>
    <row r="3384" spans="1:27" x14ac:dyDescent="0.25">
      <c r="A3384">
        <v>2022</v>
      </c>
      <c r="B3384">
        <v>7</v>
      </c>
      <c r="C3384">
        <v>3</v>
      </c>
      <c r="D3384">
        <v>157</v>
      </c>
      <c r="H3384">
        <v>0</v>
      </c>
      <c r="N3384">
        <v>649.45142465753543</v>
      </c>
      <c r="O3384">
        <v>0</v>
      </c>
      <c r="X3384">
        <f t="shared" si="208"/>
        <v>649.45142465753543</v>
      </c>
      <c r="Y3384">
        <f t="shared" si="209"/>
        <v>157</v>
      </c>
      <c r="Z3384" t="str">
        <f t="shared" si="210"/>
        <v>3_157</v>
      </c>
      <c r="AA3384" t="str">
        <f t="shared" si="211"/>
        <v>7_157</v>
      </c>
    </row>
    <row r="3385" spans="1:27" x14ac:dyDescent="0.25">
      <c r="A3385">
        <v>2022</v>
      </c>
      <c r="B3385">
        <v>7</v>
      </c>
      <c r="C3385">
        <v>3</v>
      </c>
      <c r="D3385">
        <v>158</v>
      </c>
      <c r="H3385">
        <v>0</v>
      </c>
      <c r="N3385">
        <v>3200.3286558904165</v>
      </c>
      <c r="O3385">
        <v>0</v>
      </c>
      <c r="X3385">
        <f t="shared" si="208"/>
        <v>3200.3286558904165</v>
      </c>
      <c r="Y3385">
        <f t="shared" si="209"/>
        <v>158</v>
      </c>
      <c r="Z3385" t="str">
        <f t="shared" si="210"/>
        <v>3_158</v>
      </c>
      <c r="AA3385" t="str">
        <f t="shared" si="211"/>
        <v>7_158</v>
      </c>
    </row>
    <row r="3386" spans="1:27" x14ac:dyDescent="0.25">
      <c r="A3386">
        <v>2022</v>
      </c>
      <c r="B3386">
        <v>7</v>
      </c>
      <c r="C3386">
        <v>3</v>
      </c>
      <c r="D3386">
        <v>164</v>
      </c>
      <c r="H3386">
        <v>250111.4559</v>
      </c>
      <c r="N3386">
        <v>40712257.196199991</v>
      </c>
      <c r="O3386">
        <v>9412957.1999999993</v>
      </c>
      <c r="X3386">
        <f t="shared" si="208"/>
        <v>50375325.852099985</v>
      </c>
      <c r="Y3386">
        <f t="shared" si="209"/>
        <v>164</v>
      </c>
      <c r="Z3386" t="str">
        <f t="shared" si="210"/>
        <v>3_164</v>
      </c>
      <c r="AA3386" t="str">
        <f t="shared" si="211"/>
        <v>7_164</v>
      </c>
    </row>
    <row r="3387" spans="1:27" x14ac:dyDescent="0.25">
      <c r="A3387">
        <v>2022</v>
      </c>
      <c r="B3387">
        <v>7</v>
      </c>
      <c r="C3387">
        <v>3</v>
      </c>
      <c r="D3387">
        <v>165</v>
      </c>
      <c r="H3387">
        <v>0</v>
      </c>
      <c r="N3387">
        <v>29459841.162200004</v>
      </c>
      <c r="O3387">
        <v>3569754</v>
      </c>
      <c r="X3387">
        <f t="shared" si="208"/>
        <v>33029595.162200004</v>
      </c>
      <c r="Y3387">
        <f t="shared" si="209"/>
        <v>165</v>
      </c>
      <c r="Z3387" t="str">
        <f t="shared" si="210"/>
        <v>3_165</v>
      </c>
      <c r="AA3387" t="str">
        <f t="shared" si="211"/>
        <v>7_165</v>
      </c>
    </row>
    <row r="3388" spans="1:27" x14ac:dyDescent="0.25">
      <c r="A3388">
        <v>2022</v>
      </c>
      <c r="B3388">
        <v>7</v>
      </c>
      <c r="C3388">
        <v>3</v>
      </c>
      <c r="D3388">
        <v>168</v>
      </c>
      <c r="H3388">
        <v>0</v>
      </c>
      <c r="N3388">
        <v>176662.21739999999</v>
      </c>
      <c r="O3388">
        <v>2570178.2999999998</v>
      </c>
      <c r="X3388">
        <f t="shared" si="208"/>
        <v>2746840.5173999998</v>
      </c>
      <c r="Y3388">
        <f t="shared" si="209"/>
        <v>168</v>
      </c>
      <c r="Z3388" t="str">
        <f t="shared" si="210"/>
        <v>3_168</v>
      </c>
      <c r="AA3388" t="str">
        <f t="shared" si="211"/>
        <v>7_168</v>
      </c>
    </row>
    <row r="3389" spans="1:27" x14ac:dyDescent="0.25">
      <c r="A3389">
        <v>2022</v>
      </c>
      <c r="B3389">
        <v>7</v>
      </c>
      <c r="C3389">
        <v>3</v>
      </c>
      <c r="D3389">
        <v>170</v>
      </c>
      <c r="H3389">
        <v>0</v>
      </c>
      <c r="N3389">
        <v>24489600.2837</v>
      </c>
      <c r="O3389">
        <v>58844.4</v>
      </c>
      <c r="X3389">
        <f t="shared" si="208"/>
        <v>24548444.683699999</v>
      </c>
      <c r="Y3389">
        <f t="shared" si="209"/>
        <v>170</v>
      </c>
      <c r="Z3389" t="str">
        <f t="shared" si="210"/>
        <v>3_170</v>
      </c>
      <c r="AA3389" t="str">
        <f t="shared" si="211"/>
        <v>7_170</v>
      </c>
    </row>
    <row r="3390" spans="1:27" x14ac:dyDescent="0.25">
      <c r="A3390">
        <v>2022</v>
      </c>
      <c r="B3390">
        <v>7</v>
      </c>
      <c r="C3390">
        <v>3</v>
      </c>
      <c r="D3390">
        <v>174</v>
      </c>
      <c r="H3390">
        <v>0</v>
      </c>
      <c r="N3390">
        <v>4793578.6611000001</v>
      </c>
      <c r="O3390">
        <v>940731.3</v>
      </c>
      <c r="X3390">
        <f t="shared" si="208"/>
        <v>5734309.9611</v>
      </c>
      <c r="Y3390">
        <f t="shared" si="209"/>
        <v>174</v>
      </c>
      <c r="Z3390" t="str">
        <f t="shared" si="210"/>
        <v>3_174</v>
      </c>
      <c r="AA3390" t="str">
        <f t="shared" si="211"/>
        <v>7_174</v>
      </c>
    </row>
    <row r="3391" spans="1:27" x14ac:dyDescent="0.25">
      <c r="A3391">
        <v>2022</v>
      </c>
      <c r="B3391">
        <v>7</v>
      </c>
      <c r="C3391">
        <v>3</v>
      </c>
      <c r="D3391">
        <v>175</v>
      </c>
      <c r="H3391">
        <v>64012.756800000003</v>
      </c>
      <c r="N3391">
        <v>9558280.1835999992</v>
      </c>
      <c r="O3391">
        <v>5832543</v>
      </c>
      <c r="X3391">
        <f t="shared" si="208"/>
        <v>15454835.940399999</v>
      </c>
      <c r="Y3391">
        <f t="shared" si="209"/>
        <v>175</v>
      </c>
      <c r="Z3391" t="str">
        <f t="shared" si="210"/>
        <v>3_175</v>
      </c>
      <c r="AA3391" t="str">
        <f t="shared" si="211"/>
        <v>7_175</v>
      </c>
    </row>
    <row r="3392" spans="1:27" x14ac:dyDescent="0.25">
      <c r="A3392">
        <v>2022</v>
      </c>
      <c r="B3392">
        <v>7</v>
      </c>
      <c r="C3392">
        <v>3</v>
      </c>
      <c r="D3392">
        <v>176</v>
      </c>
      <c r="H3392">
        <v>33220.024799999999</v>
      </c>
      <c r="N3392">
        <v>5215202.6170000006</v>
      </c>
      <c r="O3392">
        <v>797136</v>
      </c>
      <c r="X3392">
        <f t="shared" si="208"/>
        <v>6045558.6418000003</v>
      </c>
      <c r="Y3392">
        <f t="shared" si="209"/>
        <v>176</v>
      </c>
      <c r="Z3392" t="str">
        <f t="shared" si="210"/>
        <v>3_176</v>
      </c>
      <c r="AA3392" t="str">
        <f t="shared" si="211"/>
        <v>7_176</v>
      </c>
    </row>
    <row r="3393" spans="1:27" x14ac:dyDescent="0.25">
      <c r="A3393">
        <v>2022</v>
      </c>
      <c r="B3393">
        <v>7</v>
      </c>
      <c r="C3393">
        <v>3</v>
      </c>
      <c r="D3393">
        <v>177</v>
      </c>
      <c r="H3393">
        <v>23623.56</v>
      </c>
      <c r="N3393">
        <v>3437739.4309999999</v>
      </c>
      <c r="O3393">
        <v>4961292</v>
      </c>
      <c r="X3393">
        <f t="shared" si="208"/>
        <v>8422654.9910000004</v>
      </c>
      <c r="Y3393">
        <f t="shared" si="209"/>
        <v>177</v>
      </c>
      <c r="Z3393" t="str">
        <f t="shared" si="210"/>
        <v>3_177</v>
      </c>
      <c r="AA3393" t="str">
        <f t="shared" si="211"/>
        <v>7_177</v>
      </c>
    </row>
    <row r="3394" spans="1:27" x14ac:dyDescent="0.25">
      <c r="A3394">
        <v>2022</v>
      </c>
      <c r="B3394">
        <v>7</v>
      </c>
      <c r="C3394">
        <v>3</v>
      </c>
      <c r="D3394">
        <v>179</v>
      </c>
      <c r="H3394">
        <v>7169.1720000000005</v>
      </c>
      <c r="N3394">
        <v>905338.13560000015</v>
      </c>
      <c r="O3394">
        <v>74115</v>
      </c>
      <c r="X3394">
        <f t="shared" si="208"/>
        <v>986622.30760000017</v>
      </c>
      <c r="Y3394">
        <f t="shared" si="209"/>
        <v>179</v>
      </c>
      <c r="Z3394" t="str">
        <f t="shared" si="210"/>
        <v>3_179</v>
      </c>
      <c r="AA3394" t="str">
        <f t="shared" si="211"/>
        <v>7_179</v>
      </c>
    </row>
    <row r="3395" spans="1:27" x14ac:dyDescent="0.25">
      <c r="A3395">
        <v>2022</v>
      </c>
      <c r="B3395">
        <v>7</v>
      </c>
      <c r="C3395">
        <v>3</v>
      </c>
      <c r="D3395">
        <v>180</v>
      </c>
      <c r="H3395">
        <v>186098.6991</v>
      </c>
      <c r="N3395">
        <v>1694135.8504000001</v>
      </c>
      <c r="O3395">
        <v>10660.199999999999</v>
      </c>
      <c r="X3395">
        <f t="shared" ref="X3395:X3458" si="212">SUM(E3395:U3395)</f>
        <v>1890894.7495000002</v>
      </c>
      <c r="Y3395">
        <f t="shared" ref="Y3395:Y3458" si="213">+D3395</f>
        <v>180</v>
      </c>
      <c r="Z3395" t="str">
        <f t="shared" ref="Z3395:Z3458" si="214">+C3395&amp;"_"&amp;D3395</f>
        <v>3_180</v>
      </c>
      <c r="AA3395" t="str">
        <f t="shared" ref="AA3395:AA3458" si="215">+B3395&amp;"_"&amp;D3395</f>
        <v>7_180</v>
      </c>
    </row>
    <row r="3396" spans="1:27" x14ac:dyDescent="0.25">
      <c r="A3396">
        <v>2022</v>
      </c>
      <c r="B3396">
        <v>7</v>
      </c>
      <c r="C3396">
        <v>3</v>
      </c>
      <c r="D3396">
        <v>187</v>
      </c>
      <c r="H3396">
        <v>236010.98981689452</v>
      </c>
      <c r="N3396">
        <v>911124.16707031254</v>
      </c>
      <c r="O3396">
        <v>750000</v>
      </c>
      <c r="X3396">
        <f t="shared" si="212"/>
        <v>1897135.1568872072</v>
      </c>
      <c r="Y3396">
        <f t="shared" si="213"/>
        <v>187</v>
      </c>
      <c r="Z3396" t="str">
        <f t="shared" si="214"/>
        <v>3_187</v>
      </c>
      <c r="AA3396" t="str">
        <f t="shared" si="215"/>
        <v>7_187</v>
      </c>
    </row>
    <row r="3397" spans="1:27" x14ac:dyDescent="0.25">
      <c r="A3397">
        <v>2022</v>
      </c>
      <c r="B3397">
        <v>7</v>
      </c>
      <c r="C3397">
        <v>3</v>
      </c>
      <c r="D3397">
        <v>188</v>
      </c>
      <c r="H3397">
        <v>0</v>
      </c>
      <c r="N3397">
        <v>7017127.4711905485</v>
      </c>
      <c r="O3397">
        <v>132703.19303338189</v>
      </c>
      <c r="X3397">
        <f t="shared" si="212"/>
        <v>7149830.6642239308</v>
      </c>
      <c r="Y3397">
        <f t="shared" si="213"/>
        <v>188</v>
      </c>
      <c r="Z3397" t="str">
        <f t="shared" si="214"/>
        <v>3_188</v>
      </c>
      <c r="AA3397" t="str">
        <f t="shared" si="215"/>
        <v>7_188</v>
      </c>
    </row>
    <row r="3398" spans="1:27" x14ac:dyDescent="0.25">
      <c r="A3398">
        <v>2022</v>
      </c>
      <c r="B3398">
        <v>7</v>
      </c>
      <c r="C3398">
        <v>3</v>
      </c>
      <c r="D3398">
        <v>191</v>
      </c>
      <c r="H3398">
        <v>507511.52861443919</v>
      </c>
      <c r="N3398">
        <v>90893111.45935145</v>
      </c>
      <c r="O3398">
        <v>5859134.2449171264</v>
      </c>
      <c r="X3398">
        <f t="shared" si="212"/>
        <v>97259757.232883021</v>
      </c>
      <c r="Y3398">
        <f t="shared" si="213"/>
        <v>191</v>
      </c>
      <c r="Z3398" t="str">
        <f t="shared" si="214"/>
        <v>3_191</v>
      </c>
      <c r="AA3398" t="str">
        <f t="shared" si="215"/>
        <v>7_191</v>
      </c>
    </row>
    <row r="3399" spans="1:27" x14ac:dyDescent="0.25">
      <c r="A3399">
        <v>2022</v>
      </c>
      <c r="B3399">
        <v>7</v>
      </c>
      <c r="C3399">
        <v>3</v>
      </c>
      <c r="D3399">
        <v>192</v>
      </c>
      <c r="H3399">
        <v>15599.76</v>
      </c>
      <c r="N3399">
        <v>5622940.7198076928</v>
      </c>
      <c r="O3399">
        <v>1152266.8269230777</v>
      </c>
      <c r="X3399">
        <f t="shared" si="212"/>
        <v>6790807.3067307705</v>
      </c>
      <c r="Y3399">
        <f t="shared" si="213"/>
        <v>192</v>
      </c>
      <c r="Z3399" t="str">
        <f t="shared" si="214"/>
        <v>3_192</v>
      </c>
      <c r="AA3399" t="str">
        <f t="shared" si="215"/>
        <v>7_192</v>
      </c>
    </row>
    <row r="3400" spans="1:27" x14ac:dyDescent="0.25">
      <c r="A3400">
        <v>2022</v>
      </c>
      <c r="B3400">
        <v>7</v>
      </c>
      <c r="C3400">
        <v>3</v>
      </c>
      <c r="D3400">
        <v>193</v>
      </c>
      <c r="H3400">
        <v>46950.836897577465</v>
      </c>
      <c r="N3400">
        <v>5417898.4032157995</v>
      </c>
      <c r="O3400">
        <v>421914.0138772077</v>
      </c>
      <c r="X3400">
        <f t="shared" si="212"/>
        <v>5886763.2539905841</v>
      </c>
      <c r="Y3400">
        <f t="shared" si="213"/>
        <v>193</v>
      </c>
      <c r="Z3400" t="str">
        <f t="shared" si="214"/>
        <v>3_193</v>
      </c>
      <c r="AA3400" t="str">
        <f t="shared" si="215"/>
        <v>7_193</v>
      </c>
    </row>
    <row r="3401" spans="1:27" x14ac:dyDescent="0.25">
      <c r="A3401">
        <v>2022</v>
      </c>
      <c r="B3401">
        <v>7</v>
      </c>
      <c r="C3401">
        <v>3</v>
      </c>
      <c r="D3401">
        <v>194</v>
      </c>
      <c r="H3401">
        <v>101535.83432970589</v>
      </c>
      <c r="N3401">
        <v>10020429.596696524</v>
      </c>
      <c r="O3401">
        <v>965710.87981651258</v>
      </c>
      <c r="X3401">
        <f t="shared" si="212"/>
        <v>11087676.310842741</v>
      </c>
      <c r="Y3401">
        <f t="shared" si="213"/>
        <v>194</v>
      </c>
      <c r="Z3401" t="str">
        <f t="shared" si="214"/>
        <v>3_194</v>
      </c>
      <c r="AA3401" t="str">
        <f t="shared" si="215"/>
        <v>7_194</v>
      </c>
    </row>
    <row r="3402" spans="1:27" x14ac:dyDescent="0.25">
      <c r="A3402">
        <v>2022</v>
      </c>
      <c r="B3402">
        <v>7</v>
      </c>
      <c r="C3402">
        <v>3</v>
      </c>
      <c r="D3402">
        <v>195</v>
      </c>
      <c r="H3402">
        <v>0</v>
      </c>
      <c r="N3402">
        <v>39151826.064509399</v>
      </c>
      <c r="O3402">
        <v>1976400</v>
      </c>
      <c r="X3402">
        <f t="shared" si="212"/>
        <v>41128226.064509399</v>
      </c>
      <c r="Y3402">
        <f t="shared" si="213"/>
        <v>195</v>
      </c>
      <c r="Z3402" t="str">
        <f t="shared" si="214"/>
        <v>3_195</v>
      </c>
      <c r="AA3402" t="str">
        <f t="shared" si="215"/>
        <v>7_195</v>
      </c>
    </row>
    <row r="3403" spans="1:27" x14ac:dyDescent="0.25">
      <c r="A3403">
        <v>2022</v>
      </c>
      <c r="B3403">
        <v>7</v>
      </c>
      <c r="C3403">
        <v>3</v>
      </c>
      <c r="D3403">
        <v>196</v>
      </c>
      <c r="H3403">
        <v>0</v>
      </c>
      <c r="N3403">
        <v>2751678.6558100004</v>
      </c>
      <c r="O3403">
        <v>227850</v>
      </c>
      <c r="X3403">
        <f t="shared" si="212"/>
        <v>2979528.6558100004</v>
      </c>
      <c r="Y3403">
        <f t="shared" si="213"/>
        <v>196</v>
      </c>
      <c r="Z3403" t="str">
        <f t="shared" si="214"/>
        <v>3_196</v>
      </c>
      <c r="AA3403" t="str">
        <f t="shared" si="215"/>
        <v>7_196</v>
      </c>
    </row>
    <row r="3404" spans="1:27" x14ac:dyDescent="0.25">
      <c r="A3404">
        <v>2022</v>
      </c>
      <c r="B3404">
        <v>7</v>
      </c>
      <c r="C3404">
        <v>3</v>
      </c>
      <c r="D3404">
        <v>197</v>
      </c>
      <c r="H3404">
        <v>0</v>
      </c>
      <c r="N3404">
        <v>7662779.0028855242</v>
      </c>
      <c r="O3404">
        <v>255405.5599815863</v>
      </c>
      <c r="X3404">
        <f t="shared" si="212"/>
        <v>7918184.5628671106</v>
      </c>
      <c r="Y3404">
        <f t="shared" si="213"/>
        <v>197</v>
      </c>
      <c r="Z3404" t="str">
        <f t="shared" si="214"/>
        <v>3_197</v>
      </c>
      <c r="AA3404" t="str">
        <f t="shared" si="215"/>
        <v>7_197</v>
      </c>
    </row>
    <row r="3405" spans="1:27" x14ac:dyDescent="0.25">
      <c r="A3405">
        <v>2022</v>
      </c>
      <c r="B3405">
        <v>7</v>
      </c>
      <c r="C3405">
        <v>3</v>
      </c>
      <c r="D3405">
        <v>198</v>
      </c>
      <c r="H3405">
        <v>77759.001057692294</v>
      </c>
      <c r="N3405">
        <v>2430029.2997538471</v>
      </c>
      <c r="O3405">
        <v>31310.769230769296</v>
      </c>
      <c r="X3405">
        <f t="shared" si="212"/>
        <v>2539099.0700423089</v>
      </c>
      <c r="Y3405">
        <f t="shared" si="213"/>
        <v>198</v>
      </c>
      <c r="Z3405" t="str">
        <f t="shared" si="214"/>
        <v>3_198</v>
      </c>
      <c r="AA3405" t="str">
        <f t="shared" si="215"/>
        <v>7_198</v>
      </c>
    </row>
    <row r="3406" spans="1:27" x14ac:dyDescent="0.25">
      <c r="A3406">
        <v>2022</v>
      </c>
      <c r="B3406">
        <v>7</v>
      </c>
      <c r="C3406">
        <v>3</v>
      </c>
      <c r="D3406">
        <v>199</v>
      </c>
      <c r="H3406">
        <v>79141.079076923124</v>
      </c>
      <c r="N3406">
        <v>12921943.213002104</v>
      </c>
      <c r="O3406">
        <v>640026.83098094701</v>
      </c>
      <c r="X3406">
        <f t="shared" si="212"/>
        <v>13641111.123059975</v>
      </c>
      <c r="Y3406">
        <f t="shared" si="213"/>
        <v>199</v>
      </c>
      <c r="Z3406" t="str">
        <f t="shared" si="214"/>
        <v>3_199</v>
      </c>
      <c r="AA3406" t="str">
        <f t="shared" si="215"/>
        <v>7_199</v>
      </c>
    </row>
    <row r="3407" spans="1:27" x14ac:dyDescent="0.25">
      <c r="A3407">
        <v>2022</v>
      </c>
      <c r="B3407">
        <v>7</v>
      </c>
      <c r="C3407">
        <v>3</v>
      </c>
      <c r="D3407">
        <v>200</v>
      </c>
      <c r="H3407">
        <v>52427.450918434981</v>
      </c>
      <c r="N3407">
        <v>1004437.7587739477</v>
      </c>
      <c r="O3407">
        <v>15627.761936339528</v>
      </c>
      <c r="X3407">
        <f t="shared" si="212"/>
        <v>1072492.9716287223</v>
      </c>
      <c r="Y3407">
        <f t="shared" si="213"/>
        <v>200</v>
      </c>
      <c r="Z3407" t="str">
        <f t="shared" si="214"/>
        <v>3_200</v>
      </c>
      <c r="AA3407" t="str">
        <f t="shared" si="215"/>
        <v>7_200</v>
      </c>
    </row>
    <row r="3408" spans="1:27" x14ac:dyDescent="0.25">
      <c r="A3408">
        <v>2022</v>
      </c>
      <c r="B3408">
        <v>7</v>
      </c>
      <c r="C3408">
        <v>3</v>
      </c>
      <c r="D3408">
        <v>201</v>
      </c>
      <c r="H3408">
        <v>81095.944491118848</v>
      </c>
      <c r="N3408">
        <v>591395.94104286376</v>
      </c>
      <c r="O3408">
        <v>3571.2000000000003</v>
      </c>
      <c r="X3408">
        <f t="shared" si="212"/>
        <v>676063.08553398261</v>
      </c>
      <c r="Y3408">
        <f t="shared" si="213"/>
        <v>201</v>
      </c>
      <c r="Z3408" t="str">
        <f t="shared" si="214"/>
        <v>3_201</v>
      </c>
      <c r="AA3408" t="str">
        <f t="shared" si="215"/>
        <v>7_201</v>
      </c>
    </row>
    <row r="3409" spans="1:27" x14ac:dyDescent="0.25">
      <c r="A3409">
        <v>2022</v>
      </c>
      <c r="B3409">
        <v>7</v>
      </c>
      <c r="C3409">
        <v>3</v>
      </c>
      <c r="D3409">
        <v>202</v>
      </c>
      <c r="H3409">
        <v>0</v>
      </c>
      <c r="N3409">
        <v>383355.19278807327</v>
      </c>
      <c r="O3409">
        <v>25629.827586206877</v>
      </c>
      <c r="X3409">
        <f t="shared" si="212"/>
        <v>408985.02037428017</v>
      </c>
      <c r="Y3409">
        <f t="shared" si="213"/>
        <v>202</v>
      </c>
      <c r="Z3409" t="str">
        <f t="shared" si="214"/>
        <v>3_202</v>
      </c>
      <c r="AA3409" t="str">
        <f t="shared" si="215"/>
        <v>7_202</v>
      </c>
    </row>
    <row r="3410" spans="1:27" x14ac:dyDescent="0.25">
      <c r="A3410">
        <v>2022</v>
      </c>
      <c r="B3410">
        <v>7</v>
      </c>
      <c r="C3410">
        <v>3</v>
      </c>
      <c r="D3410">
        <v>203</v>
      </c>
      <c r="H3410">
        <v>11926.659151591506</v>
      </c>
      <c r="N3410">
        <v>1004077.2388437148</v>
      </c>
      <c r="O3410">
        <v>7378.1204244031796</v>
      </c>
      <c r="X3410">
        <f t="shared" si="212"/>
        <v>1023382.0184197095</v>
      </c>
      <c r="Y3410">
        <f t="shared" si="213"/>
        <v>203</v>
      </c>
      <c r="Z3410" t="str">
        <f t="shared" si="214"/>
        <v>3_203</v>
      </c>
      <c r="AA3410" t="str">
        <f t="shared" si="215"/>
        <v>7_203</v>
      </c>
    </row>
    <row r="3411" spans="1:27" x14ac:dyDescent="0.25">
      <c r="A3411">
        <v>2022</v>
      </c>
      <c r="B3411">
        <v>7</v>
      </c>
      <c r="C3411">
        <v>3</v>
      </c>
      <c r="D3411">
        <v>204</v>
      </c>
      <c r="H3411">
        <v>41074.962691395085</v>
      </c>
      <c r="N3411">
        <v>1641317.6511296479</v>
      </c>
      <c r="O3411">
        <v>101227.75416007597</v>
      </c>
      <c r="X3411">
        <f t="shared" si="212"/>
        <v>1783620.3679811188</v>
      </c>
      <c r="Y3411">
        <f t="shared" si="213"/>
        <v>204</v>
      </c>
      <c r="Z3411" t="str">
        <f t="shared" si="214"/>
        <v>3_204</v>
      </c>
      <c r="AA3411" t="str">
        <f t="shared" si="215"/>
        <v>7_204</v>
      </c>
    </row>
    <row r="3412" spans="1:27" x14ac:dyDescent="0.25">
      <c r="A3412">
        <v>2022</v>
      </c>
      <c r="B3412">
        <v>7</v>
      </c>
      <c r="C3412">
        <v>3</v>
      </c>
      <c r="D3412">
        <v>205</v>
      </c>
      <c r="H3412">
        <v>222661.28969999999</v>
      </c>
      <c r="N3412">
        <v>3605193.6612</v>
      </c>
      <c r="O3412">
        <v>310905</v>
      </c>
      <c r="X3412">
        <f t="shared" si="212"/>
        <v>4138759.9509000001</v>
      </c>
      <c r="Y3412">
        <f t="shared" si="213"/>
        <v>205</v>
      </c>
      <c r="Z3412" t="str">
        <f t="shared" si="214"/>
        <v>3_205</v>
      </c>
      <c r="AA3412" t="str">
        <f t="shared" si="215"/>
        <v>7_205</v>
      </c>
    </row>
    <row r="3413" spans="1:27" x14ac:dyDescent="0.25">
      <c r="A3413">
        <v>2022</v>
      </c>
      <c r="B3413">
        <v>7</v>
      </c>
      <c r="C3413">
        <v>3</v>
      </c>
      <c r="D3413">
        <v>206</v>
      </c>
      <c r="H3413">
        <v>97591.8</v>
      </c>
      <c r="N3413">
        <v>676211.56</v>
      </c>
      <c r="O3413">
        <v>0</v>
      </c>
      <c r="X3413">
        <f t="shared" si="212"/>
        <v>773803.3600000001</v>
      </c>
      <c r="Y3413">
        <f t="shared" si="213"/>
        <v>206</v>
      </c>
      <c r="Z3413" t="str">
        <f t="shared" si="214"/>
        <v>3_206</v>
      </c>
      <c r="AA3413" t="str">
        <f t="shared" si="215"/>
        <v>7_206</v>
      </c>
    </row>
    <row r="3414" spans="1:27" x14ac:dyDescent="0.25">
      <c r="A3414">
        <v>2022</v>
      </c>
      <c r="B3414">
        <v>7</v>
      </c>
      <c r="C3414">
        <v>3</v>
      </c>
      <c r="D3414">
        <v>207</v>
      </c>
      <c r="H3414">
        <v>125069.48970000001</v>
      </c>
      <c r="N3414">
        <v>2928982.1012000004</v>
      </c>
      <c r="O3414">
        <v>310905</v>
      </c>
      <c r="X3414">
        <f t="shared" si="212"/>
        <v>3364956.5909000002</v>
      </c>
      <c r="Y3414">
        <f t="shared" si="213"/>
        <v>207</v>
      </c>
      <c r="Z3414" t="str">
        <f t="shared" si="214"/>
        <v>3_207</v>
      </c>
      <c r="AA3414" t="str">
        <f t="shared" si="215"/>
        <v>7_207</v>
      </c>
    </row>
    <row r="3415" spans="1:27" x14ac:dyDescent="0.25">
      <c r="A3415">
        <v>2022</v>
      </c>
      <c r="B3415">
        <v>7</v>
      </c>
      <c r="C3415">
        <v>3</v>
      </c>
      <c r="D3415">
        <v>208</v>
      </c>
      <c r="H3415">
        <v>0</v>
      </c>
      <c r="N3415">
        <v>289002.72109230771</v>
      </c>
      <c r="O3415">
        <v>34814.699999999997</v>
      </c>
      <c r="X3415">
        <f t="shared" si="212"/>
        <v>323817.42109230772</v>
      </c>
      <c r="Y3415">
        <f t="shared" si="213"/>
        <v>208</v>
      </c>
      <c r="Z3415" t="str">
        <f t="shared" si="214"/>
        <v>3_208</v>
      </c>
      <c r="AA3415" t="str">
        <f t="shared" si="215"/>
        <v>7_208</v>
      </c>
    </row>
    <row r="3416" spans="1:27" x14ac:dyDescent="0.25">
      <c r="A3416">
        <v>2022</v>
      </c>
      <c r="B3416">
        <v>7</v>
      </c>
      <c r="C3416">
        <v>3</v>
      </c>
      <c r="D3416">
        <v>209</v>
      </c>
      <c r="H3416">
        <v>20752.625699999997</v>
      </c>
      <c r="N3416">
        <v>1114570.3544999997</v>
      </c>
      <c r="O3416">
        <v>53129.700000000004</v>
      </c>
      <c r="X3416">
        <f t="shared" si="212"/>
        <v>1188452.6801999996</v>
      </c>
      <c r="Y3416">
        <f t="shared" si="213"/>
        <v>209</v>
      </c>
      <c r="Z3416" t="str">
        <f t="shared" si="214"/>
        <v>3_209</v>
      </c>
      <c r="AA3416" t="str">
        <f t="shared" si="215"/>
        <v>7_209</v>
      </c>
    </row>
    <row r="3417" spans="1:27" x14ac:dyDescent="0.25">
      <c r="A3417">
        <v>2022</v>
      </c>
      <c r="B3417">
        <v>7</v>
      </c>
      <c r="C3417">
        <v>3</v>
      </c>
      <c r="D3417">
        <v>210</v>
      </c>
      <c r="H3417">
        <v>40636.161899999999</v>
      </c>
      <c r="N3417">
        <v>4903449.9808999998</v>
      </c>
      <c r="O3417">
        <v>336456</v>
      </c>
      <c r="X3417">
        <f t="shared" si="212"/>
        <v>5280542.1427999996</v>
      </c>
      <c r="Y3417">
        <f t="shared" si="213"/>
        <v>210</v>
      </c>
      <c r="Z3417" t="str">
        <f t="shared" si="214"/>
        <v>3_210</v>
      </c>
      <c r="AA3417" t="str">
        <f t="shared" si="215"/>
        <v>7_210</v>
      </c>
    </row>
    <row r="3418" spans="1:27" x14ac:dyDescent="0.25">
      <c r="A3418">
        <v>2022</v>
      </c>
      <c r="B3418">
        <v>7</v>
      </c>
      <c r="C3418">
        <v>3</v>
      </c>
      <c r="D3418">
        <v>211</v>
      </c>
      <c r="H3418">
        <v>764.50019999999995</v>
      </c>
      <c r="N3418">
        <v>25581.535100000008</v>
      </c>
      <c r="O3418">
        <v>6809.7</v>
      </c>
      <c r="X3418">
        <f t="shared" si="212"/>
        <v>33155.735300000008</v>
      </c>
      <c r="Y3418">
        <f t="shared" si="213"/>
        <v>211</v>
      </c>
      <c r="Z3418" t="str">
        <f t="shared" si="214"/>
        <v>3_211</v>
      </c>
      <c r="AA3418" t="str">
        <f t="shared" si="215"/>
        <v>7_211</v>
      </c>
    </row>
    <row r="3419" spans="1:27" x14ac:dyDescent="0.25">
      <c r="A3419">
        <v>2022</v>
      </c>
      <c r="B3419">
        <v>7</v>
      </c>
      <c r="C3419">
        <v>3</v>
      </c>
      <c r="D3419">
        <v>212</v>
      </c>
      <c r="H3419">
        <v>25317.514800000001</v>
      </c>
      <c r="N3419">
        <v>2502816.4669000003</v>
      </c>
      <c r="O3419">
        <v>10417507.199999999</v>
      </c>
      <c r="X3419">
        <f t="shared" si="212"/>
        <v>12945641.181699999</v>
      </c>
      <c r="Y3419">
        <f t="shared" si="213"/>
        <v>212</v>
      </c>
      <c r="Z3419" t="str">
        <f t="shared" si="214"/>
        <v>3_212</v>
      </c>
      <c r="AA3419" t="str">
        <f t="shared" si="215"/>
        <v>7_212</v>
      </c>
    </row>
    <row r="3420" spans="1:27" x14ac:dyDescent="0.25">
      <c r="A3420">
        <v>2022</v>
      </c>
      <c r="B3420">
        <v>7</v>
      </c>
      <c r="C3420">
        <v>3</v>
      </c>
      <c r="D3420">
        <v>213</v>
      </c>
      <c r="H3420">
        <v>57186.555599999992</v>
      </c>
      <c r="N3420">
        <v>5504644.3496000003</v>
      </c>
      <c r="O3420">
        <v>192215.4</v>
      </c>
      <c r="X3420">
        <f t="shared" si="212"/>
        <v>5754046.3052000003</v>
      </c>
      <c r="Y3420">
        <f t="shared" si="213"/>
        <v>213</v>
      </c>
      <c r="Z3420" t="str">
        <f t="shared" si="214"/>
        <v>3_213</v>
      </c>
      <c r="AA3420" t="str">
        <f t="shared" si="215"/>
        <v>7_213</v>
      </c>
    </row>
    <row r="3421" spans="1:27" x14ac:dyDescent="0.25">
      <c r="A3421">
        <v>2022</v>
      </c>
      <c r="B3421">
        <v>7</v>
      </c>
      <c r="C3421">
        <v>3</v>
      </c>
      <c r="D3421">
        <v>214</v>
      </c>
      <c r="H3421">
        <v>19988.125499999998</v>
      </c>
      <c r="N3421">
        <v>1005275.9084999999</v>
      </c>
      <c r="O3421">
        <v>46320</v>
      </c>
      <c r="X3421">
        <f t="shared" si="212"/>
        <v>1071584.034</v>
      </c>
      <c r="Y3421">
        <f t="shared" si="213"/>
        <v>214</v>
      </c>
      <c r="Z3421" t="str">
        <f t="shared" si="214"/>
        <v>3_214</v>
      </c>
      <c r="AA3421" t="str">
        <f t="shared" si="215"/>
        <v>7_214</v>
      </c>
    </row>
    <row r="3422" spans="1:27" x14ac:dyDescent="0.25">
      <c r="A3422">
        <v>2022</v>
      </c>
      <c r="B3422">
        <v>7</v>
      </c>
      <c r="C3422">
        <v>3</v>
      </c>
      <c r="D3422">
        <v>215</v>
      </c>
      <c r="H3422">
        <v>0</v>
      </c>
      <c r="N3422">
        <v>83712.910899999988</v>
      </c>
      <c r="O3422">
        <v>0</v>
      </c>
      <c r="X3422">
        <f t="shared" si="212"/>
        <v>83712.910899999988</v>
      </c>
      <c r="Y3422">
        <f t="shared" si="213"/>
        <v>215</v>
      </c>
      <c r="Z3422" t="str">
        <f t="shared" si="214"/>
        <v>3_215</v>
      </c>
      <c r="AA3422" t="str">
        <f t="shared" si="215"/>
        <v>7_215</v>
      </c>
    </row>
    <row r="3423" spans="1:27" x14ac:dyDescent="0.25">
      <c r="A3423">
        <v>2022</v>
      </c>
      <c r="B3423">
        <v>7</v>
      </c>
      <c r="C3423">
        <v>3</v>
      </c>
      <c r="D3423">
        <v>216</v>
      </c>
      <c r="H3423">
        <v>89568</v>
      </c>
      <c r="N3423">
        <v>5743586.2565000011</v>
      </c>
      <c r="O3423">
        <v>799800</v>
      </c>
      <c r="X3423">
        <f t="shared" si="212"/>
        <v>6632954.2565000011</v>
      </c>
      <c r="Y3423">
        <f t="shared" si="213"/>
        <v>216</v>
      </c>
      <c r="Z3423" t="str">
        <f t="shared" si="214"/>
        <v>3_216</v>
      </c>
      <c r="AA3423" t="str">
        <f t="shared" si="215"/>
        <v>7_216</v>
      </c>
    </row>
    <row r="3424" spans="1:27" x14ac:dyDescent="0.25">
      <c r="A3424">
        <v>2022</v>
      </c>
      <c r="B3424">
        <v>7</v>
      </c>
      <c r="C3424">
        <v>3</v>
      </c>
      <c r="D3424">
        <v>217</v>
      </c>
      <c r="H3424">
        <v>0</v>
      </c>
      <c r="N3424">
        <v>577446.55000000005</v>
      </c>
      <c r="O3424">
        <v>39390</v>
      </c>
      <c r="X3424">
        <f t="shared" si="212"/>
        <v>616836.55000000005</v>
      </c>
      <c r="Y3424">
        <f t="shared" si="213"/>
        <v>217</v>
      </c>
      <c r="Z3424" t="str">
        <f t="shared" si="214"/>
        <v>3_217</v>
      </c>
      <c r="AA3424" t="str">
        <f t="shared" si="215"/>
        <v>7_217</v>
      </c>
    </row>
    <row r="3425" spans="1:27" x14ac:dyDescent="0.25">
      <c r="A3425">
        <v>2022</v>
      </c>
      <c r="B3425">
        <v>7</v>
      </c>
      <c r="C3425">
        <v>3</v>
      </c>
      <c r="D3425">
        <v>218</v>
      </c>
      <c r="H3425">
        <v>187590.75269999998</v>
      </c>
      <c r="N3425">
        <v>8123617.9678234356</v>
      </c>
      <c r="O3425">
        <v>649493.48750000005</v>
      </c>
      <c r="X3425">
        <f t="shared" si="212"/>
        <v>8960702.2080234364</v>
      </c>
      <c r="Y3425">
        <f t="shared" si="213"/>
        <v>218</v>
      </c>
      <c r="Z3425" t="str">
        <f t="shared" si="214"/>
        <v>3_218</v>
      </c>
      <c r="AA3425" t="str">
        <f t="shared" si="215"/>
        <v>7_218</v>
      </c>
    </row>
    <row r="3426" spans="1:27" x14ac:dyDescent="0.25">
      <c r="A3426">
        <v>2022</v>
      </c>
      <c r="B3426">
        <v>7</v>
      </c>
      <c r="C3426">
        <v>3</v>
      </c>
      <c r="D3426">
        <v>219</v>
      </c>
      <c r="H3426">
        <v>0</v>
      </c>
      <c r="N3426">
        <v>35019.252324999994</v>
      </c>
      <c r="O3426">
        <v>5111.4375</v>
      </c>
      <c r="X3426">
        <f t="shared" si="212"/>
        <v>40130.689824999994</v>
      </c>
      <c r="Y3426">
        <f t="shared" si="213"/>
        <v>219</v>
      </c>
      <c r="Z3426" t="str">
        <f t="shared" si="214"/>
        <v>3_219</v>
      </c>
      <c r="AA3426" t="str">
        <f t="shared" si="215"/>
        <v>7_219</v>
      </c>
    </row>
    <row r="3427" spans="1:27" x14ac:dyDescent="0.25">
      <c r="A3427">
        <v>2022</v>
      </c>
      <c r="B3427">
        <v>7</v>
      </c>
      <c r="C3427">
        <v>3</v>
      </c>
      <c r="D3427">
        <v>220</v>
      </c>
      <c r="H3427">
        <v>112960.0827</v>
      </c>
      <c r="N3427">
        <v>698629.06709843676</v>
      </c>
      <c r="O3427">
        <v>54102.050000000105</v>
      </c>
      <c r="X3427">
        <f t="shared" si="212"/>
        <v>865691.19979843684</v>
      </c>
      <c r="Y3427">
        <f t="shared" si="213"/>
        <v>220</v>
      </c>
      <c r="Z3427" t="str">
        <f t="shared" si="214"/>
        <v>3_220</v>
      </c>
      <c r="AA3427" t="str">
        <f t="shared" si="215"/>
        <v>7_220</v>
      </c>
    </row>
    <row r="3428" spans="1:27" x14ac:dyDescent="0.25">
      <c r="A3428">
        <v>2022</v>
      </c>
      <c r="B3428">
        <v>7</v>
      </c>
      <c r="C3428">
        <v>3</v>
      </c>
      <c r="D3428">
        <v>221</v>
      </c>
      <c r="H3428">
        <v>69032.67</v>
      </c>
      <c r="N3428">
        <v>7190051.4899999993</v>
      </c>
      <c r="O3428">
        <v>590280</v>
      </c>
      <c r="X3428">
        <f t="shared" si="212"/>
        <v>7849364.1599999992</v>
      </c>
      <c r="Y3428">
        <f t="shared" si="213"/>
        <v>221</v>
      </c>
      <c r="Z3428" t="str">
        <f t="shared" si="214"/>
        <v>3_221</v>
      </c>
      <c r="AA3428" t="str">
        <f t="shared" si="215"/>
        <v>7_221</v>
      </c>
    </row>
    <row r="3429" spans="1:27" x14ac:dyDescent="0.25">
      <c r="A3429">
        <v>2022</v>
      </c>
      <c r="B3429">
        <v>7</v>
      </c>
      <c r="C3429">
        <v>3</v>
      </c>
      <c r="D3429">
        <v>222</v>
      </c>
      <c r="H3429">
        <v>1028084.1967144392</v>
      </c>
      <c r="N3429">
        <v>110057526.24937484</v>
      </c>
      <c r="O3429">
        <v>7711852.4324171264</v>
      </c>
      <c r="X3429">
        <f t="shared" si="212"/>
        <v>118797462.87850641</v>
      </c>
      <c r="Y3429">
        <f t="shared" si="213"/>
        <v>222</v>
      </c>
      <c r="Z3429" t="str">
        <f t="shared" si="214"/>
        <v>3_222</v>
      </c>
      <c r="AA3429" t="str">
        <f t="shared" si="215"/>
        <v>7_222</v>
      </c>
    </row>
    <row r="3430" spans="1:27" x14ac:dyDescent="0.25">
      <c r="A3430">
        <v>2022</v>
      </c>
      <c r="B3430">
        <v>7</v>
      </c>
      <c r="C3430">
        <v>3</v>
      </c>
      <c r="D3430">
        <v>224</v>
      </c>
      <c r="H3430">
        <v>1432284.0984082031</v>
      </c>
      <c r="N3430">
        <v>194787724.59466699</v>
      </c>
      <c r="O3430">
        <v>21115401.222053304</v>
      </c>
      <c r="X3430">
        <f t="shared" si="212"/>
        <v>217335409.91512847</v>
      </c>
      <c r="Y3430">
        <f t="shared" si="213"/>
        <v>224</v>
      </c>
      <c r="Z3430" t="str">
        <f t="shared" si="214"/>
        <v>3_224</v>
      </c>
      <c r="AA3430" t="str">
        <f t="shared" si="215"/>
        <v>7_224</v>
      </c>
    </row>
    <row r="3431" spans="1:27" x14ac:dyDescent="0.25">
      <c r="A3431">
        <v>2022</v>
      </c>
      <c r="B3431">
        <v>7</v>
      </c>
      <c r="C3431">
        <v>3</v>
      </c>
      <c r="D3431">
        <v>225</v>
      </c>
      <c r="H3431">
        <v>0</v>
      </c>
      <c r="N3431">
        <v>25555176.686800003</v>
      </c>
      <c r="O3431">
        <v>4785091.5</v>
      </c>
      <c r="X3431">
        <f t="shared" si="212"/>
        <v>30340268.186800003</v>
      </c>
      <c r="Y3431">
        <f t="shared" si="213"/>
        <v>225</v>
      </c>
      <c r="Z3431" t="str">
        <f t="shared" si="214"/>
        <v>3_225</v>
      </c>
      <c r="AA3431" t="str">
        <f t="shared" si="215"/>
        <v>7_225</v>
      </c>
    </row>
    <row r="3432" spans="1:27" x14ac:dyDescent="0.25">
      <c r="A3432">
        <v>2022</v>
      </c>
      <c r="B3432">
        <v>7</v>
      </c>
      <c r="C3432">
        <v>3</v>
      </c>
      <c r="D3432">
        <v>226</v>
      </c>
      <c r="H3432">
        <v>1432284.0984082031</v>
      </c>
      <c r="N3432">
        <v>169232547.90786701</v>
      </c>
      <c r="O3432">
        <v>16330309.722053302</v>
      </c>
      <c r="X3432">
        <f t="shared" si="212"/>
        <v>186995141.7283285</v>
      </c>
      <c r="Y3432">
        <f t="shared" si="213"/>
        <v>226</v>
      </c>
      <c r="Z3432" t="str">
        <f t="shared" si="214"/>
        <v>3_226</v>
      </c>
      <c r="AA3432" t="str">
        <f t="shared" si="215"/>
        <v>7_226</v>
      </c>
    </row>
    <row r="3433" spans="1:27" x14ac:dyDescent="0.25">
      <c r="A3433">
        <v>2022</v>
      </c>
      <c r="B3433">
        <v>7</v>
      </c>
      <c r="C3433">
        <v>3</v>
      </c>
      <c r="D3433">
        <v>227</v>
      </c>
      <c r="H3433">
        <v>0</v>
      </c>
      <c r="N3433">
        <v>30053020.467400007</v>
      </c>
      <c r="O3433">
        <v>3573299.7</v>
      </c>
      <c r="X3433">
        <f t="shared" si="212"/>
        <v>33626320.16740001</v>
      </c>
      <c r="Y3433">
        <f t="shared" si="213"/>
        <v>227</v>
      </c>
      <c r="Z3433" t="str">
        <f t="shared" si="214"/>
        <v>3_227</v>
      </c>
      <c r="AA3433" t="str">
        <f t="shared" si="215"/>
        <v>7_227</v>
      </c>
    </row>
    <row r="3434" spans="1:27" x14ac:dyDescent="0.25">
      <c r="A3434">
        <v>2022</v>
      </c>
      <c r="B3434">
        <v>7</v>
      </c>
      <c r="C3434">
        <v>3</v>
      </c>
      <c r="D3434">
        <v>228</v>
      </c>
      <c r="H3434">
        <v>1432284.0984082031</v>
      </c>
      <c r="N3434">
        <v>199285568.37526706</v>
      </c>
      <c r="O3434">
        <v>19903609.422053304</v>
      </c>
      <c r="X3434">
        <f t="shared" si="212"/>
        <v>220621461.89572856</v>
      </c>
      <c r="Y3434">
        <f t="shared" si="213"/>
        <v>228</v>
      </c>
      <c r="Z3434" t="str">
        <f t="shared" si="214"/>
        <v>3_228</v>
      </c>
      <c r="AA3434" t="str">
        <f t="shared" si="215"/>
        <v>7_228</v>
      </c>
    </row>
    <row r="3435" spans="1:27" x14ac:dyDescent="0.25">
      <c r="A3435">
        <v>2022</v>
      </c>
      <c r="B3435">
        <v>7</v>
      </c>
      <c r="C3435">
        <v>3</v>
      </c>
      <c r="D3435">
        <v>229</v>
      </c>
      <c r="H3435">
        <v>924772.56979376392</v>
      </c>
      <c r="N3435">
        <v>78339436.448515579</v>
      </c>
      <c r="O3435">
        <v>10471175.477136176</v>
      </c>
      <c r="X3435">
        <f t="shared" si="212"/>
        <v>89735384.49544552</v>
      </c>
      <c r="Y3435">
        <f t="shared" si="213"/>
        <v>229</v>
      </c>
      <c r="Z3435" t="str">
        <f t="shared" si="214"/>
        <v>3_229</v>
      </c>
      <c r="AA3435" t="str">
        <f t="shared" si="215"/>
        <v>7_229</v>
      </c>
    </row>
    <row r="3436" spans="1:27" x14ac:dyDescent="0.25">
      <c r="A3436">
        <v>2022</v>
      </c>
      <c r="B3436">
        <v>7</v>
      </c>
      <c r="C3436">
        <v>3</v>
      </c>
      <c r="D3436">
        <v>230</v>
      </c>
      <c r="H3436">
        <v>924772.56979376392</v>
      </c>
      <c r="N3436">
        <v>108392456.91591558</v>
      </c>
      <c r="O3436">
        <v>14044475.177136177</v>
      </c>
      <c r="X3436">
        <f t="shared" si="212"/>
        <v>123361704.66284552</v>
      </c>
      <c r="Y3436">
        <f t="shared" si="213"/>
        <v>230</v>
      </c>
      <c r="Z3436" t="str">
        <f t="shared" si="214"/>
        <v>3_230</v>
      </c>
      <c r="AA3436" t="str">
        <f t="shared" si="215"/>
        <v>7_230</v>
      </c>
    </row>
    <row r="3437" spans="1:27" x14ac:dyDescent="0.25">
      <c r="A3437">
        <v>2022</v>
      </c>
      <c r="B3437">
        <v>7</v>
      </c>
      <c r="C3437">
        <v>3</v>
      </c>
      <c r="D3437">
        <v>231</v>
      </c>
      <c r="H3437">
        <v>737181.81709376385</v>
      </c>
      <c r="N3437">
        <v>100268838.94809218</v>
      </c>
      <c r="O3437">
        <v>13394981.689636176</v>
      </c>
      <c r="X3437">
        <f t="shared" si="212"/>
        <v>114401002.45482211</v>
      </c>
      <c r="Y3437">
        <f t="shared" si="213"/>
        <v>231</v>
      </c>
      <c r="Z3437" t="str">
        <f t="shared" si="214"/>
        <v>3_231</v>
      </c>
      <c r="AA3437" t="str">
        <f t="shared" si="215"/>
        <v>7_231</v>
      </c>
    </row>
    <row r="3438" spans="1:27" x14ac:dyDescent="0.25">
      <c r="A3438">
        <v>2022</v>
      </c>
      <c r="B3438">
        <v>7</v>
      </c>
      <c r="C3438">
        <v>3</v>
      </c>
      <c r="D3438">
        <v>232</v>
      </c>
      <c r="H3438">
        <v>250111.4559</v>
      </c>
      <c r="N3438">
        <v>10659236.728799999</v>
      </c>
      <c r="O3438">
        <v>5839657.5</v>
      </c>
      <c r="X3438">
        <f t="shared" si="212"/>
        <v>16749005.684699999</v>
      </c>
      <c r="Y3438">
        <f t="shared" si="213"/>
        <v>232</v>
      </c>
      <c r="Z3438" t="str">
        <f t="shared" si="214"/>
        <v>3_232</v>
      </c>
      <c r="AA3438" t="str">
        <f t="shared" si="215"/>
        <v>7_232</v>
      </c>
    </row>
    <row r="3439" spans="1:27" x14ac:dyDescent="0.25">
      <c r="A3439">
        <v>2022</v>
      </c>
      <c r="B3439">
        <v>7</v>
      </c>
      <c r="C3439">
        <v>3</v>
      </c>
      <c r="D3439">
        <v>233</v>
      </c>
      <c r="H3439">
        <v>966540.64729376393</v>
      </c>
      <c r="N3439">
        <v>109813505.32239215</v>
      </c>
      <c r="O3439">
        <v>19181509.489636175</v>
      </c>
      <c r="X3439">
        <f t="shared" si="212"/>
        <v>129961555.45932209</v>
      </c>
      <c r="Y3439">
        <f t="shared" si="213"/>
        <v>233</v>
      </c>
      <c r="Z3439" t="str">
        <f t="shared" si="214"/>
        <v>3_233</v>
      </c>
      <c r="AA3439" t="str">
        <f t="shared" si="215"/>
        <v>7_233</v>
      </c>
    </row>
    <row r="3440" spans="1:27" x14ac:dyDescent="0.25">
      <c r="A3440">
        <v>2022</v>
      </c>
      <c r="B3440">
        <v>7</v>
      </c>
      <c r="C3440">
        <v>3</v>
      </c>
      <c r="D3440">
        <v>234</v>
      </c>
      <c r="H3440">
        <v>312229.28969999996</v>
      </c>
      <c r="N3440">
        <v>9926226.467699999</v>
      </c>
      <c r="O3440">
        <v>1150095</v>
      </c>
      <c r="X3440">
        <f t="shared" si="212"/>
        <v>11388550.757399999</v>
      </c>
      <c r="Y3440">
        <f t="shared" si="213"/>
        <v>234</v>
      </c>
      <c r="Z3440" t="str">
        <f t="shared" si="214"/>
        <v>3_234</v>
      </c>
      <c r="AA3440" t="str">
        <f t="shared" si="215"/>
        <v>7_234</v>
      </c>
    </row>
    <row r="3441" spans="1:27" x14ac:dyDescent="0.25">
      <c r="A3441">
        <v>2022</v>
      </c>
      <c r="B3441">
        <v>7</v>
      </c>
      <c r="C3441">
        <v>3</v>
      </c>
      <c r="D3441">
        <v>235</v>
      </c>
      <c r="H3441">
        <v>654311.35759376397</v>
      </c>
      <c r="N3441">
        <v>99887278.854692161</v>
      </c>
      <c r="O3441">
        <v>18031414.489636175</v>
      </c>
      <c r="X3441">
        <f t="shared" si="212"/>
        <v>118573004.70192209</v>
      </c>
      <c r="Y3441">
        <f t="shared" si="213"/>
        <v>235</v>
      </c>
      <c r="Z3441" t="str">
        <f t="shared" si="214"/>
        <v>3_235</v>
      </c>
      <c r="AA3441" t="str">
        <f t="shared" si="215"/>
        <v>7_235</v>
      </c>
    </row>
    <row r="3442" spans="1:27" x14ac:dyDescent="0.25">
      <c r="X3442">
        <f t="shared" si="212"/>
        <v>0</v>
      </c>
      <c r="Y3442">
        <f t="shared" si="213"/>
        <v>0</v>
      </c>
      <c r="Z3442" t="str">
        <f t="shared" si="214"/>
        <v>_</v>
      </c>
      <c r="AA3442" t="str">
        <f t="shared" si="215"/>
        <v>_</v>
      </c>
    </row>
    <row r="3443" spans="1:27" x14ac:dyDescent="0.25">
      <c r="X3443">
        <f t="shared" si="212"/>
        <v>0</v>
      </c>
      <c r="Y3443">
        <f t="shared" si="213"/>
        <v>0</v>
      </c>
      <c r="Z3443" t="str">
        <f t="shared" si="214"/>
        <v>_</v>
      </c>
      <c r="AA3443" t="str">
        <f t="shared" si="215"/>
        <v>_</v>
      </c>
    </row>
    <row r="3444" spans="1:27" x14ac:dyDescent="0.25">
      <c r="X3444">
        <f t="shared" si="212"/>
        <v>0</v>
      </c>
      <c r="Y3444">
        <f t="shared" si="213"/>
        <v>0</v>
      </c>
      <c r="Z3444" t="str">
        <f t="shared" si="214"/>
        <v>_</v>
      </c>
      <c r="AA3444" t="str">
        <f t="shared" si="215"/>
        <v>_</v>
      </c>
    </row>
    <row r="3445" spans="1:27" x14ac:dyDescent="0.25">
      <c r="X3445">
        <f t="shared" si="212"/>
        <v>0</v>
      </c>
      <c r="Y3445">
        <f t="shared" si="213"/>
        <v>0</v>
      </c>
      <c r="Z3445" t="str">
        <f t="shared" si="214"/>
        <v>_</v>
      </c>
      <c r="AA3445" t="str">
        <f t="shared" si="215"/>
        <v>_</v>
      </c>
    </row>
    <row r="3446" spans="1:27" x14ac:dyDescent="0.25">
      <c r="X3446">
        <f t="shared" si="212"/>
        <v>0</v>
      </c>
      <c r="Y3446">
        <f t="shared" si="213"/>
        <v>0</v>
      </c>
      <c r="Z3446" t="str">
        <f t="shared" si="214"/>
        <v>_</v>
      </c>
      <c r="AA3446" t="str">
        <f t="shared" si="215"/>
        <v>_</v>
      </c>
    </row>
    <row r="3447" spans="1:27" x14ac:dyDescent="0.25">
      <c r="X3447">
        <f t="shared" si="212"/>
        <v>0</v>
      </c>
      <c r="Y3447">
        <f t="shared" si="213"/>
        <v>0</v>
      </c>
      <c r="Z3447" t="str">
        <f t="shared" si="214"/>
        <v>_</v>
      </c>
      <c r="AA3447" t="str">
        <f t="shared" si="215"/>
        <v>_</v>
      </c>
    </row>
    <row r="3448" spans="1:27" x14ac:dyDescent="0.25">
      <c r="X3448">
        <f t="shared" si="212"/>
        <v>0</v>
      </c>
      <c r="Y3448">
        <f t="shared" si="213"/>
        <v>0</v>
      </c>
      <c r="Z3448" t="str">
        <f t="shared" si="214"/>
        <v>_</v>
      </c>
      <c r="AA3448" t="str">
        <f t="shared" si="215"/>
        <v>_</v>
      </c>
    </row>
    <row r="3449" spans="1:27" x14ac:dyDescent="0.25">
      <c r="X3449">
        <f t="shared" si="212"/>
        <v>0</v>
      </c>
      <c r="Y3449">
        <f t="shared" si="213"/>
        <v>0</v>
      </c>
      <c r="Z3449" t="str">
        <f t="shared" si="214"/>
        <v>_</v>
      </c>
      <c r="AA3449" t="str">
        <f t="shared" si="215"/>
        <v>_</v>
      </c>
    </row>
    <row r="3450" spans="1:27" x14ac:dyDescent="0.25">
      <c r="X3450">
        <f t="shared" si="212"/>
        <v>0</v>
      </c>
      <c r="Y3450">
        <f t="shared" si="213"/>
        <v>0</v>
      </c>
      <c r="Z3450" t="str">
        <f t="shared" si="214"/>
        <v>_</v>
      </c>
      <c r="AA3450" t="str">
        <f t="shared" si="215"/>
        <v>_</v>
      </c>
    </row>
    <row r="3451" spans="1:27" x14ac:dyDescent="0.25">
      <c r="X3451">
        <f t="shared" si="212"/>
        <v>0</v>
      </c>
      <c r="Y3451">
        <f t="shared" si="213"/>
        <v>0</v>
      </c>
      <c r="Z3451" t="str">
        <f t="shared" si="214"/>
        <v>_</v>
      </c>
      <c r="AA3451" t="str">
        <f t="shared" si="215"/>
        <v>_</v>
      </c>
    </row>
    <row r="3452" spans="1:27" x14ac:dyDescent="0.25">
      <c r="X3452">
        <f t="shared" si="212"/>
        <v>0</v>
      </c>
      <c r="Y3452">
        <f t="shared" si="213"/>
        <v>0</v>
      </c>
      <c r="Z3452" t="str">
        <f t="shared" si="214"/>
        <v>_</v>
      </c>
      <c r="AA3452" t="str">
        <f t="shared" si="215"/>
        <v>_</v>
      </c>
    </row>
    <row r="3453" spans="1:27" x14ac:dyDescent="0.25">
      <c r="X3453">
        <f t="shared" si="212"/>
        <v>0</v>
      </c>
      <c r="Y3453">
        <f t="shared" si="213"/>
        <v>0</v>
      </c>
      <c r="Z3453" t="str">
        <f t="shared" si="214"/>
        <v>_</v>
      </c>
      <c r="AA3453" t="str">
        <f t="shared" si="215"/>
        <v>_</v>
      </c>
    </row>
    <row r="3454" spans="1:27" x14ac:dyDescent="0.25">
      <c r="X3454">
        <f t="shared" si="212"/>
        <v>0</v>
      </c>
      <c r="Y3454">
        <f t="shared" si="213"/>
        <v>0</v>
      </c>
      <c r="Z3454" t="str">
        <f t="shared" si="214"/>
        <v>_</v>
      </c>
      <c r="AA3454" t="str">
        <f t="shared" si="215"/>
        <v>_</v>
      </c>
    </row>
    <row r="3455" spans="1:27" x14ac:dyDescent="0.25">
      <c r="X3455">
        <f t="shared" si="212"/>
        <v>0</v>
      </c>
      <c r="Y3455">
        <f t="shared" si="213"/>
        <v>0</v>
      </c>
      <c r="Z3455" t="str">
        <f t="shared" si="214"/>
        <v>_</v>
      </c>
      <c r="AA3455" t="str">
        <f t="shared" si="215"/>
        <v>_</v>
      </c>
    </row>
    <row r="3456" spans="1:27" x14ac:dyDescent="0.25">
      <c r="X3456">
        <f t="shared" si="212"/>
        <v>0</v>
      </c>
      <c r="Y3456">
        <f t="shared" si="213"/>
        <v>0</v>
      </c>
      <c r="Z3456" t="str">
        <f t="shared" si="214"/>
        <v>_</v>
      </c>
      <c r="AA3456" t="str">
        <f t="shared" si="215"/>
        <v>_</v>
      </c>
    </row>
    <row r="3457" spans="24:27" x14ac:dyDescent="0.25">
      <c r="X3457">
        <f t="shared" si="212"/>
        <v>0</v>
      </c>
      <c r="Y3457">
        <f t="shared" si="213"/>
        <v>0</v>
      </c>
      <c r="Z3457" t="str">
        <f t="shared" si="214"/>
        <v>_</v>
      </c>
      <c r="AA3457" t="str">
        <f t="shared" si="215"/>
        <v>_</v>
      </c>
    </row>
    <row r="3458" spans="24:27" x14ac:dyDescent="0.25">
      <c r="X3458">
        <f t="shared" si="212"/>
        <v>0</v>
      </c>
      <c r="Y3458">
        <f t="shared" si="213"/>
        <v>0</v>
      </c>
      <c r="Z3458" t="str">
        <f t="shared" si="214"/>
        <v>_</v>
      </c>
      <c r="AA3458" t="str">
        <f t="shared" si="215"/>
        <v>_</v>
      </c>
    </row>
    <row r="3459" spans="24:27" x14ac:dyDescent="0.25">
      <c r="X3459">
        <f t="shared" ref="X3459:X3522" si="216">SUM(E3459:U3459)</f>
        <v>0</v>
      </c>
      <c r="Y3459">
        <f t="shared" ref="Y3459:Y3522" si="217">+D3459</f>
        <v>0</v>
      </c>
      <c r="Z3459" t="str">
        <f t="shared" ref="Z3459:Z3522" si="218">+C3459&amp;"_"&amp;D3459</f>
        <v>_</v>
      </c>
      <c r="AA3459" t="str">
        <f t="shared" ref="AA3459:AA3522" si="219">+B3459&amp;"_"&amp;D3459</f>
        <v>_</v>
      </c>
    </row>
    <row r="3460" spans="24:27" x14ac:dyDescent="0.25">
      <c r="X3460">
        <f t="shared" si="216"/>
        <v>0</v>
      </c>
      <c r="Y3460">
        <f t="shared" si="217"/>
        <v>0</v>
      </c>
      <c r="Z3460" t="str">
        <f t="shared" si="218"/>
        <v>_</v>
      </c>
      <c r="AA3460" t="str">
        <f t="shared" si="219"/>
        <v>_</v>
      </c>
    </row>
    <row r="3461" spans="24:27" x14ac:dyDescent="0.25">
      <c r="X3461">
        <f t="shared" si="216"/>
        <v>0</v>
      </c>
      <c r="Y3461">
        <f t="shared" si="217"/>
        <v>0</v>
      </c>
      <c r="Z3461" t="str">
        <f t="shared" si="218"/>
        <v>_</v>
      </c>
      <c r="AA3461" t="str">
        <f t="shared" si="219"/>
        <v>_</v>
      </c>
    </row>
    <row r="3462" spans="24:27" x14ac:dyDescent="0.25">
      <c r="X3462">
        <f t="shared" si="216"/>
        <v>0</v>
      </c>
      <c r="Y3462">
        <f t="shared" si="217"/>
        <v>0</v>
      </c>
      <c r="Z3462" t="str">
        <f t="shared" si="218"/>
        <v>_</v>
      </c>
      <c r="AA3462" t="str">
        <f t="shared" si="219"/>
        <v>_</v>
      </c>
    </row>
    <row r="3463" spans="24:27" x14ac:dyDescent="0.25">
      <c r="X3463">
        <f t="shared" si="216"/>
        <v>0</v>
      </c>
      <c r="Y3463">
        <f t="shared" si="217"/>
        <v>0</v>
      </c>
      <c r="Z3463" t="str">
        <f t="shared" si="218"/>
        <v>_</v>
      </c>
      <c r="AA3463" t="str">
        <f t="shared" si="219"/>
        <v>_</v>
      </c>
    </row>
    <row r="3464" spans="24:27" x14ac:dyDescent="0.25">
      <c r="X3464">
        <f t="shared" si="216"/>
        <v>0</v>
      </c>
      <c r="Y3464">
        <f t="shared" si="217"/>
        <v>0</v>
      </c>
      <c r="Z3464" t="str">
        <f t="shared" si="218"/>
        <v>_</v>
      </c>
      <c r="AA3464" t="str">
        <f t="shared" si="219"/>
        <v>_</v>
      </c>
    </row>
    <row r="3465" spans="24:27" x14ac:dyDescent="0.25">
      <c r="X3465">
        <f t="shared" si="216"/>
        <v>0</v>
      </c>
      <c r="Y3465">
        <f t="shared" si="217"/>
        <v>0</v>
      </c>
      <c r="Z3465" t="str">
        <f t="shared" si="218"/>
        <v>_</v>
      </c>
      <c r="AA3465" t="str">
        <f t="shared" si="219"/>
        <v>_</v>
      </c>
    </row>
    <row r="3466" spans="24:27" x14ac:dyDescent="0.25">
      <c r="X3466">
        <f t="shared" si="216"/>
        <v>0</v>
      </c>
      <c r="Y3466">
        <f t="shared" si="217"/>
        <v>0</v>
      </c>
      <c r="Z3466" t="str">
        <f t="shared" si="218"/>
        <v>_</v>
      </c>
      <c r="AA3466" t="str">
        <f t="shared" si="219"/>
        <v>_</v>
      </c>
    </row>
    <row r="3467" spans="24:27" x14ac:dyDescent="0.25">
      <c r="X3467">
        <f t="shared" si="216"/>
        <v>0</v>
      </c>
      <c r="Y3467">
        <f t="shared" si="217"/>
        <v>0</v>
      </c>
      <c r="Z3467" t="str">
        <f t="shared" si="218"/>
        <v>_</v>
      </c>
      <c r="AA3467" t="str">
        <f t="shared" si="219"/>
        <v>_</v>
      </c>
    </row>
    <row r="3468" spans="24:27" x14ac:dyDescent="0.25">
      <c r="X3468">
        <f t="shared" si="216"/>
        <v>0</v>
      </c>
      <c r="Y3468">
        <f t="shared" si="217"/>
        <v>0</v>
      </c>
      <c r="Z3468" t="str">
        <f t="shared" si="218"/>
        <v>_</v>
      </c>
      <c r="AA3468" t="str">
        <f t="shared" si="219"/>
        <v>_</v>
      </c>
    </row>
    <row r="3469" spans="24:27" x14ac:dyDescent="0.25">
      <c r="X3469">
        <f t="shared" si="216"/>
        <v>0</v>
      </c>
      <c r="Y3469">
        <f t="shared" si="217"/>
        <v>0</v>
      </c>
      <c r="Z3469" t="str">
        <f t="shared" si="218"/>
        <v>_</v>
      </c>
      <c r="AA3469" t="str">
        <f t="shared" si="219"/>
        <v>_</v>
      </c>
    </row>
    <row r="3470" spans="24:27" x14ac:dyDescent="0.25">
      <c r="X3470">
        <f t="shared" si="216"/>
        <v>0</v>
      </c>
      <c r="Y3470">
        <f t="shared" si="217"/>
        <v>0</v>
      </c>
      <c r="Z3470" t="str">
        <f t="shared" si="218"/>
        <v>_</v>
      </c>
      <c r="AA3470" t="str">
        <f t="shared" si="219"/>
        <v>_</v>
      </c>
    </row>
    <row r="3471" spans="24:27" x14ac:dyDescent="0.25">
      <c r="X3471">
        <f t="shared" si="216"/>
        <v>0</v>
      </c>
      <c r="Y3471">
        <f t="shared" si="217"/>
        <v>0</v>
      </c>
      <c r="Z3471" t="str">
        <f t="shared" si="218"/>
        <v>_</v>
      </c>
      <c r="AA3471" t="str">
        <f t="shared" si="219"/>
        <v>_</v>
      </c>
    </row>
    <row r="3472" spans="24:27" x14ac:dyDescent="0.25">
      <c r="X3472">
        <f t="shared" si="216"/>
        <v>0</v>
      </c>
      <c r="Y3472">
        <f t="shared" si="217"/>
        <v>0</v>
      </c>
      <c r="Z3472" t="str">
        <f t="shared" si="218"/>
        <v>_</v>
      </c>
      <c r="AA3472" t="str">
        <f t="shared" si="219"/>
        <v>_</v>
      </c>
    </row>
    <row r="3473" spans="24:27" x14ac:dyDescent="0.25">
      <c r="X3473">
        <f t="shared" si="216"/>
        <v>0</v>
      </c>
      <c r="Y3473">
        <f t="shared" si="217"/>
        <v>0</v>
      </c>
      <c r="Z3473" t="str">
        <f t="shared" si="218"/>
        <v>_</v>
      </c>
      <c r="AA3473" t="str">
        <f t="shared" si="219"/>
        <v>_</v>
      </c>
    </row>
    <row r="3474" spans="24:27" x14ac:dyDescent="0.25">
      <c r="X3474">
        <f t="shared" si="216"/>
        <v>0</v>
      </c>
      <c r="Y3474">
        <f t="shared" si="217"/>
        <v>0</v>
      </c>
      <c r="Z3474" t="str">
        <f t="shared" si="218"/>
        <v>_</v>
      </c>
      <c r="AA3474" t="str">
        <f t="shared" si="219"/>
        <v>_</v>
      </c>
    </row>
    <row r="3475" spans="24:27" x14ac:dyDescent="0.25">
      <c r="X3475">
        <f t="shared" si="216"/>
        <v>0</v>
      </c>
      <c r="Y3475">
        <f t="shared" si="217"/>
        <v>0</v>
      </c>
      <c r="Z3475" t="str">
        <f t="shared" si="218"/>
        <v>_</v>
      </c>
      <c r="AA3475" t="str">
        <f t="shared" si="219"/>
        <v>_</v>
      </c>
    </row>
    <row r="3476" spans="24:27" x14ac:dyDescent="0.25">
      <c r="X3476">
        <f t="shared" si="216"/>
        <v>0</v>
      </c>
      <c r="Y3476">
        <f t="shared" si="217"/>
        <v>0</v>
      </c>
      <c r="Z3476" t="str">
        <f t="shared" si="218"/>
        <v>_</v>
      </c>
      <c r="AA3476" t="str">
        <f t="shared" si="219"/>
        <v>_</v>
      </c>
    </row>
    <row r="3477" spans="24:27" x14ac:dyDescent="0.25">
      <c r="X3477">
        <f t="shared" si="216"/>
        <v>0</v>
      </c>
      <c r="Y3477">
        <f t="shared" si="217"/>
        <v>0</v>
      </c>
      <c r="Z3477" t="str">
        <f t="shared" si="218"/>
        <v>_</v>
      </c>
      <c r="AA3477" t="str">
        <f t="shared" si="219"/>
        <v>_</v>
      </c>
    </row>
    <row r="3478" spans="24:27" x14ac:dyDescent="0.25">
      <c r="X3478">
        <f t="shared" si="216"/>
        <v>0</v>
      </c>
      <c r="Y3478">
        <f t="shared" si="217"/>
        <v>0</v>
      </c>
      <c r="Z3478" t="str">
        <f t="shared" si="218"/>
        <v>_</v>
      </c>
      <c r="AA3478" t="str">
        <f t="shared" si="219"/>
        <v>_</v>
      </c>
    </row>
    <row r="3479" spans="24:27" x14ac:dyDescent="0.25">
      <c r="X3479">
        <f t="shared" si="216"/>
        <v>0</v>
      </c>
      <c r="Y3479">
        <f t="shared" si="217"/>
        <v>0</v>
      </c>
      <c r="Z3479" t="str">
        <f t="shared" si="218"/>
        <v>_</v>
      </c>
      <c r="AA3479" t="str">
        <f t="shared" si="219"/>
        <v>_</v>
      </c>
    </row>
    <row r="3480" spans="24:27" x14ac:dyDescent="0.25">
      <c r="X3480">
        <f t="shared" si="216"/>
        <v>0</v>
      </c>
      <c r="Y3480">
        <f t="shared" si="217"/>
        <v>0</v>
      </c>
      <c r="Z3480" t="str">
        <f t="shared" si="218"/>
        <v>_</v>
      </c>
      <c r="AA3480" t="str">
        <f t="shared" si="219"/>
        <v>_</v>
      </c>
    </row>
    <row r="3481" spans="24:27" x14ac:dyDescent="0.25">
      <c r="X3481">
        <f t="shared" si="216"/>
        <v>0</v>
      </c>
      <c r="Y3481">
        <f t="shared" si="217"/>
        <v>0</v>
      </c>
      <c r="Z3481" t="str">
        <f t="shared" si="218"/>
        <v>_</v>
      </c>
      <c r="AA3481" t="str">
        <f t="shared" si="219"/>
        <v>_</v>
      </c>
    </row>
    <row r="3482" spans="24:27" x14ac:dyDescent="0.25">
      <c r="X3482">
        <f t="shared" si="216"/>
        <v>0</v>
      </c>
      <c r="Y3482">
        <f t="shared" si="217"/>
        <v>0</v>
      </c>
      <c r="Z3482" t="str">
        <f t="shared" si="218"/>
        <v>_</v>
      </c>
      <c r="AA3482" t="str">
        <f t="shared" si="219"/>
        <v>_</v>
      </c>
    </row>
    <row r="3483" spans="24:27" x14ac:dyDescent="0.25">
      <c r="X3483">
        <f t="shared" si="216"/>
        <v>0</v>
      </c>
      <c r="Y3483">
        <f t="shared" si="217"/>
        <v>0</v>
      </c>
      <c r="Z3483" t="str">
        <f t="shared" si="218"/>
        <v>_</v>
      </c>
      <c r="AA3483" t="str">
        <f t="shared" si="219"/>
        <v>_</v>
      </c>
    </row>
    <row r="3484" spans="24:27" x14ac:dyDescent="0.25">
      <c r="X3484">
        <f t="shared" si="216"/>
        <v>0</v>
      </c>
      <c r="Y3484">
        <f t="shared" si="217"/>
        <v>0</v>
      </c>
      <c r="Z3484" t="str">
        <f t="shared" si="218"/>
        <v>_</v>
      </c>
      <c r="AA3484" t="str">
        <f t="shared" si="219"/>
        <v>_</v>
      </c>
    </row>
    <row r="3485" spans="24:27" x14ac:dyDescent="0.25">
      <c r="X3485">
        <f t="shared" si="216"/>
        <v>0</v>
      </c>
      <c r="Y3485">
        <f t="shared" si="217"/>
        <v>0</v>
      </c>
      <c r="Z3485" t="str">
        <f t="shared" si="218"/>
        <v>_</v>
      </c>
      <c r="AA3485" t="str">
        <f t="shared" si="219"/>
        <v>_</v>
      </c>
    </row>
    <row r="3486" spans="24:27" x14ac:dyDescent="0.25">
      <c r="X3486">
        <f t="shared" si="216"/>
        <v>0</v>
      </c>
      <c r="Y3486">
        <f t="shared" si="217"/>
        <v>0</v>
      </c>
      <c r="Z3486" t="str">
        <f t="shared" si="218"/>
        <v>_</v>
      </c>
      <c r="AA3486" t="str">
        <f t="shared" si="219"/>
        <v>_</v>
      </c>
    </row>
    <row r="3487" spans="24:27" x14ac:dyDescent="0.25">
      <c r="X3487">
        <f t="shared" si="216"/>
        <v>0</v>
      </c>
      <c r="Y3487">
        <f t="shared" si="217"/>
        <v>0</v>
      </c>
      <c r="Z3487" t="str">
        <f t="shared" si="218"/>
        <v>_</v>
      </c>
      <c r="AA3487" t="str">
        <f t="shared" si="219"/>
        <v>_</v>
      </c>
    </row>
    <row r="3488" spans="24:27" x14ac:dyDescent="0.25">
      <c r="X3488">
        <f t="shared" si="216"/>
        <v>0</v>
      </c>
      <c r="Y3488">
        <f t="shared" si="217"/>
        <v>0</v>
      </c>
      <c r="Z3488" t="str">
        <f t="shared" si="218"/>
        <v>_</v>
      </c>
      <c r="AA3488" t="str">
        <f t="shared" si="219"/>
        <v>_</v>
      </c>
    </row>
    <row r="3489" spans="24:27" x14ac:dyDescent="0.25">
      <c r="X3489">
        <f t="shared" si="216"/>
        <v>0</v>
      </c>
      <c r="Y3489">
        <f t="shared" si="217"/>
        <v>0</v>
      </c>
      <c r="Z3489" t="str">
        <f t="shared" si="218"/>
        <v>_</v>
      </c>
      <c r="AA3489" t="str">
        <f t="shared" si="219"/>
        <v>_</v>
      </c>
    </row>
    <row r="3490" spans="24:27" x14ac:dyDescent="0.25">
      <c r="X3490">
        <f t="shared" si="216"/>
        <v>0</v>
      </c>
      <c r="Y3490">
        <f t="shared" si="217"/>
        <v>0</v>
      </c>
      <c r="Z3490" t="str">
        <f t="shared" si="218"/>
        <v>_</v>
      </c>
      <c r="AA3490" t="str">
        <f t="shared" si="219"/>
        <v>_</v>
      </c>
    </row>
    <row r="3491" spans="24:27" x14ac:dyDescent="0.25">
      <c r="X3491">
        <f t="shared" si="216"/>
        <v>0</v>
      </c>
      <c r="Y3491">
        <f t="shared" si="217"/>
        <v>0</v>
      </c>
      <c r="Z3491" t="str">
        <f t="shared" si="218"/>
        <v>_</v>
      </c>
      <c r="AA3491" t="str">
        <f t="shared" si="219"/>
        <v>_</v>
      </c>
    </row>
    <row r="3492" spans="24:27" x14ac:dyDescent="0.25">
      <c r="X3492">
        <f t="shared" si="216"/>
        <v>0</v>
      </c>
      <c r="Y3492">
        <f t="shared" si="217"/>
        <v>0</v>
      </c>
      <c r="Z3492" t="str">
        <f t="shared" si="218"/>
        <v>_</v>
      </c>
      <c r="AA3492" t="str">
        <f t="shared" si="219"/>
        <v>_</v>
      </c>
    </row>
    <row r="3493" spans="24:27" x14ac:dyDescent="0.25">
      <c r="X3493">
        <f t="shared" si="216"/>
        <v>0</v>
      </c>
      <c r="Y3493">
        <f t="shared" si="217"/>
        <v>0</v>
      </c>
      <c r="Z3493" t="str">
        <f t="shared" si="218"/>
        <v>_</v>
      </c>
      <c r="AA3493" t="str">
        <f t="shared" si="219"/>
        <v>_</v>
      </c>
    </row>
    <row r="3494" spans="24:27" x14ac:dyDescent="0.25">
      <c r="X3494">
        <f t="shared" si="216"/>
        <v>0</v>
      </c>
      <c r="Y3494">
        <f t="shared" si="217"/>
        <v>0</v>
      </c>
      <c r="Z3494" t="str">
        <f t="shared" si="218"/>
        <v>_</v>
      </c>
      <c r="AA3494" t="str">
        <f t="shared" si="219"/>
        <v>_</v>
      </c>
    </row>
    <row r="3495" spans="24:27" x14ac:dyDescent="0.25">
      <c r="X3495">
        <f t="shared" si="216"/>
        <v>0</v>
      </c>
      <c r="Y3495">
        <f t="shared" si="217"/>
        <v>0</v>
      </c>
      <c r="Z3495" t="str">
        <f t="shared" si="218"/>
        <v>_</v>
      </c>
      <c r="AA3495" t="str">
        <f t="shared" si="219"/>
        <v>_</v>
      </c>
    </row>
    <row r="3496" spans="24:27" x14ac:dyDescent="0.25">
      <c r="X3496">
        <f t="shared" si="216"/>
        <v>0</v>
      </c>
      <c r="Y3496">
        <f t="shared" si="217"/>
        <v>0</v>
      </c>
      <c r="Z3496" t="str">
        <f t="shared" si="218"/>
        <v>_</v>
      </c>
      <c r="AA3496" t="str">
        <f t="shared" si="219"/>
        <v>_</v>
      </c>
    </row>
    <row r="3497" spans="24:27" x14ac:dyDescent="0.25">
      <c r="X3497">
        <f t="shared" si="216"/>
        <v>0</v>
      </c>
      <c r="Y3497">
        <f t="shared" si="217"/>
        <v>0</v>
      </c>
      <c r="Z3497" t="str">
        <f t="shared" si="218"/>
        <v>_</v>
      </c>
      <c r="AA3497" t="str">
        <f t="shared" si="219"/>
        <v>_</v>
      </c>
    </row>
    <row r="3498" spans="24:27" x14ac:dyDescent="0.25">
      <c r="X3498">
        <f t="shared" si="216"/>
        <v>0</v>
      </c>
      <c r="Y3498">
        <f t="shared" si="217"/>
        <v>0</v>
      </c>
      <c r="Z3498" t="str">
        <f t="shared" si="218"/>
        <v>_</v>
      </c>
      <c r="AA3498" t="str">
        <f t="shared" si="219"/>
        <v>_</v>
      </c>
    </row>
    <row r="3499" spans="24:27" x14ac:dyDescent="0.25">
      <c r="X3499">
        <f t="shared" si="216"/>
        <v>0</v>
      </c>
      <c r="Y3499">
        <f t="shared" si="217"/>
        <v>0</v>
      </c>
      <c r="Z3499" t="str">
        <f t="shared" si="218"/>
        <v>_</v>
      </c>
      <c r="AA3499" t="str">
        <f t="shared" si="219"/>
        <v>_</v>
      </c>
    </row>
    <row r="3500" spans="24:27" x14ac:dyDescent="0.25">
      <c r="X3500">
        <f t="shared" si="216"/>
        <v>0</v>
      </c>
      <c r="Y3500">
        <f t="shared" si="217"/>
        <v>0</v>
      </c>
      <c r="Z3500" t="str">
        <f t="shared" si="218"/>
        <v>_</v>
      </c>
      <c r="AA3500" t="str">
        <f t="shared" si="219"/>
        <v>_</v>
      </c>
    </row>
    <row r="3501" spans="24:27" x14ac:dyDescent="0.25">
      <c r="X3501">
        <f t="shared" si="216"/>
        <v>0</v>
      </c>
      <c r="Y3501">
        <f t="shared" si="217"/>
        <v>0</v>
      </c>
      <c r="Z3501" t="str">
        <f t="shared" si="218"/>
        <v>_</v>
      </c>
      <c r="AA3501" t="str">
        <f t="shared" si="219"/>
        <v>_</v>
      </c>
    </row>
    <row r="3502" spans="24:27" x14ac:dyDescent="0.25">
      <c r="X3502">
        <f t="shared" si="216"/>
        <v>0</v>
      </c>
      <c r="Y3502">
        <f t="shared" si="217"/>
        <v>0</v>
      </c>
      <c r="Z3502" t="str">
        <f t="shared" si="218"/>
        <v>_</v>
      </c>
      <c r="AA3502" t="str">
        <f t="shared" si="219"/>
        <v>_</v>
      </c>
    </row>
    <row r="3503" spans="24:27" x14ac:dyDescent="0.25">
      <c r="X3503">
        <f t="shared" si="216"/>
        <v>0</v>
      </c>
      <c r="Y3503">
        <f t="shared" si="217"/>
        <v>0</v>
      </c>
      <c r="Z3503" t="str">
        <f t="shared" si="218"/>
        <v>_</v>
      </c>
      <c r="AA3503" t="str">
        <f t="shared" si="219"/>
        <v>_</v>
      </c>
    </row>
    <row r="3504" spans="24:27" x14ac:dyDescent="0.25">
      <c r="X3504">
        <f t="shared" si="216"/>
        <v>0</v>
      </c>
      <c r="Y3504">
        <f t="shared" si="217"/>
        <v>0</v>
      </c>
      <c r="Z3504" t="str">
        <f t="shared" si="218"/>
        <v>_</v>
      </c>
      <c r="AA3504" t="str">
        <f t="shared" si="219"/>
        <v>_</v>
      </c>
    </row>
    <row r="3505" spans="24:27" x14ac:dyDescent="0.25">
      <c r="X3505">
        <f t="shared" si="216"/>
        <v>0</v>
      </c>
      <c r="Y3505">
        <f t="shared" si="217"/>
        <v>0</v>
      </c>
      <c r="Z3505" t="str">
        <f t="shared" si="218"/>
        <v>_</v>
      </c>
      <c r="AA3505" t="str">
        <f t="shared" si="219"/>
        <v>_</v>
      </c>
    </row>
    <row r="3506" spans="24:27" x14ac:dyDescent="0.25">
      <c r="X3506">
        <f t="shared" si="216"/>
        <v>0</v>
      </c>
      <c r="Y3506">
        <f t="shared" si="217"/>
        <v>0</v>
      </c>
      <c r="Z3506" t="str">
        <f t="shared" si="218"/>
        <v>_</v>
      </c>
      <c r="AA3506" t="str">
        <f t="shared" si="219"/>
        <v>_</v>
      </c>
    </row>
    <row r="3507" spans="24:27" x14ac:dyDescent="0.25">
      <c r="X3507">
        <f t="shared" si="216"/>
        <v>0</v>
      </c>
      <c r="Y3507">
        <f t="shared" si="217"/>
        <v>0</v>
      </c>
      <c r="Z3507" t="str">
        <f t="shared" si="218"/>
        <v>_</v>
      </c>
      <c r="AA3507" t="str">
        <f t="shared" si="219"/>
        <v>_</v>
      </c>
    </row>
    <row r="3508" spans="24:27" x14ac:dyDescent="0.25">
      <c r="X3508">
        <f t="shared" si="216"/>
        <v>0</v>
      </c>
      <c r="Y3508">
        <f t="shared" si="217"/>
        <v>0</v>
      </c>
      <c r="Z3508" t="str">
        <f t="shared" si="218"/>
        <v>_</v>
      </c>
      <c r="AA3508" t="str">
        <f t="shared" si="219"/>
        <v>_</v>
      </c>
    </row>
    <row r="3509" spans="24:27" x14ac:dyDescent="0.25">
      <c r="X3509">
        <f t="shared" si="216"/>
        <v>0</v>
      </c>
      <c r="Y3509">
        <f t="shared" si="217"/>
        <v>0</v>
      </c>
      <c r="Z3509" t="str">
        <f t="shared" si="218"/>
        <v>_</v>
      </c>
      <c r="AA3509" t="str">
        <f t="shared" si="219"/>
        <v>_</v>
      </c>
    </row>
    <row r="3510" spans="24:27" x14ac:dyDescent="0.25">
      <c r="X3510">
        <f t="shared" si="216"/>
        <v>0</v>
      </c>
      <c r="Y3510">
        <f t="shared" si="217"/>
        <v>0</v>
      </c>
      <c r="Z3510" t="str">
        <f t="shared" si="218"/>
        <v>_</v>
      </c>
      <c r="AA3510" t="str">
        <f t="shared" si="219"/>
        <v>_</v>
      </c>
    </row>
    <row r="3511" spans="24:27" x14ac:dyDescent="0.25">
      <c r="X3511">
        <f t="shared" si="216"/>
        <v>0</v>
      </c>
      <c r="Y3511">
        <f t="shared" si="217"/>
        <v>0</v>
      </c>
      <c r="Z3511" t="str">
        <f t="shared" si="218"/>
        <v>_</v>
      </c>
      <c r="AA3511" t="str">
        <f t="shared" si="219"/>
        <v>_</v>
      </c>
    </row>
    <row r="3512" spans="24:27" x14ac:dyDescent="0.25">
      <c r="X3512">
        <f t="shared" si="216"/>
        <v>0</v>
      </c>
      <c r="Y3512">
        <f t="shared" si="217"/>
        <v>0</v>
      </c>
      <c r="Z3512" t="str">
        <f t="shared" si="218"/>
        <v>_</v>
      </c>
      <c r="AA3512" t="str">
        <f t="shared" si="219"/>
        <v>_</v>
      </c>
    </row>
    <row r="3513" spans="24:27" x14ac:dyDescent="0.25">
      <c r="X3513">
        <f t="shared" si="216"/>
        <v>0</v>
      </c>
      <c r="Y3513">
        <f t="shared" si="217"/>
        <v>0</v>
      </c>
      <c r="Z3513" t="str">
        <f t="shared" si="218"/>
        <v>_</v>
      </c>
      <c r="AA3513" t="str">
        <f t="shared" si="219"/>
        <v>_</v>
      </c>
    </row>
    <row r="3514" spans="24:27" x14ac:dyDescent="0.25">
      <c r="X3514">
        <f t="shared" si="216"/>
        <v>0</v>
      </c>
      <c r="Y3514">
        <f t="shared" si="217"/>
        <v>0</v>
      </c>
      <c r="Z3514" t="str">
        <f t="shared" si="218"/>
        <v>_</v>
      </c>
      <c r="AA3514" t="str">
        <f t="shared" si="219"/>
        <v>_</v>
      </c>
    </row>
    <row r="3515" spans="24:27" x14ac:dyDescent="0.25">
      <c r="X3515">
        <f t="shared" si="216"/>
        <v>0</v>
      </c>
      <c r="Y3515">
        <f t="shared" si="217"/>
        <v>0</v>
      </c>
      <c r="Z3515" t="str">
        <f t="shared" si="218"/>
        <v>_</v>
      </c>
      <c r="AA3515" t="str">
        <f t="shared" si="219"/>
        <v>_</v>
      </c>
    </row>
    <row r="3516" spans="24:27" x14ac:dyDescent="0.25">
      <c r="X3516">
        <f t="shared" si="216"/>
        <v>0</v>
      </c>
      <c r="Y3516">
        <f t="shared" si="217"/>
        <v>0</v>
      </c>
      <c r="Z3516" t="str">
        <f t="shared" si="218"/>
        <v>_</v>
      </c>
      <c r="AA3516" t="str">
        <f t="shared" si="219"/>
        <v>_</v>
      </c>
    </row>
    <row r="3517" spans="24:27" x14ac:dyDescent="0.25">
      <c r="X3517">
        <f t="shared" si="216"/>
        <v>0</v>
      </c>
      <c r="Y3517">
        <f t="shared" si="217"/>
        <v>0</v>
      </c>
      <c r="Z3517" t="str">
        <f t="shared" si="218"/>
        <v>_</v>
      </c>
      <c r="AA3517" t="str">
        <f t="shared" si="219"/>
        <v>_</v>
      </c>
    </row>
    <row r="3518" spans="24:27" x14ac:dyDescent="0.25">
      <c r="X3518">
        <f t="shared" si="216"/>
        <v>0</v>
      </c>
      <c r="Y3518">
        <f t="shared" si="217"/>
        <v>0</v>
      </c>
      <c r="Z3518" t="str">
        <f t="shared" si="218"/>
        <v>_</v>
      </c>
      <c r="AA3518" t="str">
        <f t="shared" si="219"/>
        <v>_</v>
      </c>
    </row>
    <row r="3519" spans="24:27" x14ac:dyDescent="0.25">
      <c r="X3519">
        <f t="shared" si="216"/>
        <v>0</v>
      </c>
      <c r="Y3519">
        <f t="shared" si="217"/>
        <v>0</v>
      </c>
      <c r="Z3519" t="str">
        <f t="shared" si="218"/>
        <v>_</v>
      </c>
      <c r="AA3519" t="str">
        <f t="shared" si="219"/>
        <v>_</v>
      </c>
    </row>
    <row r="3520" spans="24:27" x14ac:dyDescent="0.25">
      <c r="X3520">
        <f t="shared" si="216"/>
        <v>0</v>
      </c>
      <c r="Y3520">
        <f t="shared" si="217"/>
        <v>0</v>
      </c>
      <c r="Z3520" t="str">
        <f t="shared" si="218"/>
        <v>_</v>
      </c>
      <c r="AA3520" t="str">
        <f t="shared" si="219"/>
        <v>_</v>
      </c>
    </row>
    <row r="3521" spans="24:27" x14ac:dyDescent="0.25">
      <c r="X3521">
        <f t="shared" si="216"/>
        <v>0</v>
      </c>
      <c r="Y3521">
        <f t="shared" si="217"/>
        <v>0</v>
      </c>
      <c r="Z3521" t="str">
        <f t="shared" si="218"/>
        <v>_</v>
      </c>
      <c r="AA3521" t="str">
        <f t="shared" si="219"/>
        <v>_</v>
      </c>
    </row>
    <row r="3522" spans="24:27" x14ac:dyDescent="0.25">
      <c r="X3522">
        <f t="shared" si="216"/>
        <v>0</v>
      </c>
      <c r="Y3522">
        <f t="shared" si="217"/>
        <v>0</v>
      </c>
      <c r="Z3522" t="str">
        <f t="shared" si="218"/>
        <v>_</v>
      </c>
      <c r="AA3522" t="str">
        <f t="shared" si="219"/>
        <v>_</v>
      </c>
    </row>
    <row r="3523" spans="24:27" x14ac:dyDescent="0.25">
      <c r="X3523">
        <f t="shared" ref="X3523:X3586" si="220">SUM(E3523:U3523)</f>
        <v>0</v>
      </c>
      <c r="Y3523">
        <f t="shared" ref="Y3523:Y3586" si="221">+D3523</f>
        <v>0</v>
      </c>
      <c r="Z3523" t="str">
        <f t="shared" ref="Z3523:Z3586" si="222">+C3523&amp;"_"&amp;D3523</f>
        <v>_</v>
      </c>
      <c r="AA3523" t="str">
        <f t="shared" ref="AA3523:AA3586" si="223">+B3523&amp;"_"&amp;D3523</f>
        <v>_</v>
      </c>
    </row>
    <row r="3524" spans="24:27" x14ac:dyDescent="0.25">
      <c r="X3524">
        <f t="shared" si="220"/>
        <v>0</v>
      </c>
      <c r="Y3524">
        <f t="shared" si="221"/>
        <v>0</v>
      </c>
      <c r="Z3524" t="str">
        <f t="shared" si="222"/>
        <v>_</v>
      </c>
      <c r="AA3524" t="str">
        <f t="shared" si="223"/>
        <v>_</v>
      </c>
    </row>
    <row r="3525" spans="24:27" x14ac:dyDescent="0.25">
      <c r="X3525">
        <f t="shared" si="220"/>
        <v>0</v>
      </c>
      <c r="Y3525">
        <f t="shared" si="221"/>
        <v>0</v>
      </c>
      <c r="Z3525" t="str">
        <f t="shared" si="222"/>
        <v>_</v>
      </c>
      <c r="AA3525" t="str">
        <f t="shared" si="223"/>
        <v>_</v>
      </c>
    </row>
    <row r="3526" spans="24:27" x14ac:dyDescent="0.25">
      <c r="X3526">
        <f t="shared" si="220"/>
        <v>0</v>
      </c>
      <c r="Y3526">
        <f t="shared" si="221"/>
        <v>0</v>
      </c>
      <c r="Z3526" t="str">
        <f t="shared" si="222"/>
        <v>_</v>
      </c>
      <c r="AA3526" t="str">
        <f t="shared" si="223"/>
        <v>_</v>
      </c>
    </row>
    <row r="3527" spans="24:27" x14ac:dyDescent="0.25">
      <c r="X3527">
        <f t="shared" si="220"/>
        <v>0</v>
      </c>
      <c r="Y3527">
        <f t="shared" si="221"/>
        <v>0</v>
      </c>
      <c r="Z3527" t="str">
        <f t="shared" si="222"/>
        <v>_</v>
      </c>
      <c r="AA3527" t="str">
        <f t="shared" si="223"/>
        <v>_</v>
      </c>
    </row>
    <row r="3528" spans="24:27" x14ac:dyDescent="0.25">
      <c r="X3528">
        <f t="shared" si="220"/>
        <v>0</v>
      </c>
      <c r="Y3528">
        <f t="shared" si="221"/>
        <v>0</v>
      </c>
      <c r="Z3528" t="str">
        <f t="shared" si="222"/>
        <v>_</v>
      </c>
      <c r="AA3528" t="str">
        <f t="shared" si="223"/>
        <v>_</v>
      </c>
    </row>
    <row r="3529" spans="24:27" x14ac:dyDescent="0.25">
      <c r="X3529">
        <f t="shared" si="220"/>
        <v>0</v>
      </c>
      <c r="Y3529">
        <f t="shared" si="221"/>
        <v>0</v>
      </c>
      <c r="Z3529" t="str">
        <f t="shared" si="222"/>
        <v>_</v>
      </c>
      <c r="AA3529" t="str">
        <f t="shared" si="223"/>
        <v>_</v>
      </c>
    </row>
    <row r="3530" spans="24:27" x14ac:dyDescent="0.25">
      <c r="X3530">
        <f t="shared" si="220"/>
        <v>0</v>
      </c>
      <c r="Y3530">
        <f t="shared" si="221"/>
        <v>0</v>
      </c>
      <c r="Z3530" t="str">
        <f t="shared" si="222"/>
        <v>_</v>
      </c>
      <c r="AA3530" t="str">
        <f t="shared" si="223"/>
        <v>_</v>
      </c>
    </row>
    <row r="3531" spans="24:27" x14ac:dyDescent="0.25">
      <c r="X3531">
        <f t="shared" si="220"/>
        <v>0</v>
      </c>
      <c r="Y3531">
        <f t="shared" si="221"/>
        <v>0</v>
      </c>
      <c r="Z3531" t="str">
        <f t="shared" si="222"/>
        <v>_</v>
      </c>
      <c r="AA3531" t="str">
        <f t="shared" si="223"/>
        <v>_</v>
      </c>
    </row>
    <row r="3532" spans="24:27" x14ac:dyDescent="0.25">
      <c r="X3532">
        <f t="shared" si="220"/>
        <v>0</v>
      </c>
      <c r="Y3532">
        <f t="shared" si="221"/>
        <v>0</v>
      </c>
      <c r="Z3532" t="str">
        <f t="shared" si="222"/>
        <v>_</v>
      </c>
      <c r="AA3532" t="str">
        <f t="shared" si="223"/>
        <v>_</v>
      </c>
    </row>
    <row r="3533" spans="24:27" x14ac:dyDescent="0.25">
      <c r="X3533">
        <f t="shared" si="220"/>
        <v>0</v>
      </c>
      <c r="Y3533">
        <f t="shared" si="221"/>
        <v>0</v>
      </c>
      <c r="Z3533" t="str">
        <f t="shared" si="222"/>
        <v>_</v>
      </c>
      <c r="AA3533" t="str">
        <f t="shared" si="223"/>
        <v>_</v>
      </c>
    </row>
    <row r="3534" spans="24:27" x14ac:dyDescent="0.25">
      <c r="X3534">
        <f t="shared" si="220"/>
        <v>0</v>
      </c>
      <c r="Y3534">
        <f t="shared" si="221"/>
        <v>0</v>
      </c>
      <c r="Z3534" t="str">
        <f t="shared" si="222"/>
        <v>_</v>
      </c>
      <c r="AA3534" t="str">
        <f t="shared" si="223"/>
        <v>_</v>
      </c>
    </row>
    <row r="3535" spans="24:27" x14ac:dyDescent="0.25">
      <c r="X3535">
        <f t="shared" si="220"/>
        <v>0</v>
      </c>
      <c r="Y3535">
        <f t="shared" si="221"/>
        <v>0</v>
      </c>
      <c r="Z3535" t="str">
        <f t="shared" si="222"/>
        <v>_</v>
      </c>
      <c r="AA3535" t="str">
        <f t="shared" si="223"/>
        <v>_</v>
      </c>
    </row>
    <row r="3536" spans="24:27" x14ac:dyDescent="0.25">
      <c r="X3536">
        <f t="shared" si="220"/>
        <v>0</v>
      </c>
      <c r="Y3536">
        <f t="shared" si="221"/>
        <v>0</v>
      </c>
      <c r="Z3536" t="str">
        <f t="shared" si="222"/>
        <v>_</v>
      </c>
      <c r="AA3536" t="str">
        <f t="shared" si="223"/>
        <v>_</v>
      </c>
    </row>
    <row r="3537" spans="24:27" x14ac:dyDescent="0.25">
      <c r="X3537">
        <f t="shared" si="220"/>
        <v>0</v>
      </c>
      <c r="Y3537">
        <f t="shared" si="221"/>
        <v>0</v>
      </c>
      <c r="Z3537" t="str">
        <f t="shared" si="222"/>
        <v>_</v>
      </c>
      <c r="AA3537" t="str">
        <f t="shared" si="223"/>
        <v>_</v>
      </c>
    </row>
    <row r="3538" spans="24:27" x14ac:dyDescent="0.25">
      <c r="X3538">
        <f t="shared" si="220"/>
        <v>0</v>
      </c>
      <c r="Y3538">
        <f t="shared" si="221"/>
        <v>0</v>
      </c>
      <c r="Z3538" t="str">
        <f t="shared" si="222"/>
        <v>_</v>
      </c>
      <c r="AA3538" t="str">
        <f t="shared" si="223"/>
        <v>_</v>
      </c>
    </row>
    <row r="3539" spans="24:27" x14ac:dyDescent="0.25">
      <c r="X3539">
        <f t="shared" si="220"/>
        <v>0</v>
      </c>
      <c r="Y3539">
        <f t="shared" si="221"/>
        <v>0</v>
      </c>
      <c r="Z3539" t="str">
        <f t="shared" si="222"/>
        <v>_</v>
      </c>
      <c r="AA3539" t="str">
        <f t="shared" si="223"/>
        <v>_</v>
      </c>
    </row>
    <row r="3540" spans="24:27" x14ac:dyDescent="0.25">
      <c r="X3540">
        <f t="shared" si="220"/>
        <v>0</v>
      </c>
      <c r="Y3540">
        <f t="shared" si="221"/>
        <v>0</v>
      </c>
      <c r="Z3540" t="str">
        <f t="shared" si="222"/>
        <v>_</v>
      </c>
      <c r="AA3540" t="str">
        <f t="shared" si="223"/>
        <v>_</v>
      </c>
    </row>
    <row r="3541" spans="24:27" x14ac:dyDescent="0.25">
      <c r="X3541">
        <f t="shared" si="220"/>
        <v>0</v>
      </c>
      <c r="Y3541">
        <f t="shared" si="221"/>
        <v>0</v>
      </c>
      <c r="Z3541" t="str">
        <f t="shared" si="222"/>
        <v>_</v>
      </c>
      <c r="AA3541" t="str">
        <f t="shared" si="223"/>
        <v>_</v>
      </c>
    </row>
    <row r="3542" spans="24:27" x14ac:dyDescent="0.25">
      <c r="X3542">
        <f t="shared" si="220"/>
        <v>0</v>
      </c>
      <c r="Y3542">
        <f t="shared" si="221"/>
        <v>0</v>
      </c>
      <c r="Z3542" t="str">
        <f t="shared" si="222"/>
        <v>_</v>
      </c>
      <c r="AA3542" t="str">
        <f t="shared" si="223"/>
        <v>_</v>
      </c>
    </row>
    <row r="3543" spans="24:27" x14ac:dyDescent="0.25">
      <c r="X3543">
        <f t="shared" si="220"/>
        <v>0</v>
      </c>
      <c r="Y3543">
        <f t="shared" si="221"/>
        <v>0</v>
      </c>
      <c r="Z3543" t="str">
        <f t="shared" si="222"/>
        <v>_</v>
      </c>
      <c r="AA3543" t="str">
        <f t="shared" si="223"/>
        <v>_</v>
      </c>
    </row>
    <row r="3544" spans="24:27" x14ac:dyDescent="0.25">
      <c r="X3544">
        <f t="shared" si="220"/>
        <v>0</v>
      </c>
      <c r="Y3544">
        <f t="shared" si="221"/>
        <v>0</v>
      </c>
      <c r="Z3544" t="str">
        <f t="shared" si="222"/>
        <v>_</v>
      </c>
      <c r="AA3544" t="str">
        <f t="shared" si="223"/>
        <v>_</v>
      </c>
    </row>
    <row r="3545" spans="24:27" x14ac:dyDescent="0.25">
      <c r="X3545">
        <f t="shared" si="220"/>
        <v>0</v>
      </c>
      <c r="Y3545">
        <f t="shared" si="221"/>
        <v>0</v>
      </c>
      <c r="Z3545" t="str">
        <f t="shared" si="222"/>
        <v>_</v>
      </c>
      <c r="AA3545" t="str">
        <f t="shared" si="223"/>
        <v>_</v>
      </c>
    </row>
    <row r="3546" spans="24:27" x14ac:dyDescent="0.25">
      <c r="X3546">
        <f t="shared" si="220"/>
        <v>0</v>
      </c>
      <c r="Y3546">
        <f t="shared" si="221"/>
        <v>0</v>
      </c>
      <c r="Z3546" t="str">
        <f t="shared" si="222"/>
        <v>_</v>
      </c>
      <c r="AA3546" t="str">
        <f t="shared" si="223"/>
        <v>_</v>
      </c>
    </row>
    <row r="3547" spans="24:27" x14ac:dyDescent="0.25">
      <c r="X3547">
        <f t="shared" si="220"/>
        <v>0</v>
      </c>
      <c r="Y3547">
        <f t="shared" si="221"/>
        <v>0</v>
      </c>
      <c r="Z3547" t="str">
        <f t="shared" si="222"/>
        <v>_</v>
      </c>
      <c r="AA3547" t="str">
        <f t="shared" si="223"/>
        <v>_</v>
      </c>
    </row>
    <row r="3548" spans="24:27" x14ac:dyDescent="0.25">
      <c r="X3548">
        <f t="shared" si="220"/>
        <v>0</v>
      </c>
      <c r="Y3548">
        <f t="shared" si="221"/>
        <v>0</v>
      </c>
      <c r="Z3548" t="str">
        <f t="shared" si="222"/>
        <v>_</v>
      </c>
      <c r="AA3548" t="str">
        <f t="shared" si="223"/>
        <v>_</v>
      </c>
    </row>
    <row r="3549" spans="24:27" x14ac:dyDescent="0.25">
      <c r="X3549">
        <f t="shared" si="220"/>
        <v>0</v>
      </c>
      <c r="Y3549">
        <f t="shared" si="221"/>
        <v>0</v>
      </c>
      <c r="Z3549" t="str">
        <f t="shared" si="222"/>
        <v>_</v>
      </c>
      <c r="AA3549" t="str">
        <f t="shared" si="223"/>
        <v>_</v>
      </c>
    </row>
    <row r="3550" spans="24:27" x14ac:dyDescent="0.25">
      <c r="X3550">
        <f t="shared" si="220"/>
        <v>0</v>
      </c>
      <c r="Y3550">
        <f t="shared" si="221"/>
        <v>0</v>
      </c>
      <c r="Z3550" t="str">
        <f t="shared" si="222"/>
        <v>_</v>
      </c>
      <c r="AA3550" t="str">
        <f t="shared" si="223"/>
        <v>_</v>
      </c>
    </row>
    <row r="3551" spans="24:27" x14ac:dyDescent="0.25">
      <c r="X3551">
        <f t="shared" si="220"/>
        <v>0</v>
      </c>
      <c r="Y3551">
        <f t="shared" si="221"/>
        <v>0</v>
      </c>
      <c r="Z3551" t="str">
        <f t="shared" si="222"/>
        <v>_</v>
      </c>
      <c r="AA3551" t="str">
        <f t="shared" si="223"/>
        <v>_</v>
      </c>
    </row>
    <row r="3552" spans="24:27" x14ac:dyDescent="0.25">
      <c r="X3552">
        <f t="shared" si="220"/>
        <v>0</v>
      </c>
      <c r="Y3552">
        <f t="shared" si="221"/>
        <v>0</v>
      </c>
      <c r="Z3552" t="str">
        <f t="shared" si="222"/>
        <v>_</v>
      </c>
      <c r="AA3552" t="str">
        <f t="shared" si="223"/>
        <v>_</v>
      </c>
    </row>
    <row r="3553" spans="24:27" x14ac:dyDescent="0.25">
      <c r="X3553">
        <f t="shared" si="220"/>
        <v>0</v>
      </c>
      <c r="Y3553">
        <f t="shared" si="221"/>
        <v>0</v>
      </c>
      <c r="Z3553" t="str">
        <f t="shared" si="222"/>
        <v>_</v>
      </c>
      <c r="AA3553" t="str">
        <f t="shared" si="223"/>
        <v>_</v>
      </c>
    </row>
    <row r="3554" spans="24:27" x14ac:dyDescent="0.25">
      <c r="X3554">
        <f t="shared" si="220"/>
        <v>0</v>
      </c>
      <c r="Y3554">
        <f t="shared" si="221"/>
        <v>0</v>
      </c>
      <c r="Z3554" t="str">
        <f t="shared" si="222"/>
        <v>_</v>
      </c>
      <c r="AA3554" t="str">
        <f t="shared" si="223"/>
        <v>_</v>
      </c>
    </row>
    <row r="3555" spans="24:27" x14ac:dyDescent="0.25">
      <c r="X3555">
        <f t="shared" si="220"/>
        <v>0</v>
      </c>
      <c r="Y3555">
        <f t="shared" si="221"/>
        <v>0</v>
      </c>
      <c r="Z3555" t="str">
        <f t="shared" si="222"/>
        <v>_</v>
      </c>
      <c r="AA3555" t="str">
        <f t="shared" si="223"/>
        <v>_</v>
      </c>
    </row>
    <row r="3556" spans="24:27" x14ac:dyDescent="0.25">
      <c r="X3556">
        <f t="shared" si="220"/>
        <v>0</v>
      </c>
      <c r="Y3556">
        <f t="shared" si="221"/>
        <v>0</v>
      </c>
      <c r="Z3556" t="str">
        <f t="shared" si="222"/>
        <v>_</v>
      </c>
      <c r="AA3556" t="str">
        <f t="shared" si="223"/>
        <v>_</v>
      </c>
    </row>
    <row r="3557" spans="24:27" x14ac:dyDescent="0.25">
      <c r="X3557">
        <f t="shared" si="220"/>
        <v>0</v>
      </c>
      <c r="Y3557">
        <f t="shared" si="221"/>
        <v>0</v>
      </c>
      <c r="Z3557" t="str">
        <f t="shared" si="222"/>
        <v>_</v>
      </c>
      <c r="AA3557" t="str">
        <f t="shared" si="223"/>
        <v>_</v>
      </c>
    </row>
    <row r="3558" spans="24:27" x14ac:dyDescent="0.25">
      <c r="X3558">
        <f t="shared" si="220"/>
        <v>0</v>
      </c>
      <c r="Y3558">
        <f t="shared" si="221"/>
        <v>0</v>
      </c>
      <c r="Z3558" t="str">
        <f t="shared" si="222"/>
        <v>_</v>
      </c>
      <c r="AA3558" t="str">
        <f t="shared" si="223"/>
        <v>_</v>
      </c>
    </row>
    <row r="3559" spans="24:27" x14ac:dyDescent="0.25">
      <c r="X3559">
        <f t="shared" si="220"/>
        <v>0</v>
      </c>
      <c r="Y3559">
        <f t="shared" si="221"/>
        <v>0</v>
      </c>
      <c r="Z3559" t="str">
        <f t="shared" si="222"/>
        <v>_</v>
      </c>
      <c r="AA3559" t="str">
        <f t="shared" si="223"/>
        <v>_</v>
      </c>
    </row>
    <row r="3560" spans="24:27" x14ac:dyDescent="0.25">
      <c r="X3560">
        <f t="shared" si="220"/>
        <v>0</v>
      </c>
      <c r="Y3560">
        <f t="shared" si="221"/>
        <v>0</v>
      </c>
      <c r="Z3560" t="str">
        <f t="shared" si="222"/>
        <v>_</v>
      </c>
      <c r="AA3560" t="str">
        <f t="shared" si="223"/>
        <v>_</v>
      </c>
    </row>
    <row r="3561" spans="24:27" x14ac:dyDescent="0.25">
      <c r="X3561">
        <f t="shared" si="220"/>
        <v>0</v>
      </c>
      <c r="Y3561">
        <f t="shared" si="221"/>
        <v>0</v>
      </c>
      <c r="Z3561" t="str">
        <f t="shared" si="222"/>
        <v>_</v>
      </c>
      <c r="AA3561" t="str">
        <f t="shared" si="223"/>
        <v>_</v>
      </c>
    </row>
    <row r="3562" spans="24:27" x14ac:dyDescent="0.25">
      <c r="X3562">
        <f t="shared" si="220"/>
        <v>0</v>
      </c>
      <c r="Y3562">
        <f t="shared" si="221"/>
        <v>0</v>
      </c>
      <c r="Z3562" t="str">
        <f t="shared" si="222"/>
        <v>_</v>
      </c>
      <c r="AA3562" t="str">
        <f t="shared" si="223"/>
        <v>_</v>
      </c>
    </row>
    <row r="3563" spans="24:27" x14ac:dyDescent="0.25">
      <c r="X3563">
        <f t="shared" si="220"/>
        <v>0</v>
      </c>
      <c r="Y3563">
        <f t="shared" si="221"/>
        <v>0</v>
      </c>
      <c r="Z3563" t="str">
        <f t="shared" si="222"/>
        <v>_</v>
      </c>
      <c r="AA3563" t="str">
        <f t="shared" si="223"/>
        <v>_</v>
      </c>
    </row>
    <row r="3564" spans="24:27" x14ac:dyDescent="0.25">
      <c r="X3564">
        <f t="shared" si="220"/>
        <v>0</v>
      </c>
      <c r="Y3564">
        <f t="shared" si="221"/>
        <v>0</v>
      </c>
      <c r="Z3564" t="str">
        <f t="shared" si="222"/>
        <v>_</v>
      </c>
      <c r="AA3564" t="str">
        <f t="shared" si="223"/>
        <v>_</v>
      </c>
    </row>
    <row r="3565" spans="24:27" x14ac:dyDescent="0.25">
      <c r="X3565">
        <f t="shared" si="220"/>
        <v>0</v>
      </c>
      <c r="Y3565">
        <f t="shared" si="221"/>
        <v>0</v>
      </c>
      <c r="Z3565" t="str">
        <f t="shared" si="222"/>
        <v>_</v>
      </c>
      <c r="AA3565" t="str">
        <f t="shared" si="223"/>
        <v>_</v>
      </c>
    </row>
    <row r="3566" spans="24:27" x14ac:dyDescent="0.25">
      <c r="X3566">
        <f t="shared" si="220"/>
        <v>0</v>
      </c>
      <c r="Y3566">
        <f t="shared" si="221"/>
        <v>0</v>
      </c>
      <c r="Z3566" t="str">
        <f t="shared" si="222"/>
        <v>_</v>
      </c>
      <c r="AA3566" t="str">
        <f t="shared" si="223"/>
        <v>_</v>
      </c>
    </row>
    <row r="3567" spans="24:27" x14ac:dyDescent="0.25">
      <c r="X3567">
        <f t="shared" si="220"/>
        <v>0</v>
      </c>
      <c r="Y3567">
        <f t="shared" si="221"/>
        <v>0</v>
      </c>
      <c r="Z3567" t="str">
        <f t="shared" si="222"/>
        <v>_</v>
      </c>
      <c r="AA3567" t="str">
        <f t="shared" si="223"/>
        <v>_</v>
      </c>
    </row>
    <row r="3568" spans="24:27" x14ac:dyDescent="0.25">
      <c r="X3568">
        <f t="shared" si="220"/>
        <v>0</v>
      </c>
      <c r="Y3568">
        <f t="shared" si="221"/>
        <v>0</v>
      </c>
      <c r="Z3568" t="str">
        <f t="shared" si="222"/>
        <v>_</v>
      </c>
      <c r="AA3568" t="str">
        <f t="shared" si="223"/>
        <v>_</v>
      </c>
    </row>
    <row r="3569" spans="24:27" x14ac:dyDescent="0.25">
      <c r="X3569">
        <f t="shared" si="220"/>
        <v>0</v>
      </c>
      <c r="Y3569">
        <f t="shared" si="221"/>
        <v>0</v>
      </c>
      <c r="Z3569" t="str">
        <f t="shared" si="222"/>
        <v>_</v>
      </c>
      <c r="AA3569" t="str">
        <f t="shared" si="223"/>
        <v>_</v>
      </c>
    </row>
    <row r="3570" spans="24:27" x14ac:dyDescent="0.25">
      <c r="X3570">
        <f t="shared" si="220"/>
        <v>0</v>
      </c>
      <c r="Y3570">
        <f t="shared" si="221"/>
        <v>0</v>
      </c>
      <c r="Z3570" t="str">
        <f t="shared" si="222"/>
        <v>_</v>
      </c>
      <c r="AA3570" t="str">
        <f t="shared" si="223"/>
        <v>_</v>
      </c>
    </row>
    <row r="3571" spans="24:27" x14ac:dyDescent="0.25">
      <c r="X3571">
        <f t="shared" si="220"/>
        <v>0</v>
      </c>
      <c r="Y3571">
        <f t="shared" si="221"/>
        <v>0</v>
      </c>
      <c r="Z3571" t="str">
        <f t="shared" si="222"/>
        <v>_</v>
      </c>
      <c r="AA3571" t="str">
        <f t="shared" si="223"/>
        <v>_</v>
      </c>
    </row>
    <row r="3572" spans="24:27" x14ac:dyDescent="0.25">
      <c r="X3572">
        <f t="shared" si="220"/>
        <v>0</v>
      </c>
      <c r="Y3572">
        <f t="shared" si="221"/>
        <v>0</v>
      </c>
      <c r="Z3572" t="str">
        <f t="shared" si="222"/>
        <v>_</v>
      </c>
      <c r="AA3572" t="str">
        <f t="shared" si="223"/>
        <v>_</v>
      </c>
    </row>
    <row r="3573" spans="24:27" x14ac:dyDescent="0.25">
      <c r="X3573">
        <f t="shared" si="220"/>
        <v>0</v>
      </c>
      <c r="Y3573">
        <f t="shared" si="221"/>
        <v>0</v>
      </c>
      <c r="Z3573" t="str">
        <f t="shared" si="222"/>
        <v>_</v>
      </c>
      <c r="AA3573" t="str">
        <f t="shared" si="223"/>
        <v>_</v>
      </c>
    </row>
    <row r="3574" spans="24:27" x14ac:dyDescent="0.25">
      <c r="X3574">
        <f t="shared" si="220"/>
        <v>0</v>
      </c>
      <c r="Y3574">
        <f t="shared" si="221"/>
        <v>0</v>
      </c>
      <c r="Z3574" t="str">
        <f t="shared" si="222"/>
        <v>_</v>
      </c>
      <c r="AA3574" t="str">
        <f t="shared" si="223"/>
        <v>_</v>
      </c>
    </row>
    <row r="3575" spans="24:27" x14ac:dyDescent="0.25">
      <c r="X3575">
        <f t="shared" si="220"/>
        <v>0</v>
      </c>
      <c r="Y3575">
        <f t="shared" si="221"/>
        <v>0</v>
      </c>
      <c r="Z3575" t="str">
        <f t="shared" si="222"/>
        <v>_</v>
      </c>
      <c r="AA3575" t="str">
        <f t="shared" si="223"/>
        <v>_</v>
      </c>
    </row>
    <row r="3576" spans="24:27" x14ac:dyDescent="0.25">
      <c r="X3576">
        <f t="shared" si="220"/>
        <v>0</v>
      </c>
      <c r="Y3576">
        <f t="shared" si="221"/>
        <v>0</v>
      </c>
      <c r="Z3576" t="str">
        <f t="shared" si="222"/>
        <v>_</v>
      </c>
      <c r="AA3576" t="str">
        <f t="shared" si="223"/>
        <v>_</v>
      </c>
    </row>
    <row r="3577" spans="24:27" x14ac:dyDescent="0.25">
      <c r="X3577">
        <f t="shared" si="220"/>
        <v>0</v>
      </c>
      <c r="Y3577">
        <f t="shared" si="221"/>
        <v>0</v>
      </c>
      <c r="Z3577" t="str">
        <f t="shared" si="222"/>
        <v>_</v>
      </c>
      <c r="AA3577" t="str">
        <f t="shared" si="223"/>
        <v>_</v>
      </c>
    </row>
    <row r="3578" spans="24:27" x14ac:dyDescent="0.25">
      <c r="X3578">
        <f t="shared" si="220"/>
        <v>0</v>
      </c>
      <c r="Y3578">
        <f t="shared" si="221"/>
        <v>0</v>
      </c>
      <c r="Z3578" t="str">
        <f t="shared" si="222"/>
        <v>_</v>
      </c>
      <c r="AA3578" t="str">
        <f t="shared" si="223"/>
        <v>_</v>
      </c>
    </row>
    <row r="3579" spans="24:27" x14ac:dyDescent="0.25">
      <c r="X3579">
        <f t="shared" si="220"/>
        <v>0</v>
      </c>
      <c r="Y3579">
        <f t="shared" si="221"/>
        <v>0</v>
      </c>
      <c r="Z3579" t="str">
        <f t="shared" si="222"/>
        <v>_</v>
      </c>
      <c r="AA3579" t="str">
        <f t="shared" si="223"/>
        <v>_</v>
      </c>
    </row>
    <row r="3580" spans="24:27" x14ac:dyDescent="0.25">
      <c r="X3580">
        <f t="shared" si="220"/>
        <v>0</v>
      </c>
      <c r="Y3580">
        <f t="shared" si="221"/>
        <v>0</v>
      </c>
      <c r="Z3580" t="str">
        <f t="shared" si="222"/>
        <v>_</v>
      </c>
      <c r="AA3580" t="str">
        <f t="shared" si="223"/>
        <v>_</v>
      </c>
    </row>
    <row r="3581" spans="24:27" x14ac:dyDescent="0.25">
      <c r="X3581">
        <f t="shared" si="220"/>
        <v>0</v>
      </c>
      <c r="Y3581">
        <f t="shared" si="221"/>
        <v>0</v>
      </c>
      <c r="Z3581" t="str">
        <f t="shared" si="222"/>
        <v>_</v>
      </c>
      <c r="AA3581" t="str">
        <f t="shared" si="223"/>
        <v>_</v>
      </c>
    </row>
    <row r="3582" spans="24:27" x14ac:dyDescent="0.25">
      <c r="X3582">
        <f t="shared" si="220"/>
        <v>0</v>
      </c>
      <c r="Y3582">
        <f t="shared" si="221"/>
        <v>0</v>
      </c>
      <c r="Z3582" t="str">
        <f t="shared" si="222"/>
        <v>_</v>
      </c>
      <c r="AA3582" t="str">
        <f t="shared" si="223"/>
        <v>_</v>
      </c>
    </row>
    <row r="3583" spans="24:27" x14ac:dyDescent="0.25">
      <c r="X3583">
        <f t="shared" si="220"/>
        <v>0</v>
      </c>
      <c r="Y3583">
        <f t="shared" si="221"/>
        <v>0</v>
      </c>
      <c r="Z3583" t="str">
        <f t="shared" si="222"/>
        <v>_</v>
      </c>
      <c r="AA3583" t="str">
        <f t="shared" si="223"/>
        <v>_</v>
      </c>
    </row>
    <row r="3584" spans="24:27" x14ac:dyDescent="0.25">
      <c r="X3584">
        <f t="shared" si="220"/>
        <v>0</v>
      </c>
      <c r="Y3584">
        <f t="shared" si="221"/>
        <v>0</v>
      </c>
      <c r="Z3584" t="str">
        <f t="shared" si="222"/>
        <v>_</v>
      </c>
      <c r="AA3584" t="str">
        <f t="shared" si="223"/>
        <v>_</v>
      </c>
    </row>
    <row r="3585" spans="24:27" x14ac:dyDescent="0.25">
      <c r="X3585">
        <f t="shared" si="220"/>
        <v>0</v>
      </c>
      <c r="Y3585">
        <f t="shared" si="221"/>
        <v>0</v>
      </c>
      <c r="Z3585" t="str">
        <f t="shared" si="222"/>
        <v>_</v>
      </c>
      <c r="AA3585" t="str">
        <f t="shared" si="223"/>
        <v>_</v>
      </c>
    </row>
    <row r="3586" spans="24:27" x14ac:dyDescent="0.25">
      <c r="X3586">
        <f t="shared" si="220"/>
        <v>0</v>
      </c>
      <c r="Y3586">
        <f t="shared" si="221"/>
        <v>0</v>
      </c>
      <c r="Z3586" t="str">
        <f t="shared" si="222"/>
        <v>_</v>
      </c>
      <c r="AA3586" t="str">
        <f t="shared" si="223"/>
        <v>_</v>
      </c>
    </row>
    <row r="3587" spans="24:27" x14ac:dyDescent="0.25">
      <c r="X3587">
        <f t="shared" ref="X3587:X3650" si="224">SUM(E3587:U3587)</f>
        <v>0</v>
      </c>
      <c r="Y3587">
        <f t="shared" ref="Y3587:Y3650" si="225">+D3587</f>
        <v>0</v>
      </c>
      <c r="Z3587" t="str">
        <f t="shared" ref="Z3587:Z3650" si="226">+C3587&amp;"_"&amp;D3587</f>
        <v>_</v>
      </c>
      <c r="AA3587" t="str">
        <f t="shared" ref="AA3587:AA3650" si="227">+B3587&amp;"_"&amp;D3587</f>
        <v>_</v>
      </c>
    </row>
    <row r="3588" spans="24:27" x14ac:dyDescent="0.25">
      <c r="X3588">
        <f t="shared" si="224"/>
        <v>0</v>
      </c>
      <c r="Y3588">
        <f t="shared" si="225"/>
        <v>0</v>
      </c>
      <c r="Z3588" t="str">
        <f t="shared" si="226"/>
        <v>_</v>
      </c>
      <c r="AA3588" t="str">
        <f t="shared" si="227"/>
        <v>_</v>
      </c>
    </row>
    <row r="3589" spans="24:27" x14ac:dyDescent="0.25">
      <c r="X3589">
        <f t="shared" si="224"/>
        <v>0</v>
      </c>
      <c r="Y3589">
        <f t="shared" si="225"/>
        <v>0</v>
      </c>
      <c r="Z3589" t="str">
        <f t="shared" si="226"/>
        <v>_</v>
      </c>
      <c r="AA3589" t="str">
        <f t="shared" si="227"/>
        <v>_</v>
      </c>
    </row>
    <row r="3590" spans="24:27" x14ac:dyDescent="0.25">
      <c r="X3590">
        <f t="shared" si="224"/>
        <v>0</v>
      </c>
      <c r="Y3590">
        <f t="shared" si="225"/>
        <v>0</v>
      </c>
      <c r="Z3590" t="str">
        <f t="shared" si="226"/>
        <v>_</v>
      </c>
      <c r="AA3590" t="str">
        <f t="shared" si="227"/>
        <v>_</v>
      </c>
    </row>
    <row r="3591" spans="24:27" x14ac:dyDescent="0.25">
      <c r="X3591">
        <f t="shared" si="224"/>
        <v>0</v>
      </c>
      <c r="Y3591">
        <f t="shared" si="225"/>
        <v>0</v>
      </c>
      <c r="Z3591" t="str">
        <f t="shared" si="226"/>
        <v>_</v>
      </c>
      <c r="AA3591" t="str">
        <f t="shared" si="227"/>
        <v>_</v>
      </c>
    </row>
    <row r="3592" spans="24:27" x14ac:dyDescent="0.25">
      <c r="X3592">
        <f t="shared" si="224"/>
        <v>0</v>
      </c>
      <c r="Y3592">
        <f t="shared" si="225"/>
        <v>0</v>
      </c>
      <c r="Z3592" t="str">
        <f t="shared" si="226"/>
        <v>_</v>
      </c>
      <c r="AA3592" t="str">
        <f t="shared" si="227"/>
        <v>_</v>
      </c>
    </row>
    <row r="3593" spans="24:27" x14ac:dyDescent="0.25">
      <c r="X3593">
        <f t="shared" si="224"/>
        <v>0</v>
      </c>
      <c r="Y3593">
        <f t="shared" si="225"/>
        <v>0</v>
      </c>
      <c r="Z3593" t="str">
        <f t="shared" si="226"/>
        <v>_</v>
      </c>
      <c r="AA3593" t="str">
        <f t="shared" si="227"/>
        <v>_</v>
      </c>
    </row>
    <row r="3594" spans="24:27" x14ac:dyDescent="0.25">
      <c r="X3594">
        <f t="shared" si="224"/>
        <v>0</v>
      </c>
      <c r="Y3594">
        <f t="shared" si="225"/>
        <v>0</v>
      </c>
      <c r="Z3594" t="str">
        <f t="shared" si="226"/>
        <v>_</v>
      </c>
      <c r="AA3594" t="str">
        <f t="shared" si="227"/>
        <v>_</v>
      </c>
    </row>
    <row r="3595" spans="24:27" x14ac:dyDescent="0.25">
      <c r="X3595">
        <f t="shared" si="224"/>
        <v>0</v>
      </c>
      <c r="Y3595">
        <f t="shared" si="225"/>
        <v>0</v>
      </c>
      <c r="Z3595" t="str">
        <f t="shared" si="226"/>
        <v>_</v>
      </c>
      <c r="AA3595" t="str">
        <f t="shared" si="227"/>
        <v>_</v>
      </c>
    </row>
    <row r="3596" spans="24:27" x14ac:dyDescent="0.25">
      <c r="X3596">
        <f t="shared" si="224"/>
        <v>0</v>
      </c>
      <c r="Y3596">
        <f t="shared" si="225"/>
        <v>0</v>
      </c>
      <c r="Z3596" t="str">
        <f t="shared" si="226"/>
        <v>_</v>
      </c>
      <c r="AA3596" t="str">
        <f t="shared" si="227"/>
        <v>_</v>
      </c>
    </row>
    <row r="3597" spans="24:27" x14ac:dyDescent="0.25">
      <c r="X3597">
        <f t="shared" si="224"/>
        <v>0</v>
      </c>
      <c r="Y3597">
        <f t="shared" si="225"/>
        <v>0</v>
      </c>
      <c r="Z3597" t="str">
        <f t="shared" si="226"/>
        <v>_</v>
      </c>
      <c r="AA3597" t="str">
        <f t="shared" si="227"/>
        <v>_</v>
      </c>
    </row>
    <row r="3598" spans="24:27" x14ac:dyDescent="0.25">
      <c r="X3598">
        <f t="shared" si="224"/>
        <v>0</v>
      </c>
      <c r="Y3598">
        <f t="shared" si="225"/>
        <v>0</v>
      </c>
      <c r="Z3598" t="str">
        <f t="shared" si="226"/>
        <v>_</v>
      </c>
      <c r="AA3598" t="str">
        <f t="shared" si="227"/>
        <v>_</v>
      </c>
    </row>
    <row r="3599" spans="24:27" x14ac:dyDescent="0.25">
      <c r="X3599">
        <f t="shared" si="224"/>
        <v>0</v>
      </c>
      <c r="Y3599">
        <f t="shared" si="225"/>
        <v>0</v>
      </c>
      <c r="Z3599" t="str">
        <f t="shared" si="226"/>
        <v>_</v>
      </c>
      <c r="AA3599" t="str">
        <f t="shared" si="227"/>
        <v>_</v>
      </c>
    </row>
    <row r="3600" spans="24:27" x14ac:dyDescent="0.25">
      <c r="X3600">
        <f t="shared" si="224"/>
        <v>0</v>
      </c>
      <c r="Y3600">
        <f t="shared" si="225"/>
        <v>0</v>
      </c>
      <c r="Z3600" t="str">
        <f t="shared" si="226"/>
        <v>_</v>
      </c>
      <c r="AA3600" t="str">
        <f t="shared" si="227"/>
        <v>_</v>
      </c>
    </row>
    <row r="3601" spans="24:27" x14ac:dyDescent="0.25">
      <c r="X3601">
        <f t="shared" si="224"/>
        <v>0</v>
      </c>
      <c r="Y3601">
        <f t="shared" si="225"/>
        <v>0</v>
      </c>
      <c r="Z3601" t="str">
        <f t="shared" si="226"/>
        <v>_</v>
      </c>
      <c r="AA3601" t="str">
        <f t="shared" si="227"/>
        <v>_</v>
      </c>
    </row>
    <row r="3602" spans="24:27" x14ac:dyDescent="0.25">
      <c r="X3602">
        <f t="shared" si="224"/>
        <v>0</v>
      </c>
      <c r="Y3602">
        <f t="shared" si="225"/>
        <v>0</v>
      </c>
      <c r="Z3602" t="str">
        <f t="shared" si="226"/>
        <v>_</v>
      </c>
      <c r="AA3602" t="str">
        <f t="shared" si="227"/>
        <v>_</v>
      </c>
    </row>
    <row r="3603" spans="24:27" x14ac:dyDescent="0.25">
      <c r="X3603">
        <f t="shared" si="224"/>
        <v>0</v>
      </c>
      <c r="Y3603">
        <f t="shared" si="225"/>
        <v>0</v>
      </c>
      <c r="Z3603" t="str">
        <f t="shared" si="226"/>
        <v>_</v>
      </c>
      <c r="AA3603" t="str">
        <f t="shared" si="227"/>
        <v>_</v>
      </c>
    </row>
    <row r="3604" spans="24:27" x14ac:dyDescent="0.25">
      <c r="X3604">
        <f t="shared" si="224"/>
        <v>0</v>
      </c>
      <c r="Y3604">
        <f t="shared" si="225"/>
        <v>0</v>
      </c>
      <c r="Z3604" t="str">
        <f t="shared" si="226"/>
        <v>_</v>
      </c>
      <c r="AA3604" t="str">
        <f t="shared" si="227"/>
        <v>_</v>
      </c>
    </row>
    <row r="3605" spans="24:27" x14ac:dyDescent="0.25">
      <c r="X3605">
        <f t="shared" si="224"/>
        <v>0</v>
      </c>
      <c r="Y3605">
        <f t="shared" si="225"/>
        <v>0</v>
      </c>
      <c r="Z3605" t="str">
        <f t="shared" si="226"/>
        <v>_</v>
      </c>
      <c r="AA3605" t="str">
        <f t="shared" si="227"/>
        <v>_</v>
      </c>
    </row>
    <row r="3606" spans="24:27" x14ac:dyDescent="0.25">
      <c r="X3606">
        <f t="shared" si="224"/>
        <v>0</v>
      </c>
      <c r="Y3606">
        <f t="shared" si="225"/>
        <v>0</v>
      </c>
      <c r="Z3606" t="str">
        <f t="shared" si="226"/>
        <v>_</v>
      </c>
      <c r="AA3606" t="str">
        <f t="shared" si="227"/>
        <v>_</v>
      </c>
    </row>
    <row r="3607" spans="24:27" x14ac:dyDescent="0.25">
      <c r="X3607">
        <f t="shared" si="224"/>
        <v>0</v>
      </c>
      <c r="Y3607">
        <f t="shared" si="225"/>
        <v>0</v>
      </c>
      <c r="Z3607" t="str">
        <f t="shared" si="226"/>
        <v>_</v>
      </c>
      <c r="AA3607" t="str">
        <f t="shared" si="227"/>
        <v>_</v>
      </c>
    </row>
    <row r="3608" spans="24:27" x14ac:dyDescent="0.25">
      <c r="X3608">
        <f t="shared" si="224"/>
        <v>0</v>
      </c>
      <c r="Y3608">
        <f t="shared" si="225"/>
        <v>0</v>
      </c>
      <c r="Z3608" t="str">
        <f t="shared" si="226"/>
        <v>_</v>
      </c>
      <c r="AA3608" t="str">
        <f t="shared" si="227"/>
        <v>_</v>
      </c>
    </row>
    <row r="3609" spans="24:27" x14ac:dyDescent="0.25">
      <c r="X3609">
        <f t="shared" si="224"/>
        <v>0</v>
      </c>
      <c r="Y3609">
        <f t="shared" si="225"/>
        <v>0</v>
      </c>
      <c r="Z3609" t="str">
        <f t="shared" si="226"/>
        <v>_</v>
      </c>
      <c r="AA3609" t="str">
        <f t="shared" si="227"/>
        <v>_</v>
      </c>
    </row>
    <row r="3610" spans="24:27" x14ac:dyDescent="0.25">
      <c r="X3610">
        <f t="shared" si="224"/>
        <v>0</v>
      </c>
      <c r="Y3610">
        <f t="shared" si="225"/>
        <v>0</v>
      </c>
      <c r="Z3610" t="str">
        <f t="shared" si="226"/>
        <v>_</v>
      </c>
      <c r="AA3610" t="str">
        <f t="shared" si="227"/>
        <v>_</v>
      </c>
    </row>
    <row r="3611" spans="24:27" x14ac:dyDescent="0.25">
      <c r="X3611">
        <f t="shared" si="224"/>
        <v>0</v>
      </c>
      <c r="Y3611">
        <f t="shared" si="225"/>
        <v>0</v>
      </c>
      <c r="Z3611" t="str">
        <f t="shared" si="226"/>
        <v>_</v>
      </c>
      <c r="AA3611" t="str">
        <f t="shared" si="227"/>
        <v>_</v>
      </c>
    </row>
    <row r="3612" spans="24:27" x14ac:dyDescent="0.25">
      <c r="X3612">
        <f t="shared" si="224"/>
        <v>0</v>
      </c>
      <c r="Y3612">
        <f t="shared" si="225"/>
        <v>0</v>
      </c>
      <c r="Z3612" t="str">
        <f t="shared" si="226"/>
        <v>_</v>
      </c>
      <c r="AA3612" t="str">
        <f t="shared" si="227"/>
        <v>_</v>
      </c>
    </row>
    <row r="3613" spans="24:27" x14ac:dyDescent="0.25">
      <c r="X3613">
        <f t="shared" si="224"/>
        <v>0</v>
      </c>
      <c r="Y3613">
        <f t="shared" si="225"/>
        <v>0</v>
      </c>
      <c r="Z3613" t="str">
        <f t="shared" si="226"/>
        <v>_</v>
      </c>
      <c r="AA3613" t="str">
        <f t="shared" si="227"/>
        <v>_</v>
      </c>
    </row>
    <row r="3614" spans="24:27" x14ac:dyDescent="0.25">
      <c r="X3614">
        <f t="shared" si="224"/>
        <v>0</v>
      </c>
      <c r="Y3614">
        <f t="shared" si="225"/>
        <v>0</v>
      </c>
      <c r="Z3614" t="str">
        <f t="shared" si="226"/>
        <v>_</v>
      </c>
      <c r="AA3614" t="str">
        <f t="shared" si="227"/>
        <v>_</v>
      </c>
    </row>
    <row r="3615" spans="24:27" x14ac:dyDescent="0.25">
      <c r="X3615">
        <f t="shared" si="224"/>
        <v>0</v>
      </c>
      <c r="Y3615">
        <f t="shared" si="225"/>
        <v>0</v>
      </c>
      <c r="Z3615" t="str">
        <f t="shared" si="226"/>
        <v>_</v>
      </c>
      <c r="AA3615" t="str">
        <f t="shared" si="227"/>
        <v>_</v>
      </c>
    </row>
    <row r="3616" spans="24:27" x14ac:dyDescent="0.25">
      <c r="X3616">
        <f t="shared" si="224"/>
        <v>0</v>
      </c>
      <c r="Y3616">
        <f t="shared" si="225"/>
        <v>0</v>
      </c>
      <c r="Z3616" t="str">
        <f t="shared" si="226"/>
        <v>_</v>
      </c>
      <c r="AA3616" t="str">
        <f t="shared" si="227"/>
        <v>_</v>
      </c>
    </row>
    <row r="3617" spans="24:27" x14ac:dyDescent="0.25">
      <c r="X3617">
        <f t="shared" si="224"/>
        <v>0</v>
      </c>
      <c r="Y3617">
        <f t="shared" si="225"/>
        <v>0</v>
      </c>
      <c r="Z3617" t="str">
        <f t="shared" si="226"/>
        <v>_</v>
      </c>
      <c r="AA3617" t="str">
        <f t="shared" si="227"/>
        <v>_</v>
      </c>
    </row>
    <row r="3618" spans="24:27" x14ac:dyDescent="0.25">
      <c r="X3618">
        <f t="shared" si="224"/>
        <v>0</v>
      </c>
      <c r="Y3618">
        <f t="shared" si="225"/>
        <v>0</v>
      </c>
      <c r="Z3618" t="str">
        <f t="shared" si="226"/>
        <v>_</v>
      </c>
      <c r="AA3618" t="str">
        <f t="shared" si="227"/>
        <v>_</v>
      </c>
    </row>
    <row r="3619" spans="24:27" x14ac:dyDescent="0.25">
      <c r="X3619">
        <f t="shared" si="224"/>
        <v>0</v>
      </c>
      <c r="Y3619">
        <f t="shared" si="225"/>
        <v>0</v>
      </c>
      <c r="Z3619" t="str">
        <f t="shared" si="226"/>
        <v>_</v>
      </c>
      <c r="AA3619" t="str">
        <f t="shared" si="227"/>
        <v>_</v>
      </c>
    </row>
    <row r="3620" spans="24:27" x14ac:dyDescent="0.25">
      <c r="X3620">
        <f t="shared" si="224"/>
        <v>0</v>
      </c>
      <c r="Y3620">
        <f t="shared" si="225"/>
        <v>0</v>
      </c>
      <c r="Z3620" t="str">
        <f t="shared" si="226"/>
        <v>_</v>
      </c>
      <c r="AA3620" t="str">
        <f t="shared" si="227"/>
        <v>_</v>
      </c>
    </row>
    <row r="3621" spans="24:27" x14ac:dyDescent="0.25">
      <c r="X3621">
        <f t="shared" si="224"/>
        <v>0</v>
      </c>
      <c r="Y3621">
        <f t="shared" si="225"/>
        <v>0</v>
      </c>
      <c r="Z3621" t="str">
        <f t="shared" si="226"/>
        <v>_</v>
      </c>
      <c r="AA3621" t="str">
        <f t="shared" si="227"/>
        <v>_</v>
      </c>
    </row>
    <row r="3622" spans="24:27" x14ac:dyDescent="0.25">
      <c r="X3622">
        <f t="shared" si="224"/>
        <v>0</v>
      </c>
      <c r="Y3622">
        <f t="shared" si="225"/>
        <v>0</v>
      </c>
      <c r="Z3622" t="str">
        <f t="shared" si="226"/>
        <v>_</v>
      </c>
      <c r="AA3622" t="str">
        <f t="shared" si="227"/>
        <v>_</v>
      </c>
    </row>
    <row r="3623" spans="24:27" x14ac:dyDescent="0.25">
      <c r="X3623">
        <f t="shared" si="224"/>
        <v>0</v>
      </c>
      <c r="Y3623">
        <f t="shared" si="225"/>
        <v>0</v>
      </c>
      <c r="Z3623" t="str">
        <f t="shared" si="226"/>
        <v>_</v>
      </c>
      <c r="AA3623" t="str">
        <f t="shared" si="227"/>
        <v>_</v>
      </c>
    </row>
    <row r="3624" spans="24:27" x14ac:dyDescent="0.25">
      <c r="X3624">
        <f t="shared" si="224"/>
        <v>0</v>
      </c>
      <c r="Y3624">
        <f t="shared" si="225"/>
        <v>0</v>
      </c>
      <c r="Z3624" t="str">
        <f t="shared" si="226"/>
        <v>_</v>
      </c>
      <c r="AA3624" t="str">
        <f t="shared" si="227"/>
        <v>_</v>
      </c>
    </row>
    <row r="3625" spans="24:27" x14ac:dyDescent="0.25">
      <c r="X3625">
        <f t="shared" si="224"/>
        <v>0</v>
      </c>
      <c r="Y3625">
        <f t="shared" si="225"/>
        <v>0</v>
      </c>
      <c r="Z3625" t="str">
        <f t="shared" si="226"/>
        <v>_</v>
      </c>
      <c r="AA3625" t="str">
        <f t="shared" si="227"/>
        <v>_</v>
      </c>
    </row>
    <row r="3626" spans="24:27" x14ac:dyDescent="0.25">
      <c r="X3626">
        <f t="shared" si="224"/>
        <v>0</v>
      </c>
      <c r="Y3626">
        <f t="shared" si="225"/>
        <v>0</v>
      </c>
      <c r="Z3626" t="str">
        <f t="shared" si="226"/>
        <v>_</v>
      </c>
      <c r="AA3626" t="str">
        <f t="shared" si="227"/>
        <v>_</v>
      </c>
    </row>
    <row r="3627" spans="24:27" x14ac:dyDescent="0.25">
      <c r="X3627">
        <f t="shared" si="224"/>
        <v>0</v>
      </c>
      <c r="Y3627">
        <f t="shared" si="225"/>
        <v>0</v>
      </c>
      <c r="Z3627" t="str">
        <f t="shared" si="226"/>
        <v>_</v>
      </c>
      <c r="AA3627" t="str">
        <f t="shared" si="227"/>
        <v>_</v>
      </c>
    </row>
    <row r="3628" spans="24:27" x14ac:dyDescent="0.25">
      <c r="X3628">
        <f t="shared" si="224"/>
        <v>0</v>
      </c>
      <c r="Y3628">
        <f t="shared" si="225"/>
        <v>0</v>
      </c>
      <c r="Z3628" t="str">
        <f t="shared" si="226"/>
        <v>_</v>
      </c>
      <c r="AA3628" t="str">
        <f t="shared" si="227"/>
        <v>_</v>
      </c>
    </row>
    <row r="3629" spans="24:27" x14ac:dyDescent="0.25">
      <c r="X3629">
        <f t="shared" si="224"/>
        <v>0</v>
      </c>
      <c r="Y3629">
        <f t="shared" si="225"/>
        <v>0</v>
      </c>
      <c r="Z3629" t="str">
        <f t="shared" si="226"/>
        <v>_</v>
      </c>
      <c r="AA3629" t="str">
        <f t="shared" si="227"/>
        <v>_</v>
      </c>
    </row>
    <row r="3630" spans="24:27" x14ac:dyDescent="0.25">
      <c r="X3630">
        <f t="shared" si="224"/>
        <v>0</v>
      </c>
      <c r="Y3630">
        <f t="shared" si="225"/>
        <v>0</v>
      </c>
      <c r="Z3630" t="str">
        <f t="shared" si="226"/>
        <v>_</v>
      </c>
      <c r="AA3630" t="str">
        <f t="shared" si="227"/>
        <v>_</v>
      </c>
    </row>
    <row r="3631" spans="24:27" x14ac:dyDescent="0.25">
      <c r="X3631">
        <f t="shared" si="224"/>
        <v>0</v>
      </c>
      <c r="Y3631">
        <f t="shared" si="225"/>
        <v>0</v>
      </c>
      <c r="Z3631" t="str">
        <f t="shared" si="226"/>
        <v>_</v>
      </c>
      <c r="AA3631" t="str">
        <f t="shared" si="227"/>
        <v>_</v>
      </c>
    </row>
    <row r="3632" spans="24:27" x14ac:dyDescent="0.25">
      <c r="X3632">
        <f t="shared" si="224"/>
        <v>0</v>
      </c>
      <c r="Y3632">
        <f t="shared" si="225"/>
        <v>0</v>
      </c>
      <c r="Z3632" t="str">
        <f t="shared" si="226"/>
        <v>_</v>
      </c>
      <c r="AA3632" t="str">
        <f t="shared" si="227"/>
        <v>_</v>
      </c>
    </row>
    <row r="3633" spans="24:27" x14ac:dyDescent="0.25">
      <c r="X3633">
        <f t="shared" si="224"/>
        <v>0</v>
      </c>
      <c r="Y3633">
        <f t="shared" si="225"/>
        <v>0</v>
      </c>
      <c r="Z3633" t="str">
        <f t="shared" si="226"/>
        <v>_</v>
      </c>
      <c r="AA3633" t="str">
        <f t="shared" si="227"/>
        <v>_</v>
      </c>
    </row>
    <row r="3634" spans="24:27" x14ac:dyDescent="0.25">
      <c r="X3634">
        <f t="shared" si="224"/>
        <v>0</v>
      </c>
      <c r="Y3634">
        <f t="shared" si="225"/>
        <v>0</v>
      </c>
      <c r="Z3634" t="str">
        <f t="shared" si="226"/>
        <v>_</v>
      </c>
      <c r="AA3634" t="str">
        <f t="shared" si="227"/>
        <v>_</v>
      </c>
    </row>
    <row r="3635" spans="24:27" x14ac:dyDescent="0.25">
      <c r="X3635">
        <f t="shared" si="224"/>
        <v>0</v>
      </c>
      <c r="Y3635">
        <f t="shared" si="225"/>
        <v>0</v>
      </c>
      <c r="Z3635" t="str">
        <f t="shared" si="226"/>
        <v>_</v>
      </c>
      <c r="AA3635" t="str">
        <f t="shared" si="227"/>
        <v>_</v>
      </c>
    </row>
    <row r="3636" spans="24:27" x14ac:dyDescent="0.25">
      <c r="X3636">
        <f t="shared" si="224"/>
        <v>0</v>
      </c>
      <c r="Y3636">
        <f t="shared" si="225"/>
        <v>0</v>
      </c>
      <c r="Z3636" t="str">
        <f t="shared" si="226"/>
        <v>_</v>
      </c>
      <c r="AA3636" t="str">
        <f t="shared" si="227"/>
        <v>_</v>
      </c>
    </row>
    <row r="3637" spans="24:27" x14ac:dyDescent="0.25">
      <c r="X3637">
        <f t="shared" si="224"/>
        <v>0</v>
      </c>
      <c r="Y3637">
        <f t="shared" si="225"/>
        <v>0</v>
      </c>
      <c r="Z3637" t="str">
        <f t="shared" si="226"/>
        <v>_</v>
      </c>
      <c r="AA3637" t="str">
        <f t="shared" si="227"/>
        <v>_</v>
      </c>
    </row>
    <row r="3638" spans="24:27" x14ac:dyDescent="0.25">
      <c r="X3638">
        <f t="shared" si="224"/>
        <v>0</v>
      </c>
      <c r="Y3638">
        <f t="shared" si="225"/>
        <v>0</v>
      </c>
      <c r="Z3638" t="str">
        <f t="shared" si="226"/>
        <v>_</v>
      </c>
      <c r="AA3638" t="str">
        <f t="shared" si="227"/>
        <v>_</v>
      </c>
    </row>
    <row r="3639" spans="24:27" x14ac:dyDescent="0.25">
      <c r="X3639">
        <f t="shared" si="224"/>
        <v>0</v>
      </c>
      <c r="Y3639">
        <f t="shared" si="225"/>
        <v>0</v>
      </c>
      <c r="Z3639" t="str">
        <f t="shared" si="226"/>
        <v>_</v>
      </c>
      <c r="AA3639" t="str">
        <f t="shared" si="227"/>
        <v>_</v>
      </c>
    </row>
    <row r="3640" spans="24:27" x14ac:dyDescent="0.25">
      <c r="X3640">
        <f t="shared" si="224"/>
        <v>0</v>
      </c>
      <c r="Y3640">
        <f t="shared" si="225"/>
        <v>0</v>
      </c>
      <c r="Z3640" t="str">
        <f t="shared" si="226"/>
        <v>_</v>
      </c>
      <c r="AA3640" t="str">
        <f t="shared" si="227"/>
        <v>_</v>
      </c>
    </row>
    <row r="3641" spans="24:27" x14ac:dyDescent="0.25">
      <c r="X3641">
        <f t="shared" si="224"/>
        <v>0</v>
      </c>
      <c r="Y3641">
        <f t="shared" si="225"/>
        <v>0</v>
      </c>
      <c r="Z3641" t="str">
        <f t="shared" si="226"/>
        <v>_</v>
      </c>
      <c r="AA3641" t="str">
        <f t="shared" si="227"/>
        <v>_</v>
      </c>
    </row>
    <row r="3642" spans="24:27" x14ac:dyDescent="0.25">
      <c r="X3642">
        <f t="shared" si="224"/>
        <v>0</v>
      </c>
      <c r="Y3642">
        <f t="shared" si="225"/>
        <v>0</v>
      </c>
      <c r="Z3642" t="str">
        <f t="shared" si="226"/>
        <v>_</v>
      </c>
      <c r="AA3642" t="str">
        <f t="shared" si="227"/>
        <v>_</v>
      </c>
    </row>
    <row r="3643" spans="24:27" x14ac:dyDescent="0.25">
      <c r="X3643">
        <f t="shared" si="224"/>
        <v>0</v>
      </c>
      <c r="Y3643">
        <f t="shared" si="225"/>
        <v>0</v>
      </c>
      <c r="Z3643" t="str">
        <f t="shared" si="226"/>
        <v>_</v>
      </c>
      <c r="AA3643" t="str">
        <f t="shared" si="227"/>
        <v>_</v>
      </c>
    </row>
    <row r="3644" spans="24:27" x14ac:dyDescent="0.25">
      <c r="X3644">
        <f t="shared" si="224"/>
        <v>0</v>
      </c>
      <c r="Y3644">
        <f t="shared" si="225"/>
        <v>0</v>
      </c>
      <c r="Z3644" t="str">
        <f t="shared" si="226"/>
        <v>_</v>
      </c>
      <c r="AA3644" t="str">
        <f t="shared" si="227"/>
        <v>_</v>
      </c>
    </row>
    <row r="3645" spans="24:27" x14ac:dyDescent="0.25">
      <c r="X3645">
        <f t="shared" si="224"/>
        <v>0</v>
      </c>
      <c r="Y3645">
        <f t="shared" si="225"/>
        <v>0</v>
      </c>
      <c r="Z3645" t="str">
        <f t="shared" si="226"/>
        <v>_</v>
      </c>
      <c r="AA3645" t="str">
        <f t="shared" si="227"/>
        <v>_</v>
      </c>
    </row>
    <row r="3646" spans="24:27" x14ac:dyDescent="0.25">
      <c r="X3646">
        <f t="shared" si="224"/>
        <v>0</v>
      </c>
      <c r="Y3646">
        <f t="shared" si="225"/>
        <v>0</v>
      </c>
      <c r="Z3646" t="str">
        <f t="shared" si="226"/>
        <v>_</v>
      </c>
      <c r="AA3646" t="str">
        <f t="shared" si="227"/>
        <v>_</v>
      </c>
    </row>
    <row r="3647" spans="24:27" x14ac:dyDescent="0.25">
      <c r="X3647">
        <f t="shared" si="224"/>
        <v>0</v>
      </c>
      <c r="Y3647">
        <f t="shared" si="225"/>
        <v>0</v>
      </c>
      <c r="Z3647" t="str">
        <f t="shared" si="226"/>
        <v>_</v>
      </c>
      <c r="AA3647" t="str">
        <f t="shared" si="227"/>
        <v>_</v>
      </c>
    </row>
    <row r="3648" spans="24:27" x14ac:dyDescent="0.25">
      <c r="X3648">
        <f t="shared" si="224"/>
        <v>0</v>
      </c>
      <c r="Y3648">
        <f t="shared" si="225"/>
        <v>0</v>
      </c>
      <c r="Z3648" t="str">
        <f t="shared" si="226"/>
        <v>_</v>
      </c>
      <c r="AA3648" t="str">
        <f t="shared" si="227"/>
        <v>_</v>
      </c>
    </row>
    <row r="3649" spans="24:27" x14ac:dyDescent="0.25">
      <c r="X3649">
        <f t="shared" si="224"/>
        <v>0</v>
      </c>
      <c r="Y3649">
        <f t="shared" si="225"/>
        <v>0</v>
      </c>
      <c r="Z3649" t="str">
        <f t="shared" si="226"/>
        <v>_</v>
      </c>
      <c r="AA3649" t="str">
        <f t="shared" si="227"/>
        <v>_</v>
      </c>
    </row>
    <row r="3650" spans="24:27" x14ac:dyDescent="0.25">
      <c r="X3650">
        <f t="shared" si="224"/>
        <v>0</v>
      </c>
      <c r="Y3650">
        <f t="shared" si="225"/>
        <v>0</v>
      </c>
      <c r="Z3650" t="str">
        <f t="shared" si="226"/>
        <v>_</v>
      </c>
      <c r="AA3650" t="str">
        <f t="shared" si="227"/>
        <v>_</v>
      </c>
    </row>
    <row r="3651" spans="24:27" x14ac:dyDescent="0.25">
      <c r="X3651">
        <f t="shared" ref="X3651:X3714" si="228">SUM(E3651:U3651)</f>
        <v>0</v>
      </c>
      <c r="Y3651">
        <f t="shared" ref="Y3651:Y3714" si="229">+D3651</f>
        <v>0</v>
      </c>
      <c r="Z3651" t="str">
        <f t="shared" ref="Z3651:Z3714" si="230">+C3651&amp;"_"&amp;D3651</f>
        <v>_</v>
      </c>
      <c r="AA3651" t="str">
        <f t="shared" ref="AA3651:AA3714" si="231">+B3651&amp;"_"&amp;D3651</f>
        <v>_</v>
      </c>
    </row>
    <row r="3652" spans="24:27" x14ac:dyDescent="0.25">
      <c r="X3652">
        <f t="shared" si="228"/>
        <v>0</v>
      </c>
      <c r="Y3652">
        <f t="shared" si="229"/>
        <v>0</v>
      </c>
      <c r="Z3652" t="str">
        <f t="shared" si="230"/>
        <v>_</v>
      </c>
      <c r="AA3652" t="str">
        <f t="shared" si="231"/>
        <v>_</v>
      </c>
    </row>
    <row r="3653" spans="24:27" x14ac:dyDescent="0.25">
      <c r="X3653">
        <f t="shared" si="228"/>
        <v>0</v>
      </c>
      <c r="Y3653">
        <f t="shared" si="229"/>
        <v>0</v>
      </c>
      <c r="Z3653" t="str">
        <f t="shared" si="230"/>
        <v>_</v>
      </c>
      <c r="AA3653" t="str">
        <f t="shared" si="231"/>
        <v>_</v>
      </c>
    </row>
    <row r="3654" spans="24:27" x14ac:dyDescent="0.25">
      <c r="X3654">
        <f t="shared" si="228"/>
        <v>0</v>
      </c>
      <c r="Y3654">
        <f t="shared" si="229"/>
        <v>0</v>
      </c>
      <c r="Z3654" t="str">
        <f t="shared" si="230"/>
        <v>_</v>
      </c>
      <c r="AA3654" t="str">
        <f t="shared" si="231"/>
        <v>_</v>
      </c>
    </row>
    <row r="3655" spans="24:27" x14ac:dyDescent="0.25">
      <c r="X3655">
        <f t="shared" si="228"/>
        <v>0</v>
      </c>
      <c r="Y3655">
        <f t="shared" si="229"/>
        <v>0</v>
      </c>
      <c r="Z3655" t="str">
        <f t="shared" si="230"/>
        <v>_</v>
      </c>
      <c r="AA3655" t="str">
        <f t="shared" si="231"/>
        <v>_</v>
      </c>
    </row>
    <row r="3656" spans="24:27" x14ac:dyDescent="0.25">
      <c r="X3656">
        <f t="shared" si="228"/>
        <v>0</v>
      </c>
      <c r="Y3656">
        <f t="shared" si="229"/>
        <v>0</v>
      </c>
      <c r="Z3656" t="str">
        <f t="shared" si="230"/>
        <v>_</v>
      </c>
      <c r="AA3656" t="str">
        <f t="shared" si="231"/>
        <v>_</v>
      </c>
    </row>
    <row r="3657" spans="24:27" x14ac:dyDescent="0.25">
      <c r="X3657">
        <f t="shared" si="228"/>
        <v>0</v>
      </c>
      <c r="Y3657">
        <f t="shared" si="229"/>
        <v>0</v>
      </c>
      <c r="Z3657" t="str">
        <f t="shared" si="230"/>
        <v>_</v>
      </c>
      <c r="AA3657" t="str">
        <f t="shared" si="231"/>
        <v>_</v>
      </c>
    </row>
    <row r="3658" spans="24:27" x14ac:dyDescent="0.25">
      <c r="X3658">
        <f t="shared" si="228"/>
        <v>0</v>
      </c>
      <c r="Y3658">
        <f t="shared" si="229"/>
        <v>0</v>
      </c>
      <c r="Z3658" t="str">
        <f t="shared" si="230"/>
        <v>_</v>
      </c>
      <c r="AA3658" t="str">
        <f t="shared" si="231"/>
        <v>_</v>
      </c>
    </row>
    <row r="3659" spans="24:27" x14ac:dyDescent="0.25">
      <c r="X3659">
        <f t="shared" si="228"/>
        <v>0</v>
      </c>
      <c r="Y3659">
        <f t="shared" si="229"/>
        <v>0</v>
      </c>
      <c r="Z3659" t="str">
        <f t="shared" si="230"/>
        <v>_</v>
      </c>
      <c r="AA3659" t="str">
        <f t="shared" si="231"/>
        <v>_</v>
      </c>
    </row>
    <row r="3660" spans="24:27" x14ac:dyDescent="0.25">
      <c r="X3660">
        <f t="shared" si="228"/>
        <v>0</v>
      </c>
      <c r="Y3660">
        <f t="shared" si="229"/>
        <v>0</v>
      </c>
      <c r="Z3660" t="str">
        <f t="shared" si="230"/>
        <v>_</v>
      </c>
      <c r="AA3660" t="str">
        <f t="shared" si="231"/>
        <v>_</v>
      </c>
    </row>
    <row r="3661" spans="24:27" x14ac:dyDescent="0.25">
      <c r="X3661">
        <f t="shared" si="228"/>
        <v>0</v>
      </c>
      <c r="Y3661">
        <f t="shared" si="229"/>
        <v>0</v>
      </c>
      <c r="Z3661" t="str">
        <f t="shared" si="230"/>
        <v>_</v>
      </c>
      <c r="AA3661" t="str">
        <f t="shared" si="231"/>
        <v>_</v>
      </c>
    </row>
    <row r="3662" spans="24:27" x14ac:dyDescent="0.25">
      <c r="X3662">
        <f t="shared" si="228"/>
        <v>0</v>
      </c>
      <c r="Y3662">
        <f t="shared" si="229"/>
        <v>0</v>
      </c>
      <c r="Z3662" t="str">
        <f t="shared" si="230"/>
        <v>_</v>
      </c>
      <c r="AA3662" t="str">
        <f t="shared" si="231"/>
        <v>_</v>
      </c>
    </row>
    <row r="3663" spans="24:27" x14ac:dyDescent="0.25">
      <c r="X3663">
        <f t="shared" si="228"/>
        <v>0</v>
      </c>
      <c r="Y3663">
        <f t="shared" si="229"/>
        <v>0</v>
      </c>
      <c r="Z3663" t="str">
        <f t="shared" si="230"/>
        <v>_</v>
      </c>
      <c r="AA3663" t="str">
        <f t="shared" si="231"/>
        <v>_</v>
      </c>
    </row>
    <row r="3664" spans="24:27" x14ac:dyDescent="0.25">
      <c r="X3664">
        <f t="shared" si="228"/>
        <v>0</v>
      </c>
      <c r="Y3664">
        <f t="shared" si="229"/>
        <v>0</v>
      </c>
      <c r="Z3664" t="str">
        <f t="shared" si="230"/>
        <v>_</v>
      </c>
      <c r="AA3664" t="str">
        <f t="shared" si="231"/>
        <v>_</v>
      </c>
    </row>
    <row r="3665" spans="24:27" x14ac:dyDescent="0.25">
      <c r="X3665">
        <f t="shared" si="228"/>
        <v>0</v>
      </c>
      <c r="Y3665">
        <f t="shared" si="229"/>
        <v>0</v>
      </c>
      <c r="Z3665" t="str">
        <f t="shared" si="230"/>
        <v>_</v>
      </c>
      <c r="AA3665" t="str">
        <f t="shared" si="231"/>
        <v>_</v>
      </c>
    </row>
    <row r="3666" spans="24:27" x14ac:dyDescent="0.25">
      <c r="X3666">
        <f t="shared" si="228"/>
        <v>0</v>
      </c>
      <c r="Y3666">
        <f t="shared" si="229"/>
        <v>0</v>
      </c>
      <c r="Z3666" t="str">
        <f t="shared" si="230"/>
        <v>_</v>
      </c>
      <c r="AA3666" t="str">
        <f t="shared" si="231"/>
        <v>_</v>
      </c>
    </row>
    <row r="3667" spans="24:27" x14ac:dyDescent="0.25">
      <c r="X3667">
        <f t="shared" si="228"/>
        <v>0</v>
      </c>
      <c r="Y3667">
        <f t="shared" si="229"/>
        <v>0</v>
      </c>
      <c r="Z3667" t="str">
        <f t="shared" si="230"/>
        <v>_</v>
      </c>
      <c r="AA3667" t="str">
        <f t="shared" si="231"/>
        <v>_</v>
      </c>
    </row>
    <row r="3668" spans="24:27" x14ac:dyDescent="0.25">
      <c r="X3668">
        <f t="shared" si="228"/>
        <v>0</v>
      </c>
      <c r="Y3668">
        <f t="shared" si="229"/>
        <v>0</v>
      </c>
      <c r="Z3668" t="str">
        <f t="shared" si="230"/>
        <v>_</v>
      </c>
      <c r="AA3668" t="str">
        <f t="shared" si="231"/>
        <v>_</v>
      </c>
    </row>
    <row r="3669" spans="24:27" x14ac:dyDescent="0.25">
      <c r="X3669">
        <f t="shared" si="228"/>
        <v>0</v>
      </c>
      <c r="Y3669">
        <f t="shared" si="229"/>
        <v>0</v>
      </c>
      <c r="Z3669" t="str">
        <f t="shared" si="230"/>
        <v>_</v>
      </c>
      <c r="AA3669" t="str">
        <f t="shared" si="231"/>
        <v>_</v>
      </c>
    </row>
    <row r="3670" spans="24:27" x14ac:dyDescent="0.25">
      <c r="X3670">
        <f t="shared" si="228"/>
        <v>0</v>
      </c>
      <c r="Y3670">
        <f t="shared" si="229"/>
        <v>0</v>
      </c>
      <c r="Z3670" t="str">
        <f t="shared" si="230"/>
        <v>_</v>
      </c>
      <c r="AA3670" t="str">
        <f t="shared" si="231"/>
        <v>_</v>
      </c>
    </row>
    <row r="3671" spans="24:27" x14ac:dyDescent="0.25">
      <c r="X3671">
        <f t="shared" si="228"/>
        <v>0</v>
      </c>
      <c r="Y3671">
        <f t="shared" si="229"/>
        <v>0</v>
      </c>
      <c r="Z3671" t="str">
        <f t="shared" si="230"/>
        <v>_</v>
      </c>
      <c r="AA3671" t="str">
        <f t="shared" si="231"/>
        <v>_</v>
      </c>
    </row>
    <row r="3672" spans="24:27" x14ac:dyDescent="0.25">
      <c r="X3672">
        <f t="shared" si="228"/>
        <v>0</v>
      </c>
      <c r="Y3672">
        <f t="shared" si="229"/>
        <v>0</v>
      </c>
      <c r="Z3672" t="str">
        <f t="shared" si="230"/>
        <v>_</v>
      </c>
      <c r="AA3672" t="str">
        <f t="shared" si="231"/>
        <v>_</v>
      </c>
    </row>
    <row r="3673" spans="24:27" x14ac:dyDescent="0.25">
      <c r="X3673">
        <f t="shared" si="228"/>
        <v>0</v>
      </c>
      <c r="Y3673">
        <f t="shared" si="229"/>
        <v>0</v>
      </c>
      <c r="Z3673" t="str">
        <f t="shared" si="230"/>
        <v>_</v>
      </c>
      <c r="AA3673" t="str">
        <f t="shared" si="231"/>
        <v>_</v>
      </c>
    </row>
    <row r="3674" spans="24:27" x14ac:dyDescent="0.25">
      <c r="X3674">
        <f t="shared" si="228"/>
        <v>0</v>
      </c>
      <c r="Y3674">
        <f t="shared" si="229"/>
        <v>0</v>
      </c>
      <c r="Z3674" t="str">
        <f t="shared" si="230"/>
        <v>_</v>
      </c>
      <c r="AA3674" t="str">
        <f t="shared" si="231"/>
        <v>_</v>
      </c>
    </row>
    <row r="3675" spans="24:27" x14ac:dyDescent="0.25">
      <c r="X3675">
        <f t="shared" si="228"/>
        <v>0</v>
      </c>
      <c r="Y3675">
        <f t="shared" si="229"/>
        <v>0</v>
      </c>
      <c r="Z3675" t="str">
        <f t="shared" si="230"/>
        <v>_</v>
      </c>
      <c r="AA3675" t="str">
        <f t="shared" si="231"/>
        <v>_</v>
      </c>
    </row>
    <row r="3676" spans="24:27" x14ac:dyDescent="0.25">
      <c r="X3676">
        <f t="shared" si="228"/>
        <v>0</v>
      </c>
      <c r="Y3676">
        <f t="shared" si="229"/>
        <v>0</v>
      </c>
      <c r="Z3676" t="str">
        <f t="shared" si="230"/>
        <v>_</v>
      </c>
      <c r="AA3676" t="str">
        <f t="shared" si="231"/>
        <v>_</v>
      </c>
    </row>
    <row r="3677" spans="24:27" x14ac:dyDescent="0.25">
      <c r="X3677">
        <f t="shared" si="228"/>
        <v>0</v>
      </c>
      <c r="Y3677">
        <f t="shared" si="229"/>
        <v>0</v>
      </c>
      <c r="Z3677" t="str">
        <f t="shared" si="230"/>
        <v>_</v>
      </c>
      <c r="AA3677" t="str">
        <f t="shared" si="231"/>
        <v>_</v>
      </c>
    </row>
    <row r="3678" spans="24:27" x14ac:dyDescent="0.25">
      <c r="X3678">
        <f t="shared" si="228"/>
        <v>0</v>
      </c>
      <c r="Y3678">
        <f t="shared" si="229"/>
        <v>0</v>
      </c>
      <c r="Z3678" t="str">
        <f t="shared" si="230"/>
        <v>_</v>
      </c>
      <c r="AA3678" t="str">
        <f t="shared" si="231"/>
        <v>_</v>
      </c>
    </row>
    <row r="3679" spans="24:27" x14ac:dyDescent="0.25">
      <c r="X3679">
        <f t="shared" si="228"/>
        <v>0</v>
      </c>
      <c r="Y3679">
        <f t="shared" si="229"/>
        <v>0</v>
      </c>
      <c r="Z3679" t="str">
        <f t="shared" si="230"/>
        <v>_</v>
      </c>
      <c r="AA3679" t="str">
        <f t="shared" si="231"/>
        <v>_</v>
      </c>
    </row>
    <row r="3680" spans="24:27" x14ac:dyDescent="0.25">
      <c r="X3680">
        <f t="shared" si="228"/>
        <v>0</v>
      </c>
      <c r="Y3680">
        <f t="shared" si="229"/>
        <v>0</v>
      </c>
      <c r="Z3680" t="str">
        <f t="shared" si="230"/>
        <v>_</v>
      </c>
      <c r="AA3680" t="str">
        <f t="shared" si="231"/>
        <v>_</v>
      </c>
    </row>
    <row r="3681" spans="24:27" x14ac:dyDescent="0.25">
      <c r="X3681">
        <f t="shared" si="228"/>
        <v>0</v>
      </c>
      <c r="Y3681">
        <f t="shared" si="229"/>
        <v>0</v>
      </c>
      <c r="Z3681" t="str">
        <f t="shared" si="230"/>
        <v>_</v>
      </c>
      <c r="AA3681" t="str">
        <f t="shared" si="231"/>
        <v>_</v>
      </c>
    </row>
    <row r="3682" spans="24:27" x14ac:dyDescent="0.25">
      <c r="X3682">
        <f t="shared" si="228"/>
        <v>0</v>
      </c>
      <c r="Y3682">
        <f t="shared" si="229"/>
        <v>0</v>
      </c>
      <c r="Z3682" t="str">
        <f t="shared" si="230"/>
        <v>_</v>
      </c>
      <c r="AA3682" t="str">
        <f t="shared" si="231"/>
        <v>_</v>
      </c>
    </row>
    <row r="3683" spans="24:27" x14ac:dyDescent="0.25">
      <c r="X3683">
        <f t="shared" si="228"/>
        <v>0</v>
      </c>
      <c r="Y3683">
        <f t="shared" si="229"/>
        <v>0</v>
      </c>
      <c r="Z3683" t="str">
        <f t="shared" si="230"/>
        <v>_</v>
      </c>
      <c r="AA3683" t="str">
        <f t="shared" si="231"/>
        <v>_</v>
      </c>
    </row>
    <row r="3684" spans="24:27" x14ac:dyDescent="0.25">
      <c r="X3684">
        <f t="shared" si="228"/>
        <v>0</v>
      </c>
      <c r="Y3684">
        <f t="shared" si="229"/>
        <v>0</v>
      </c>
      <c r="Z3684" t="str">
        <f t="shared" si="230"/>
        <v>_</v>
      </c>
      <c r="AA3684" t="str">
        <f t="shared" si="231"/>
        <v>_</v>
      </c>
    </row>
    <row r="3685" spans="24:27" x14ac:dyDescent="0.25">
      <c r="X3685">
        <f t="shared" si="228"/>
        <v>0</v>
      </c>
      <c r="Y3685">
        <f t="shared" si="229"/>
        <v>0</v>
      </c>
      <c r="Z3685" t="str">
        <f t="shared" si="230"/>
        <v>_</v>
      </c>
      <c r="AA3685" t="str">
        <f t="shared" si="231"/>
        <v>_</v>
      </c>
    </row>
    <row r="3686" spans="24:27" x14ac:dyDescent="0.25">
      <c r="X3686">
        <f t="shared" si="228"/>
        <v>0</v>
      </c>
      <c r="Y3686">
        <f t="shared" si="229"/>
        <v>0</v>
      </c>
      <c r="Z3686" t="str">
        <f t="shared" si="230"/>
        <v>_</v>
      </c>
      <c r="AA3686" t="str">
        <f t="shared" si="231"/>
        <v>_</v>
      </c>
    </row>
    <row r="3687" spans="24:27" x14ac:dyDescent="0.25">
      <c r="X3687">
        <f t="shared" si="228"/>
        <v>0</v>
      </c>
      <c r="Y3687">
        <f t="shared" si="229"/>
        <v>0</v>
      </c>
      <c r="Z3687" t="str">
        <f t="shared" si="230"/>
        <v>_</v>
      </c>
      <c r="AA3687" t="str">
        <f t="shared" si="231"/>
        <v>_</v>
      </c>
    </row>
    <row r="3688" spans="24:27" x14ac:dyDescent="0.25">
      <c r="X3688">
        <f t="shared" si="228"/>
        <v>0</v>
      </c>
      <c r="Y3688">
        <f t="shared" si="229"/>
        <v>0</v>
      </c>
      <c r="Z3688" t="str">
        <f t="shared" si="230"/>
        <v>_</v>
      </c>
      <c r="AA3688" t="str">
        <f t="shared" si="231"/>
        <v>_</v>
      </c>
    </row>
    <row r="3689" spans="24:27" x14ac:dyDescent="0.25">
      <c r="X3689">
        <f t="shared" si="228"/>
        <v>0</v>
      </c>
      <c r="Y3689">
        <f t="shared" si="229"/>
        <v>0</v>
      </c>
      <c r="Z3689" t="str">
        <f t="shared" si="230"/>
        <v>_</v>
      </c>
      <c r="AA3689" t="str">
        <f t="shared" si="231"/>
        <v>_</v>
      </c>
    </row>
    <row r="3690" spans="24:27" x14ac:dyDescent="0.25">
      <c r="X3690">
        <f t="shared" si="228"/>
        <v>0</v>
      </c>
      <c r="Y3690">
        <f t="shared" si="229"/>
        <v>0</v>
      </c>
      <c r="Z3690" t="str">
        <f t="shared" si="230"/>
        <v>_</v>
      </c>
      <c r="AA3690" t="str">
        <f t="shared" si="231"/>
        <v>_</v>
      </c>
    </row>
    <row r="3691" spans="24:27" x14ac:dyDescent="0.25">
      <c r="X3691">
        <f t="shared" si="228"/>
        <v>0</v>
      </c>
      <c r="Y3691">
        <f t="shared" si="229"/>
        <v>0</v>
      </c>
      <c r="Z3691" t="str">
        <f t="shared" si="230"/>
        <v>_</v>
      </c>
      <c r="AA3691" t="str">
        <f t="shared" si="231"/>
        <v>_</v>
      </c>
    </row>
    <row r="3692" spans="24:27" x14ac:dyDescent="0.25">
      <c r="X3692">
        <f t="shared" si="228"/>
        <v>0</v>
      </c>
      <c r="Y3692">
        <f t="shared" si="229"/>
        <v>0</v>
      </c>
      <c r="Z3692" t="str">
        <f t="shared" si="230"/>
        <v>_</v>
      </c>
      <c r="AA3692" t="str">
        <f t="shared" si="231"/>
        <v>_</v>
      </c>
    </row>
    <row r="3693" spans="24:27" x14ac:dyDescent="0.25">
      <c r="X3693">
        <f t="shared" si="228"/>
        <v>0</v>
      </c>
      <c r="Y3693">
        <f t="shared" si="229"/>
        <v>0</v>
      </c>
      <c r="Z3693" t="str">
        <f t="shared" si="230"/>
        <v>_</v>
      </c>
      <c r="AA3693" t="str">
        <f t="shared" si="231"/>
        <v>_</v>
      </c>
    </row>
    <row r="3694" spans="24:27" x14ac:dyDescent="0.25">
      <c r="X3694">
        <f t="shared" si="228"/>
        <v>0</v>
      </c>
      <c r="Y3694">
        <f t="shared" si="229"/>
        <v>0</v>
      </c>
      <c r="Z3694" t="str">
        <f t="shared" si="230"/>
        <v>_</v>
      </c>
      <c r="AA3694" t="str">
        <f t="shared" si="231"/>
        <v>_</v>
      </c>
    </row>
    <row r="3695" spans="24:27" x14ac:dyDescent="0.25">
      <c r="X3695">
        <f t="shared" si="228"/>
        <v>0</v>
      </c>
      <c r="Y3695">
        <f t="shared" si="229"/>
        <v>0</v>
      </c>
      <c r="Z3695" t="str">
        <f t="shared" si="230"/>
        <v>_</v>
      </c>
      <c r="AA3695" t="str">
        <f t="shared" si="231"/>
        <v>_</v>
      </c>
    </row>
    <row r="3696" spans="24:27" x14ac:dyDescent="0.25">
      <c r="X3696">
        <f t="shared" si="228"/>
        <v>0</v>
      </c>
      <c r="Y3696">
        <f t="shared" si="229"/>
        <v>0</v>
      </c>
      <c r="Z3696" t="str">
        <f t="shared" si="230"/>
        <v>_</v>
      </c>
      <c r="AA3696" t="str">
        <f t="shared" si="231"/>
        <v>_</v>
      </c>
    </row>
    <row r="3697" spans="24:27" x14ac:dyDescent="0.25">
      <c r="X3697">
        <f t="shared" si="228"/>
        <v>0</v>
      </c>
      <c r="Y3697">
        <f t="shared" si="229"/>
        <v>0</v>
      </c>
      <c r="Z3697" t="str">
        <f t="shared" si="230"/>
        <v>_</v>
      </c>
      <c r="AA3697" t="str">
        <f t="shared" si="231"/>
        <v>_</v>
      </c>
    </row>
    <row r="3698" spans="24:27" x14ac:dyDescent="0.25">
      <c r="X3698">
        <f t="shared" si="228"/>
        <v>0</v>
      </c>
      <c r="Y3698">
        <f t="shared" si="229"/>
        <v>0</v>
      </c>
      <c r="Z3698" t="str">
        <f t="shared" si="230"/>
        <v>_</v>
      </c>
      <c r="AA3698" t="str">
        <f t="shared" si="231"/>
        <v>_</v>
      </c>
    </row>
    <row r="3699" spans="24:27" x14ac:dyDescent="0.25">
      <c r="X3699">
        <f t="shared" si="228"/>
        <v>0</v>
      </c>
      <c r="Y3699">
        <f t="shared" si="229"/>
        <v>0</v>
      </c>
      <c r="Z3699" t="str">
        <f t="shared" si="230"/>
        <v>_</v>
      </c>
      <c r="AA3699" t="str">
        <f t="shared" si="231"/>
        <v>_</v>
      </c>
    </row>
    <row r="3700" spans="24:27" x14ac:dyDescent="0.25">
      <c r="X3700">
        <f t="shared" si="228"/>
        <v>0</v>
      </c>
      <c r="Y3700">
        <f t="shared" si="229"/>
        <v>0</v>
      </c>
      <c r="Z3700" t="str">
        <f t="shared" si="230"/>
        <v>_</v>
      </c>
      <c r="AA3700" t="str">
        <f t="shared" si="231"/>
        <v>_</v>
      </c>
    </row>
    <row r="3701" spans="24:27" x14ac:dyDescent="0.25">
      <c r="X3701">
        <f t="shared" si="228"/>
        <v>0</v>
      </c>
      <c r="Y3701">
        <f t="shared" si="229"/>
        <v>0</v>
      </c>
      <c r="Z3701" t="str">
        <f t="shared" si="230"/>
        <v>_</v>
      </c>
      <c r="AA3701" t="str">
        <f t="shared" si="231"/>
        <v>_</v>
      </c>
    </row>
    <row r="3702" spans="24:27" x14ac:dyDescent="0.25">
      <c r="X3702">
        <f t="shared" si="228"/>
        <v>0</v>
      </c>
      <c r="Y3702">
        <f t="shared" si="229"/>
        <v>0</v>
      </c>
      <c r="Z3702" t="str">
        <f t="shared" si="230"/>
        <v>_</v>
      </c>
      <c r="AA3702" t="str">
        <f t="shared" si="231"/>
        <v>_</v>
      </c>
    </row>
    <row r="3703" spans="24:27" x14ac:dyDescent="0.25">
      <c r="X3703">
        <f t="shared" si="228"/>
        <v>0</v>
      </c>
      <c r="Y3703">
        <f t="shared" si="229"/>
        <v>0</v>
      </c>
      <c r="Z3703" t="str">
        <f t="shared" si="230"/>
        <v>_</v>
      </c>
      <c r="AA3703" t="str">
        <f t="shared" si="231"/>
        <v>_</v>
      </c>
    </row>
    <row r="3704" spans="24:27" x14ac:dyDescent="0.25">
      <c r="X3704">
        <f t="shared" si="228"/>
        <v>0</v>
      </c>
      <c r="Y3704">
        <f t="shared" si="229"/>
        <v>0</v>
      </c>
      <c r="Z3704" t="str">
        <f t="shared" si="230"/>
        <v>_</v>
      </c>
      <c r="AA3704" t="str">
        <f t="shared" si="231"/>
        <v>_</v>
      </c>
    </row>
    <row r="3705" spans="24:27" x14ac:dyDescent="0.25">
      <c r="X3705">
        <f t="shared" si="228"/>
        <v>0</v>
      </c>
      <c r="Y3705">
        <f t="shared" si="229"/>
        <v>0</v>
      </c>
      <c r="Z3705" t="str">
        <f t="shared" si="230"/>
        <v>_</v>
      </c>
      <c r="AA3705" t="str">
        <f t="shared" si="231"/>
        <v>_</v>
      </c>
    </row>
    <row r="3706" spans="24:27" x14ac:dyDescent="0.25">
      <c r="X3706">
        <f t="shared" si="228"/>
        <v>0</v>
      </c>
      <c r="Y3706">
        <f t="shared" si="229"/>
        <v>0</v>
      </c>
      <c r="Z3706" t="str">
        <f t="shared" si="230"/>
        <v>_</v>
      </c>
      <c r="AA3706" t="str">
        <f t="shared" si="231"/>
        <v>_</v>
      </c>
    </row>
    <row r="3707" spans="24:27" x14ac:dyDescent="0.25">
      <c r="X3707">
        <f t="shared" si="228"/>
        <v>0</v>
      </c>
      <c r="Y3707">
        <f t="shared" si="229"/>
        <v>0</v>
      </c>
      <c r="Z3707" t="str">
        <f t="shared" si="230"/>
        <v>_</v>
      </c>
      <c r="AA3707" t="str">
        <f t="shared" si="231"/>
        <v>_</v>
      </c>
    </row>
    <row r="3708" spans="24:27" x14ac:dyDescent="0.25">
      <c r="X3708">
        <f t="shared" si="228"/>
        <v>0</v>
      </c>
      <c r="Y3708">
        <f t="shared" si="229"/>
        <v>0</v>
      </c>
      <c r="Z3708" t="str">
        <f t="shared" si="230"/>
        <v>_</v>
      </c>
      <c r="AA3708" t="str">
        <f t="shared" si="231"/>
        <v>_</v>
      </c>
    </row>
    <row r="3709" spans="24:27" x14ac:dyDescent="0.25">
      <c r="X3709">
        <f t="shared" si="228"/>
        <v>0</v>
      </c>
      <c r="Y3709">
        <f t="shared" si="229"/>
        <v>0</v>
      </c>
      <c r="Z3709" t="str">
        <f t="shared" si="230"/>
        <v>_</v>
      </c>
      <c r="AA3709" t="str">
        <f t="shared" si="231"/>
        <v>_</v>
      </c>
    </row>
    <row r="3710" spans="24:27" x14ac:dyDescent="0.25">
      <c r="X3710">
        <f t="shared" si="228"/>
        <v>0</v>
      </c>
      <c r="Y3710">
        <f t="shared" si="229"/>
        <v>0</v>
      </c>
      <c r="Z3710" t="str">
        <f t="shared" si="230"/>
        <v>_</v>
      </c>
      <c r="AA3710" t="str">
        <f t="shared" si="231"/>
        <v>_</v>
      </c>
    </row>
    <row r="3711" spans="24:27" x14ac:dyDescent="0.25">
      <c r="X3711">
        <f t="shared" si="228"/>
        <v>0</v>
      </c>
      <c r="Y3711">
        <f t="shared" si="229"/>
        <v>0</v>
      </c>
      <c r="Z3711" t="str">
        <f t="shared" si="230"/>
        <v>_</v>
      </c>
      <c r="AA3711" t="str">
        <f t="shared" si="231"/>
        <v>_</v>
      </c>
    </row>
    <row r="3712" spans="24:27" x14ac:dyDescent="0.25">
      <c r="X3712">
        <f t="shared" si="228"/>
        <v>0</v>
      </c>
      <c r="Y3712">
        <f t="shared" si="229"/>
        <v>0</v>
      </c>
      <c r="Z3712" t="str">
        <f t="shared" si="230"/>
        <v>_</v>
      </c>
      <c r="AA3712" t="str">
        <f t="shared" si="231"/>
        <v>_</v>
      </c>
    </row>
    <row r="3713" spans="24:27" x14ac:dyDescent="0.25">
      <c r="X3713">
        <f t="shared" si="228"/>
        <v>0</v>
      </c>
      <c r="Y3713">
        <f t="shared" si="229"/>
        <v>0</v>
      </c>
      <c r="Z3713" t="str">
        <f t="shared" si="230"/>
        <v>_</v>
      </c>
      <c r="AA3713" t="str">
        <f t="shared" si="231"/>
        <v>_</v>
      </c>
    </row>
    <row r="3714" spans="24:27" x14ac:dyDescent="0.25">
      <c r="X3714">
        <f t="shared" si="228"/>
        <v>0</v>
      </c>
      <c r="Y3714">
        <f t="shared" si="229"/>
        <v>0</v>
      </c>
      <c r="Z3714" t="str">
        <f t="shared" si="230"/>
        <v>_</v>
      </c>
      <c r="AA3714" t="str">
        <f t="shared" si="231"/>
        <v>_</v>
      </c>
    </row>
    <row r="3715" spans="24:27" x14ac:dyDescent="0.25">
      <c r="X3715">
        <f t="shared" ref="X3715:X3778" si="232">SUM(E3715:U3715)</f>
        <v>0</v>
      </c>
      <c r="Y3715">
        <f t="shared" ref="Y3715:Y3778" si="233">+D3715</f>
        <v>0</v>
      </c>
      <c r="Z3715" t="str">
        <f t="shared" ref="Z3715:Z3778" si="234">+C3715&amp;"_"&amp;D3715</f>
        <v>_</v>
      </c>
      <c r="AA3715" t="str">
        <f t="shared" ref="AA3715:AA3778" si="235">+B3715&amp;"_"&amp;D3715</f>
        <v>_</v>
      </c>
    </row>
    <row r="3716" spans="24:27" x14ac:dyDescent="0.25">
      <c r="X3716">
        <f t="shared" si="232"/>
        <v>0</v>
      </c>
      <c r="Y3716">
        <f t="shared" si="233"/>
        <v>0</v>
      </c>
      <c r="Z3716" t="str">
        <f t="shared" si="234"/>
        <v>_</v>
      </c>
      <c r="AA3716" t="str">
        <f t="shared" si="235"/>
        <v>_</v>
      </c>
    </row>
    <row r="3717" spans="24:27" x14ac:dyDescent="0.25">
      <c r="X3717">
        <f t="shared" si="232"/>
        <v>0</v>
      </c>
      <c r="Y3717">
        <f t="shared" si="233"/>
        <v>0</v>
      </c>
      <c r="Z3717" t="str">
        <f t="shared" si="234"/>
        <v>_</v>
      </c>
      <c r="AA3717" t="str">
        <f t="shared" si="235"/>
        <v>_</v>
      </c>
    </row>
    <row r="3718" spans="24:27" x14ac:dyDescent="0.25">
      <c r="X3718">
        <f t="shared" si="232"/>
        <v>0</v>
      </c>
      <c r="Y3718">
        <f t="shared" si="233"/>
        <v>0</v>
      </c>
      <c r="Z3718" t="str">
        <f t="shared" si="234"/>
        <v>_</v>
      </c>
      <c r="AA3718" t="str">
        <f t="shared" si="235"/>
        <v>_</v>
      </c>
    </row>
    <row r="3719" spans="24:27" x14ac:dyDescent="0.25">
      <c r="X3719">
        <f t="shared" si="232"/>
        <v>0</v>
      </c>
      <c r="Y3719">
        <f t="shared" si="233"/>
        <v>0</v>
      </c>
      <c r="Z3719" t="str">
        <f t="shared" si="234"/>
        <v>_</v>
      </c>
      <c r="AA3719" t="str">
        <f t="shared" si="235"/>
        <v>_</v>
      </c>
    </row>
    <row r="3720" spans="24:27" x14ac:dyDescent="0.25">
      <c r="X3720">
        <f t="shared" si="232"/>
        <v>0</v>
      </c>
      <c r="Y3720">
        <f t="shared" si="233"/>
        <v>0</v>
      </c>
      <c r="Z3720" t="str">
        <f t="shared" si="234"/>
        <v>_</v>
      </c>
      <c r="AA3720" t="str">
        <f t="shared" si="235"/>
        <v>_</v>
      </c>
    </row>
    <row r="3721" spans="24:27" x14ac:dyDescent="0.25">
      <c r="X3721">
        <f t="shared" si="232"/>
        <v>0</v>
      </c>
      <c r="Y3721">
        <f t="shared" si="233"/>
        <v>0</v>
      </c>
      <c r="Z3721" t="str">
        <f t="shared" si="234"/>
        <v>_</v>
      </c>
      <c r="AA3721" t="str">
        <f t="shared" si="235"/>
        <v>_</v>
      </c>
    </row>
    <row r="3722" spans="24:27" x14ac:dyDescent="0.25">
      <c r="X3722">
        <f t="shared" si="232"/>
        <v>0</v>
      </c>
      <c r="Y3722">
        <f t="shared" si="233"/>
        <v>0</v>
      </c>
      <c r="Z3722" t="str">
        <f t="shared" si="234"/>
        <v>_</v>
      </c>
      <c r="AA3722" t="str">
        <f t="shared" si="235"/>
        <v>_</v>
      </c>
    </row>
    <row r="3723" spans="24:27" x14ac:dyDescent="0.25">
      <c r="X3723">
        <f t="shared" si="232"/>
        <v>0</v>
      </c>
      <c r="Y3723">
        <f t="shared" si="233"/>
        <v>0</v>
      </c>
      <c r="Z3723" t="str">
        <f t="shared" si="234"/>
        <v>_</v>
      </c>
      <c r="AA3723" t="str">
        <f t="shared" si="235"/>
        <v>_</v>
      </c>
    </row>
    <row r="3724" spans="24:27" x14ac:dyDescent="0.25">
      <c r="X3724">
        <f t="shared" si="232"/>
        <v>0</v>
      </c>
      <c r="Y3724">
        <f t="shared" si="233"/>
        <v>0</v>
      </c>
      <c r="Z3724" t="str">
        <f t="shared" si="234"/>
        <v>_</v>
      </c>
      <c r="AA3724" t="str">
        <f t="shared" si="235"/>
        <v>_</v>
      </c>
    </row>
    <row r="3725" spans="24:27" x14ac:dyDescent="0.25">
      <c r="X3725">
        <f t="shared" si="232"/>
        <v>0</v>
      </c>
      <c r="Y3725">
        <f t="shared" si="233"/>
        <v>0</v>
      </c>
      <c r="Z3725" t="str">
        <f t="shared" si="234"/>
        <v>_</v>
      </c>
      <c r="AA3725" t="str">
        <f t="shared" si="235"/>
        <v>_</v>
      </c>
    </row>
    <row r="3726" spans="24:27" x14ac:dyDescent="0.25">
      <c r="X3726">
        <f t="shared" si="232"/>
        <v>0</v>
      </c>
      <c r="Y3726">
        <f t="shared" si="233"/>
        <v>0</v>
      </c>
      <c r="Z3726" t="str">
        <f t="shared" si="234"/>
        <v>_</v>
      </c>
      <c r="AA3726" t="str">
        <f t="shared" si="235"/>
        <v>_</v>
      </c>
    </row>
    <row r="3727" spans="24:27" x14ac:dyDescent="0.25">
      <c r="X3727">
        <f t="shared" si="232"/>
        <v>0</v>
      </c>
      <c r="Y3727">
        <f t="shared" si="233"/>
        <v>0</v>
      </c>
      <c r="Z3727" t="str">
        <f t="shared" si="234"/>
        <v>_</v>
      </c>
      <c r="AA3727" t="str">
        <f t="shared" si="235"/>
        <v>_</v>
      </c>
    </row>
    <row r="3728" spans="24:27" x14ac:dyDescent="0.25">
      <c r="X3728">
        <f t="shared" si="232"/>
        <v>0</v>
      </c>
      <c r="Y3728">
        <f t="shared" si="233"/>
        <v>0</v>
      </c>
      <c r="Z3728" t="str">
        <f t="shared" si="234"/>
        <v>_</v>
      </c>
      <c r="AA3728" t="str">
        <f t="shared" si="235"/>
        <v>_</v>
      </c>
    </row>
    <row r="3729" spans="24:27" x14ac:dyDescent="0.25">
      <c r="X3729">
        <f t="shared" si="232"/>
        <v>0</v>
      </c>
      <c r="Y3729">
        <f t="shared" si="233"/>
        <v>0</v>
      </c>
      <c r="Z3729" t="str">
        <f t="shared" si="234"/>
        <v>_</v>
      </c>
      <c r="AA3729" t="str">
        <f t="shared" si="235"/>
        <v>_</v>
      </c>
    </row>
    <row r="3730" spans="24:27" x14ac:dyDescent="0.25">
      <c r="X3730">
        <f t="shared" si="232"/>
        <v>0</v>
      </c>
      <c r="Y3730">
        <f t="shared" si="233"/>
        <v>0</v>
      </c>
      <c r="Z3730" t="str">
        <f t="shared" si="234"/>
        <v>_</v>
      </c>
      <c r="AA3730" t="str">
        <f t="shared" si="235"/>
        <v>_</v>
      </c>
    </row>
    <row r="3731" spans="24:27" x14ac:dyDescent="0.25">
      <c r="X3731">
        <f t="shared" si="232"/>
        <v>0</v>
      </c>
      <c r="Y3731">
        <f t="shared" si="233"/>
        <v>0</v>
      </c>
      <c r="Z3731" t="str">
        <f t="shared" si="234"/>
        <v>_</v>
      </c>
      <c r="AA3731" t="str">
        <f t="shared" si="235"/>
        <v>_</v>
      </c>
    </row>
    <row r="3732" spans="24:27" x14ac:dyDescent="0.25">
      <c r="X3732">
        <f t="shared" si="232"/>
        <v>0</v>
      </c>
      <c r="Y3732">
        <f t="shared" si="233"/>
        <v>0</v>
      </c>
      <c r="Z3732" t="str">
        <f t="shared" si="234"/>
        <v>_</v>
      </c>
      <c r="AA3732" t="str">
        <f t="shared" si="235"/>
        <v>_</v>
      </c>
    </row>
    <row r="3733" spans="24:27" x14ac:dyDescent="0.25">
      <c r="X3733">
        <f t="shared" si="232"/>
        <v>0</v>
      </c>
      <c r="Y3733">
        <f t="shared" si="233"/>
        <v>0</v>
      </c>
      <c r="Z3733" t="str">
        <f t="shared" si="234"/>
        <v>_</v>
      </c>
      <c r="AA3733" t="str">
        <f t="shared" si="235"/>
        <v>_</v>
      </c>
    </row>
    <row r="3734" spans="24:27" x14ac:dyDescent="0.25">
      <c r="X3734">
        <f t="shared" si="232"/>
        <v>0</v>
      </c>
      <c r="Y3734">
        <f t="shared" si="233"/>
        <v>0</v>
      </c>
      <c r="Z3734" t="str">
        <f t="shared" si="234"/>
        <v>_</v>
      </c>
      <c r="AA3734" t="str">
        <f t="shared" si="235"/>
        <v>_</v>
      </c>
    </row>
    <row r="3735" spans="24:27" x14ac:dyDescent="0.25">
      <c r="X3735">
        <f t="shared" si="232"/>
        <v>0</v>
      </c>
      <c r="Y3735">
        <f t="shared" si="233"/>
        <v>0</v>
      </c>
      <c r="Z3735" t="str">
        <f t="shared" si="234"/>
        <v>_</v>
      </c>
      <c r="AA3735" t="str">
        <f t="shared" si="235"/>
        <v>_</v>
      </c>
    </row>
    <row r="3736" spans="24:27" x14ac:dyDescent="0.25">
      <c r="X3736">
        <f t="shared" si="232"/>
        <v>0</v>
      </c>
      <c r="Y3736">
        <f t="shared" si="233"/>
        <v>0</v>
      </c>
      <c r="Z3736" t="str">
        <f t="shared" si="234"/>
        <v>_</v>
      </c>
      <c r="AA3736" t="str">
        <f t="shared" si="235"/>
        <v>_</v>
      </c>
    </row>
    <row r="3737" spans="24:27" x14ac:dyDescent="0.25">
      <c r="X3737">
        <f t="shared" si="232"/>
        <v>0</v>
      </c>
      <c r="Y3737">
        <f t="shared" si="233"/>
        <v>0</v>
      </c>
      <c r="Z3737" t="str">
        <f t="shared" si="234"/>
        <v>_</v>
      </c>
      <c r="AA3737" t="str">
        <f t="shared" si="235"/>
        <v>_</v>
      </c>
    </row>
    <row r="3738" spans="24:27" x14ac:dyDescent="0.25">
      <c r="X3738">
        <f t="shared" si="232"/>
        <v>0</v>
      </c>
      <c r="Y3738">
        <f t="shared" si="233"/>
        <v>0</v>
      </c>
      <c r="Z3738" t="str">
        <f t="shared" si="234"/>
        <v>_</v>
      </c>
      <c r="AA3738" t="str">
        <f t="shared" si="235"/>
        <v>_</v>
      </c>
    </row>
    <row r="3739" spans="24:27" x14ac:dyDescent="0.25">
      <c r="X3739">
        <f t="shared" si="232"/>
        <v>0</v>
      </c>
      <c r="Y3739">
        <f t="shared" si="233"/>
        <v>0</v>
      </c>
      <c r="Z3739" t="str">
        <f t="shared" si="234"/>
        <v>_</v>
      </c>
      <c r="AA3739" t="str">
        <f t="shared" si="235"/>
        <v>_</v>
      </c>
    </row>
    <row r="3740" spans="24:27" x14ac:dyDescent="0.25">
      <c r="X3740">
        <f t="shared" si="232"/>
        <v>0</v>
      </c>
      <c r="Y3740">
        <f t="shared" si="233"/>
        <v>0</v>
      </c>
      <c r="Z3740" t="str">
        <f t="shared" si="234"/>
        <v>_</v>
      </c>
      <c r="AA3740" t="str">
        <f t="shared" si="235"/>
        <v>_</v>
      </c>
    </row>
    <row r="3741" spans="24:27" x14ac:dyDescent="0.25">
      <c r="X3741">
        <f t="shared" si="232"/>
        <v>0</v>
      </c>
      <c r="Y3741">
        <f t="shared" si="233"/>
        <v>0</v>
      </c>
      <c r="Z3741" t="str">
        <f t="shared" si="234"/>
        <v>_</v>
      </c>
      <c r="AA3741" t="str">
        <f t="shared" si="235"/>
        <v>_</v>
      </c>
    </row>
    <row r="3742" spans="24:27" x14ac:dyDescent="0.25">
      <c r="X3742">
        <f t="shared" si="232"/>
        <v>0</v>
      </c>
      <c r="Y3742">
        <f t="shared" si="233"/>
        <v>0</v>
      </c>
      <c r="Z3742" t="str">
        <f t="shared" si="234"/>
        <v>_</v>
      </c>
      <c r="AA3742" t="str">
        <f t="shared" si="235"/>
        <v>_</v>
      </c>
    </row>
    <row r="3743" spans="24:27" x14ac:dyDescent="0.25">
      <c r="X3743">
        <f t="shared" si="232"/>
        <v>0</v>
      </c>
      <c r="Y3743">
        <f t="shared" si="233"/>
        <v>0</v>
      </c>
      <c r="Z3743" t="str">
        <f t="shared" si="234"/>
        <v>_</v>
      </c>
      <c r="AA3743" t="str">
        <f t="shared" si="235"/>
        <v>_</v>
      </c>
    </row>
    <row r="3744" spans="24:27" x14ac:dyDescent="0.25">
      <c r="X3744">
        <f t="shared" si="232"/>
        <v>0</v>
      </c>
      <c r="Y3744">
        <f t="shared" si="233"/>
        <v>0</v>
      </c>
      <c r="Z3744" t="str">
        <f t="shared" si="234"/>
        <v>_</v>
      </c>
      <c r="AA3744" t="str">
        <f t="shared" si="235"/>
        <v>_</v>
      </c>
    </row>
    <row r="3745" spans="24:27" x14ac:dyDescent="0.25">
      <c r="X3745">
        <f t="shared" si="232"/>
        <v>0</v>
      </c>
      <c r="Y3745">
        <f t="shared" si="233"/>
        <v>0</v>
      </c>
      <c r="Z3745" t="str">
        <f t="shared" si="234"/>
        <v>_</v>
      </c>
      <c r="AA3745" t="str">
        <f t="shared" si="235"/>
        <v>_</v>
      </c>
    </row>
    <row r="3746" spans="24:27" x14ac:dyDescent="0.25">
      <c r="X3746">
        <f t="shared" si="232"/>
        <v>0</v>
      </c>
      <c r="Y3746">
        <f t="shared" si="233"/>
        <v>0</v>
      </c>
      <c r="Z3746" t="str">
        <f t="shared" si="234"/>
        <v>_</v>
      </c>
      <c r="AA3746" t="str">
        <f t="shared" si="235"/>
        <v>_</v>
      </c>
    </row>
    <row r="3747" spans="24:27" x14ac:dyDescent="0.25">
      <c r="X3747">
        <f t="shared" si="232"/>
        <v>0</v>
      </c>
      <c r="Y3747">
        <f t="shared" si="233"/>
        <v>0</v>
      </c>
      <c r="Z3747" t="str">
        <f t="shared" si="234"/>
        <v>_</v>
      </c>
      <c r="AA3747" t="str">
        <f t="shared" si="235"/>
        <v>_</v>
      </c>
    </row>
    <row r="3748" spans="24:27" x14ac:dyDescent="0.25">
      <c r="X3748">
        <f t="shared" si="232"/>
        <v>0</v>
      </c>
      <c r="Y3748">
        <f t="shared" si="233"/>
        <v>0</v>
      </c>
      <c r="Z3748" t="str">
        <f t="shared" si="234"/>
        <v>_</v>
      </c>
      <c r="AA3748" t="str">
        <f t="shared" si="235"/>
        <v>_</v>
      </c>
    </row>
    <row r="3749" spans="24:27" x14ac:dyDescent="0.25">
      <c r="X3749">
        <f t="shared" si="232"/>
        <v>0</v>
      </c>
      <c r="Y3749">
        <f t="shared" si="233"/>
        <v>0</v>
      </c>
      <c r="Z3749" t="str">
        <f t="shared" si="234"/>
        <v>_</v>
      </c>
      <c r="AA3749" t="str">
        <f t="shared" si="235"/>
        <v>_</v>
      </c>
    </row>
    <row r="3750" spans="24:27" x14ac:dyDescent="0.25">
      <c r="X3750">
        <f t="shared" si="232"/>
        <v>0</v>
      </c>
      <c r="Y3750">
        <f t="shared" si="233"/>
        <v>0</v>
      </c>
      <c r="Z3750" t="str">
        <f t="shared" si="234"/>
        <v>_</v>
      </c>
      <c r="AA3750" t="str">
        <f t="shared" si="235"/>
        <v>_</v>
      </c>
    </row>
    <row r="3751" spans="24:27" x14ac:dyDescent="0.25">
      <c r="X3751">
        <f t="shared" si="232"/>
        <v>0</v>
      </c>
      <c r="Y3751">
        <f t="shared" si="233"/>
        <v>0</v>
      </c>
      <c r="Z3751" t="str">
        <f t="shared" si="234"/>
        <v>_</v>
      </c>
      <c r="AA3751" t="str">
        <f t="shared" si="235"/>
        <v>_</v>
      </c>
    </row>
    <row r="3752" spans="24:27" x14ac:dyDescent="0.25">
      <c r="X3752">
        <f t="shared" si="232"/>
        <v>0</v>
      </c>
      <c r="Y3752">
        <f t="shared" si="233"/>
        <v>0</v>
      </c>
      <c r="Z3752" t="str">
        <f t="shared" si="234"/>
        <v>_</v>
      </c>
      <c r="AA3752" t="str">
        <f t="shared" si="235"/>
        <v>_</v>
      </c>
    </row>
    <row r="3753" spans="24:27" x14ac:dyDescent="0.25">
      <c r="X3753">
        <f t="shared" si="232"/>
        <v>0</v>
      </c>
      <c r="Y3753">
        <f t="shared" si="233"/>
        <v>0</v>
      </c>
      <c r="Z3753" t="str">
        <f t="shared" si="234"/>
        <v>_</v>
      </c>
      <c r="AA3753" t="str">
        <f t="shared" si="235"/>
        <v>_</v>
      </c>
    </row>
    <row r="3754" spans="24:27" x14ac:dyDescent="0.25">
      <c r="X3754">
        <f t="shared" si="232"/>
        <v>0</v>
      </c>
      <c r="Y3754">
        <f t="shared" si="233"/>
        <v>0</v>
      </c>
      <c r="Z3754" t="str">
        <f t="shared" si="234"/>
        <v>_</v>
      </c>
      <c r="AA3754" t="str">
        <f t="shared" si="235"/>
        <v>_</v>
      </c>
    </row>
    <row r="3755" spans="24:27" x14ac:dyDescent="0.25">
      <c r="X3755">
        <f t="shared" si="232"/>
        <v>0</v>
      </c>
      <c r="Y3755">
        <f t="shared" si="233"/>
        <v>0</v>
      </c>
      <c r="Z3755" t="str">
        <f t="shared" si="234"/>
        <v>_</v>
      </c>
      <c r="AA3755" t="str">
        <f t="shared" si="235"/>
        <v>_</v>
      </c>
    </row>
    <row r="3756" spans="24:27" x14ac:dyDescent="0.25">
      <c r="X3756">
        <f t="shared" si="232"/>
        <v>0</v>
      </c>
      <c r="Y3756">
        <f t="shared" si="233"/>
        <v>0</v>
      </c>
      <c r="Z3756" t="str">
        <f t="shared" si="234"/>
        <v>_</v>
      </c>
      <c r="AA3756" t="str">
        <f t="shared" si="235"/>
        <v>_</v>
      </c>
    </row>
    <row r="3757" spans="24:27" x14ac:dyDescent="0.25">
      <c r="X3757">
        <f t="shared" si="232"/>
        <v>0</v>
      </c>
      <c r="Y3757">
        <f t="shared" si="233"/>
        <v>0</v>
      </c>
      <c r="Z3757" t="str">
        <f t="shared" si="234"/>
        <v>_</v>
      </c>
      <c r="AA3757" t="str">
        <f t="shared" si="235"/>
        <v>_</v>
      </c>
    </row>
    <row r="3758" spans="24:27" x14ac:dyDescent="0.25">
      <c r="X3758">
        <f t="shared" si="232"/>
        <v>0</v>
      </c>
      <c r="Y3758">
        <f t="shared" si="233"/>
        <v>0</v>
      </c>
      <c r="Z3758" t="str">
        <f t="shared" si="234"/>
        <v>_</v>
      </c>
      <c r="AA3758" t="str">
        <f t="shared" si="235"/>
        <v>_</v>
      </c>
    </row>
    <row r="3759" spans="24:27" x14ac:dyDescent="0.25">
      <c r="X3759">
        <f t="shared" si="232"/>
        <v>0</v>
      </c>
      <c r="Y3759">
        <f t="shared" si="233"/>
        <v>0</v>
      </c>
      <c r="Z3759" t="str">
        <f t="shared" si="234"/>
        <v>_</v>
      </c>
      <c r="AA3759" t="str">
        <f t="shared" si="235"/>
        <v>_</v>
      </c>
    </row>
    <row r="3760" spans="24:27" x14ac:dyDescent="0.25">
      <c r="X3760">
        <f t="shared" si="232"/>
        <v>0</v>
      </c>
      <c r="Y3760">
        <f t="shared" si="233"/>
        <v>0</v>
      </c>
      <c r="Z3760" t="str">
        <f t="shared" si="234"/>
        <v>_</v>
      </c>
      <c r="AA3760" t="str">
        <f t="shared" si="235"/>
        <v>_</v>
      </c>
    </row>
    <row r="3761" spans="24:27" x14ac:dyDescent="0.25">
      <c r="X3761">
        <f t="shared" si="232"/>
        <v>0</v>
      </c>
      <c r="Y3761">
        <f t="shared" si="233"/>
        <v>0</v>
      </c>
      <c r="Z3761" t="str">
        <f t="shared" si="234"/>
        <v>_</v>
      </c>
      <c r="AA3761" t="str">
        <f t="shared" si="235"/>
        <v>_</v>
      </c>
    </row>
    <row r="3762" spans="24:27" x14ac:dyDescent="0.25">
      <c r="X3762">
        <f t="shared" si="232"/>
        <v>0</v>
      </c>
      <c r="Y3762">
        <f t="shared" si="233"/>
        <v>0</v>
      </c>
      <c r="Z3762" t="str">
        <f t="shared" si="234"/>
        <v>_</v>
      </c>
      <c r="AA3762" t="str">
        <f t="shared" si="235"/>
        <v>_</v>
      </c>
    </row>
    <row r="3763" spans="24:27" x14ac:dyDescent="0.25">
      <c r="X3763">
        <f t="shared" si="232"/>
        <v>0</v>
      </c>
      <c r="Y3763">
        <f t="shared" si="233"/>
        <v>0</v>
      </c>
      <c r="Z3763" t="str">
        <f t="shared" si="234"/>
        <v>_</v>
      </c>
      <c r="AA3763" t="str">
        <f t="shared" si="235"/>
        <v>_</v>
      </c>
    </row>
    <row r="3764" spans="24:27" x14ac:dyDescent="0.25">
      <c r="X3764">
        <f t="shared" si="232"/>
        <v>0</v>
      </c>
      <c r="Y3764">
        <f t="shared" si="233"/>
        <v>0</v>
      </c>
      <c r="Z3764" t="str">
        <f t="shared" si="234"/>
        <v>_</v>
      </c>
      <c r="AA3764" t="str">
        <f t="shared" si="235"/>
        <v>_</v>
      </c>
    </row>
    <row r="3765" spans="24:27" x14ac:dyDescent="0.25">
      <c r="X3765">
        <f t="shared" si="232"/>
        <v>0</v>
      </c>
      <c r="Y3765">
        <f t="shared" si="233"/>
        <v>0</v>
      </c>
      <c r="Z3765" t="str">
        <f t="shared" si="234"/>
        <v>_</v>
      </c>
      <c r="AA3765" t="str">
        <f t="shared" si="235"/>
        <v>_</v>
      </c>
    </row>
    <row r="3766" spans="24:27" x14ac:dyDescent="0.25">
      <c r="X3766">
        <f t="shared" si="232"/>
        <v>0</v>
      </c>
      <c r="Y3766">
        <f t="shared" si="233"/>
        <v>0</v>
      </c>
      <c r="Z3766" t="str">
        <f t="shared" si="234"/>
        <v>_</v>
      </c>
      <c r="AA3766" t="str">
        <f t="shared" si="235"/>
        <v>_</v>
      </c>
    </row>
    <row r="3767" spans="24:27" x14ac:dyDescent="0.25">
      <c r="X3767">
        <f t="shared" si="232"/>
        <v>0</v>
      </c>
      <c r="Y3767">
        <f t="shared" si="233"/>
        <v>0</v>
      </c>
      <c r="Z3767" t="str">
        <f t="shared" si="234"/>
        <v>_</v>
      </c>
      <c r="AA3767" t="str">
        <f t="shared" si="235"/>
        <v>_</v>
      </c>
    </row>
    <row r="3768" spans="24:27" x14ac:dyDescent="0.25">
      <c r="X3768">
        <f t="shared" si="232"/>
        <v>0</v>
      </c>
      <c r="Y3768">
        <f t="shared" si="233"/>
        <v>0</v>
      </c>
      <c r="Z3768" t="str">
        <f t="shared" si="234"/>
        <v>_</v>
      </c>
      <c r="AA3768" t="str">
        <f t="shared" si="235"/>
        <v>_</v>
      </c>
    </row>
    <row r="3769" spans="24:27" x14ac:dyDescent="0.25">
      <c r="X3769">
        <f t="shared" si="232"/>
        <v>0</v>
      </c>
      <c r="Y3769">
        <f t="shared" si="233"/>
        <v>0</v>
      </c>
      <c r="Z3769" t="str">
        <f t="shared" si="234"/>
        <v>_</v>
      </c>
      <c r="AA3769" t="str">
        <f t="shared" si="235"/>
        <v>_</v>
      </c>
    </row>
    <row r="3770" spans="24:27" x14ac:dyDescent="0.25">
      <c r="X3770">
        <f t="shared" si="232"/>
        <v>0</v>
      </c>
      <c r="Y3770">
        <f t="shared" si="233"/>
        <v>0</v>
      </c>
      <c r="Z3770" t="str">
        <f t="shared" si="234"/>
        <v>_</v>
      </c>
      <c r="AA3770" t="str">
        <f t="shared" si="235"/>
        <v>_</v>
      </c>
    </row>
    <row r="3771" spans="24:27" x14ac:dyDescent="0.25">
      <c r="X3771">
        <f t="shared" si="232"/>
        <v>0</v>
      </c>
      <c r="Y3771">
        <f t="shared" si="233"/>
        <v>0</v>
      </c>
      <c r="Z3771" t="str">
        <f t="shared" si="234"/>
        <v>_</v>
      </c>
      <c r="AA3771" t="str">
        <f t="shared" si="235"/>
        <v>_</v>
      </c>
    </row>
    <row r="3772" spans="24:27" x14ac:dyDescent="0.25">
      <c r="X3772">
        <f t="shared" si="232"/>
        <v>0</v>
      </c>
      <c r="Y3772">
        <f t="shared" si="233"/>
        <v>0</v>
      </c>
      <c r="Z3772" t="str">
        <f t="shared" si="234"/>
        <v>_</v>
      </c>
      <c r="AA3772" t="str">
        <f t="shared" si="235"/>
        <v>_</v>
      </c>
    </row>
    <row r="3773" spans="24:27" x14ac:dyDescent="0.25">
      <c r="X3773">
        <f t="shared" si="232"/>
        <v>0</v>
      </c>
      <c r="Y3773">
        <f t="shared" si="233"/>
        <v>0</v>
      </c>
      <c r="Z3773" t="str">
        <f t="shared" si="234"/>
        <v>_</v>
      </c>
      <c r="AA3773" t="str">
        <f t="shared" si="235"/>
        <v>_</v>
      </c>
    </row>
    <row r="3774" spans="24:27" x14ac:dyDescent="0.25">
      <c r="X3774">
        <f t="shared" si="232"/>
        <v>0</v>
      </c>
      <c r="Y3774">
        <f t="shared" si="233"/>
        <v>0</v>
      </c>
      <c r="Z3774" t="str">
        <f t="shared" si="234"/>
        <v>_</v>
      </c>
      <c r="AA3774" t="str">
        <f t="shared" si="235"/>
        <v>_</v>
      </c>
    </row>
    <row r="3775" spans="24:27" x14ac:dyDescent="0.25">
      <c r="X3775">
        <f t="shared" si="232"/>
        <v>0</v>
      </c>
      <c r="Y3775">
        <f t="shared" si="233"/>
        <v>0</v>
      </c>
      <c r="Z3775" t="str">
        <f t="shared" si="234"/>
        <v>_</v>
      </c>
      <c r="AA3775" t="str">
        <f t="shared" si="235"/>
        <v>_</v>
      </c>
    </row>
    <row r="3776" spans="24:27" x14ac:dyDescent="0.25">
      <c r="X3776">
        <f t="shared" si="232"/>
        <v>0</v>
      </c>
      <c r="Y3776">
        <f t="shared" si="233"/>
        <v>0</v>
      </c>
      <c r="Z3776" t="str">
        <f t="shared" si="234"/>
        <v>_</v>
      </c>
      <c r="AA3776" t="str">
        <f t="shared" si="235"/>
        <v>_</v>
      </c>
    </row>
    <row r="3777" spans="24:27" x14ac:dyDescent="0.25">
      <c r="X3777">
        <f t="shared" si="232"/>
        <v>0</v>
      </c>
      <c r="Y3777">
        <f t="shared" si="233"/>
        <v>0</v>
      </c>
      <c r="Z3777" t="str">
        <f t="shared" si="234"/>
        <v>_</v>
      </c>
      <c r="AA3777" t="str">
        <f t="shared" si="235"/>
        <v>_</v>
      </c>
    </row>
    <row r="3778" spans="24:27" x14ac:dyDescent="0.25">
      <c r="X3778">
        <f t="shared" si="232"/>
        <v>0</v>
      </c>
      <c r="Y3778">
        <f t="shared" si="233"/>
        <v>0</v>
      </c>
      <c r="Z3778" t="str">
        <f t="shared" si="234"/>
        <v>_</v>
      </c>
      <c r="AA3778" t="str">
        <f t="shared" si="235"/>
        <v>_</v>
      </c>
    </row>
    <row r="3779" spans="24:27" x14ac:dyDescent="0.25">
      <c r="X3779">
        <f t="shared" ref="X3779:X3842" si="236">SUM(E3779:U3779)</f>
        <v>0</v>
      </c>
      <c r="Y3779">
        <f t="shared" ref="Y3779:Y3842" si="237">+D3779</f>
        <v>0</v>
      </c>
      <c r="Z3779" t="str">
        <f t="shared" ref="Z3779:Z3842" si="238">+C3779&amp;"_"&amp;D3779</f>
        <v>_</v>
      </c>
      <c r="AA3779" t="str">
        <f t="shared" ref="AA3779:AA3842" si="239">+B3779&amp;"_"&amp;D3779</f>
        <v>_</v>
      </c>
    </row>
    <row r="3780" spans="24:27" x14ac:dyDescent="0.25">
      <c r="X3780">
        <f t="shared" si="236"/>
        <v>0</v>
      </c>
      <c r="Y3780">
        <f t="shared" si="237"/>
        <v>0</v>
      </c>
      <c r="Z3780" t="str">
        <f t="shared" si="238"/>
        <v>_</v>
      </c>
      <c r="AA3780" t="str">
        <f t="shared" si="239"/>
        <v>_</v>
      </c>
    </row>
    <row r="3781" spans="24:27" x14ac:dyDescent="0.25">
      <c r="X3781">
        <f t="shared" si="236"/>
        <v>0</v>
      </c>
      <c r="Y3781">
        <f t="shared" si="237"/>
        <v>0</v>
      </c>
      <c r="Z3781" t="str">
        <f t="shared" si="238"/>
        <v>_</v>
      </c>
      <c r="AA3781" t="str">
        <f t="shared" si="239"/>
        <v>_</v>
      </c>
    </row>
    <row r="3782" spans="24:27" x14ac:dyDescent="0.25">
      <c r="X3782">
        <f t="shared" si="236"/>
        <v>0</v>
      </c>
      <c r="Y3782">
        <f t="shared" si="237"/>
        <v>0</v>
      </c>
      <c r="Z3782" t="str">
        <f t="shared" si="238"/>
        <v>_</v>
      </c>
      <c r="AA3782" t="str">
        <f t="shared" si="239"/>
        <v>_</v>
      </c>
    </row>
    <row r="3783" spans="24:27" x14ac:dyDescent="0.25">
      <c r="X3783">
        <f t="shared" si="236"/>
        <v>0</v>
      </c>
      <c r="Y3783">
        <f t="shared" si="237"/>
        <v>0</v>
      </c>
      <c r="Z3783" t="str">
        <f t="shared" si="238"/>
        <v>_</v>
      </c>
      <c r="AA3783" t="str">
        <f t="shared" si="239"/>
        <v>_</v>
      </c>
    </row>
    <row r="3784" spans="24:27" x14ac:dyDescent="0.25">
      <c r="X3784">
        <f t="shared" si="236"/>
        <v>0</v>
      </c>
      <c r="Y3784">
        <f t="shared" si="237"/>
        <v>0</v>
      </c>
      <c r="Z3784" t="str">
        <f t="shared" si="238"/>
        <v>_</v>
      </c>
      <c r="AA3784" t="str">
        <f t="shared" si="239"/>
        <v>_</v>
      </c>
    </row>
    <row r="3785" spans="24:27" x14ac:dyDescent="0.25">
      <c r="X3785">
        <f t="shared" si="236"/>
        <v>0</v>
      </c>
      <c r="Y3785">
        <f t="shared" si="237"/>
        <v>0</v>
      </c>
      <c r="Z3785" t="str">
        <f t="shared" si="238"/>
        <v>_</v>
      </c>
      <c r="AA3785" t="str">
        <f t="shared" si="239"/>
        <v>_</v>
      </c>
    </row>
    <row r="3786" spans="24:27" x14ac:dyDescent="0.25">
      <c r="X3786">
        <f t="shared" si="236"/>
        <v>0</v>
      </c>
      <c r="Y3786">
        <f t="shared" si="237"/>
        <v>0</v>
      </c>
      <c r="Z3786" t="str">
        <f t="shared" si="238"/>
        <v>_</v>
      </c>
      <c r="AA3786" t="str">
        <f t="shared" si="239"/>
        <v>_</v>
      </c>
    </row>
    <row r="3787" spans="24:27" x14ac:dyDescent="0.25">
      <c r="X3787">
        <f t="shared" si="236"/>
        <v>0</v>
      </c>
      <c r="Y3787">
        <f t="shared" si="237"/>
        <v>0</v>
      </c>
      <c r="Z3787" t="str">
        <f t="shared" si="238"/>
        <v>_</v>
      </c>
      <c r="AA3787" t="str">
        <f t="shared" si="239"/>
        <v>_</v>
      </c>
    </row>
    <row r="3788" spans="24:27" x14ac:dyDescent="0.25">
      <c r="X3788">
        <f t="shared" si="236"/>
        <v>0</v>
      </c>
      <c r="Y3788">
        <f t="shared" si="237"/>
        <v>0</v>
      </c>
      <c r="Z3788" t="str">
        <f t="shared" si="238"/>
        <v>_</v>
      </c>
      <c r="AA3788" t="str">
        <f t="shared" si="239"/>
        <v>_</v>
      </c>
    </row>
    <row r="3789" spans="24:27" x14ac:dyDescent="0.25">
      <c r="X3789">
        <f t="shared" si="236"/>
        <v>0</v>
      </c>
      <c r="Y3789">
        <f t="shared" si="237"/>
        <v>0</v>
      </c>
      <c r="Z3789" t="str">
        <f t="shared" si="238"/>
        <v>_</v>
      </c>
      <c r="AA3789" t="str">
        <f t="shared" si="239"/>
        <v>_</v>
      </c>
    </row>
    <row r="3790" spans="24:27" x14ac:dyDescent="0.25">
      <c r="X3790">
        <f t="shared" si="236"/>
        <v>0</v>
      </c>
      <c r="Y3790">
        <f t="shared" si="237"/>
        <v>0</v>
      </c>
      <c r="Z3790" t="str">
        <f t="shared" si="238"/>
        <v>_</v>
      </c>
      <c r="AA3790" t="str">
        <f t="shared" si="239"/>
        <v>_</v>
      </c>
    </row>
    <row r="3791" spans="24:27" x14ac:dyDescent="0.25">
      <c r="X3791">
        <f t="shared" si="236"/>
        <v>0</v>
      </c>
      <c r="Y3791">
        <f t="shared" si="237"/>
        <v>0</v>
      </c>
      <c r="Z3791" t="str">
        <f t="shared" si="238"/>
        <v>_</v>
      </c>
      <c r="AA3791" t="str">
        <f t="shared" si="239"/>
        <v>_</v>
      </c>
    </row>
    <row r="3792" spans="24:27" x14ac:dyDescent="0.25">
      <c r="X3792">
        <f t="shared" si="236"/>
        <v>0</v>
      </c>
      <c r="Y3792">
        <f t="shared" si="237"/>
        <v>0</v>
      </c>
      <c r="Z3792" t="str">
        <f t="shared" si="238"/>
        <v>_</v>
      </c>
      <c r="AA3792" t="str">
        <f t="shared" si="239"/>
        <v>_</v>
      </c>
    </row>
    <row r="3793" spans="24:27" x14ac:dyDescent="0.25">
      <c r="X3793">
        <f t="shared" si="236"/>
        <v>0</v>
      </c>
      <c r="Y3793">
        <f t="shared" si="237"/>
        <v>0</v>
      </c>
      <c r="Z3793" t="str">
        <f t="shared" si="238"/>
        <v>_</v>
      </c>
      <c r="AA3793" t="str">
        <f t="shared" si="239"/>
        <v>_</v>
      </c>
    </row>
    <row r="3794" spans="24:27" x14ac:dyDescent="0.25">
      <c r="X3794">
        <f t="shared" si="236"/>
        <v>0</v>
      </c>
      <c r="Y3794">
        <f t="shared" si="237"/>
        <v>0</v>
      </c>
      <c r="Z3794" t="str">
        <f t="shared" si="238"/>
        <v>_</v>
      </c>
      <c r="AA3794" t="str">
        <f t="shared" si="239"/>
        <v>_</v>
      </c>
    </row>
    <row r="3795" spans="24:27" x14ac:dyDescent="0.25">
      <c r="X3795">
        <f t="shared" si="236"/>
        <v>0</v>
      </c>
      <c r="Y3795">
        <f t="shared" si="237"/>
        <v>0</v>
      </c>
      <c r="Z3795" t="str">
        <f t="shared" si="238"/>
        <v>_</v>
      </c>
      <c r="AA3795" t="str">
        <f t="shared" si="239"/>
        <v>_</v>
      </c>
    </row>
    <row r="3796" spans="24:27" x14ac:dyDescent="0.25">
      <c r="X3796">
        <f t="shared" si="236"/>
        <v>0</v>
      </c>
      <c r="Y3796">
        <f t="shared" si="237"/>
        <v>0</v>
      </c>
      <c r="Z3796" t="str">
        <f t="shared" si="238"/>
        <v>_</v>
      </c>
      <c r="AA3796" t="str">
        <f t="shared" si="239"/>
        <v>_</v>
      </c>
    </row>
    <row r="3797" spans="24:27" x14ac:dyDescent="0.25">
      <c r="X3797">
        <f t="shared" si="236"/>
        <v>0</v>
      </c>
      <c r="Y3797">
        <f t="shared" si="237"/>
        <v>0</v>
      </c>
      <c r="Z3797" t="str">
        <f t="shared" si="238"/>
        <v>_</v>
      </c>
      <c r="AA3797" t="str">
        <f t="shared" si="239"/>
        <v>_</v>
      </c>
    </row>
    <row r="3798" spans="24:27" x14ac:dyDescent="0.25">
      <c r="X3798">
        <f t="shared" si="236"/>
        <v>0</v>
      </c>
      <c r="Y3798">
        <f t="shared" si="237"/>
        <v>0</v>
      </c>
      <c r="Z3798" t="str">
        <f t="shared" si="238"/>
        <v>_</v>
      </c>
      <c r="AA3798" t="str">
        <f t="shared" si="239"/>
        <v>_</v>
      </c>
    </row>
    <row r="3799" spans="24:27" x14ac:dyDescent="0.25">
      <c r="X3799">
        <f t="shared" si="236"/>
        <v>0</v>
      </c>
      <c r="Y3799">
        <f t="shared" si="237"/>
        <v>0</v>
      </c>
      <c r="Z3799" t="str">
        <f t="shared" si="238"/>
        <v>_</v>
      </c>
      <c r="AA3799" t="str">
        <f t="shared" si="239"/>
        <v>_</v>
      </c>
    </row>
    <row r="3800" spans="24:27" x14ac:dyDescent="0.25">
      <c r="X3800">
        <f t="shared" si="236"/>
        <v>0</v>
      </c>
      <c r="Y3800">
        <f t="shared" si="237"/>
        <v>0</v>
      </c>
      <c r="Z3800" t="str">
        <f t="shared" si="238"/>
        <v>_</v>
      </c>
      <c r="AA3800" t="str">
        <f t="shared" si="239"/>
        <v>_</v>
      </c>
    </row>
    <row r="3801" spans="24:27" x14ac:dyDescent="0.25">
      <c r="X3801">
        <f t="shared" si="236"/>
        <v>0</v>
      </c>
      <c r="Y3801">
        <f t="shared" si="237"/>
        <v>0</v>
      </c>
      <c r="Z3801" t="str">
        <f t="shared" si="238"/>
        <v>_</v>
      </c>
      <c r="AA3801" t="str">
        <f t="shared" si="239"/>
        <v>_</v>
      </c>
    </row>
    <row r="3802" spans="24:27" x14ac:dyDescent="0.25">
      <c r="X3802">
        <f t="shared" si="236"/>
        <v>0</v>
      </c>
      <c r="Y3802">
        <f t="shared" si="237"/>
        <v>0</v>
      </c>
      <c r="Z3802" t="str">
        <f t="shared" si="238"/>
        <v>_</v>
      </c>
      <c r="AA3802" t="str">
        <f t="shared" si="239"/>
        <v>_</v>
      </c>
    </row>
    <row r="3803" spans="24:27" x14ac:dyDescent="0.25">
      <c r="X3803">
        <f t="shared" si="236"/>
        <v>0</v>
      </c>
      <c r="Y3803">
        <f t="shared" si="237"/>
        <v>0</v>
      </c>
      <c r="Z3803" t="str">
        <f t="shared" si="238"/>
        <v>_</v>
      </c>
      <c r="AA3803" t="str">
        <f t="shared" si="239"/>
        <v>_</v>
      </c>
    </row>
    <row r="3804" spans="24:27" x14ac:dyDescent="0.25">
      <c r="X3804">
        <f t="shared" si="236"/>
        <v>0</v>
      </c>
      <c r="Y3804">
        <f t="shared" si="237"/>
        <v>0</v>
      </c>
      <c r="Z3804" t="str">
        <f t="shared" si="238"/>
        <v>_</v>
      </c>
      <c r="AA3804" t="str">
        <f t="shared" si="239"/>
        <v>_</v>
      </c>
    </row>
    <row r="3805" spans="24:27" x14ac:dyDescent="0.25">
      <c r="X3805">
        <f t="shared" si="236"/>
        <v>0</v>
      </c>
      <c r="Y3805">
        <f t="shared" si="237"/>
        <v>0</v>
      </c>
      <c r="Z3805" t="str">
        <f t="shared" si="238"/>
        <v>_</v>
      </c>
      <c r="AA3805" t="str">
        <f t="shared" si="239"/>
        <v>_</v>
      </c>
    </row>
    <row r="3806" spans="24:27" x14ac:dyDescent="0.25">
      <c r="X3806">
        <f t="shared" si="236"/>
        <v>0</v>
      </c>
      <c r="Y3806">
        <f t="shared" si="237"/>
        <v>0</v>
      </c>
      <c r="Z3806" t="str">
        <f t="shared" si="238"/>
        <v>_</v>
      </c>
      <c r="AA3806" t="str">
        <f t="shared" si="239"/>
        <v>_</v>
      </c>
    </row>
    <row r="3807" spans="24:27" x14ac:dyDescent="0.25">
      <c r="X3807">
        <f t="shared" si="236"/>
        <v>0</v>
      </c>
      <c r="Y3807">
        <f t="shared" si="237"/>
        <v>0</v>
      </c>
      <c r="Z3807" t="str">
        <f t="shared" si="238"/>
        <v>_</v>
      </c>
      <c r="AA3807" t="str">
        <f t="shared" si="239"/>
        <v>_</v>
      </c>
    </row>
    <row r="3808" spans="24:27" x14ac:dyDescent="0.25">
      <c r="X3808">
        <f t="shared" si="236"/>
        <v>0</v>
      </c>
      <c r="Y3808">
        <f t="shared" si="237"/>
        <v>0</v>
      </c>
      <c r="Z3808" t="str">
        <f t="shared" si="238"/>
        <v>_</v>
      </c>
      <c r="AA3808" t="str">
        <f t="shared" si="239"/>
        <v>_</v>
      </c>
    </row>
    <row r="3809" spans="24:27" x14ac:dyDescent="0.25">
      <c r="X3809">
        <f t="shared" si="236"/>
        <v>0</v>
      </c>
      <c r="Y3809">
        <f t="shared" si="237"/>
        <v>0</v>
      </c>
      <c r="Z3809" t="str">
        <f t="shared" si="238"/>
        <v>_</v>
      </c>
      <c r="AA3809" t="str">
        <f t="shared" si="239"/>
        <v>_</v>
      </c>
    </row>
    <row r="3810" spans="24:27" x14ac:dyDescent="0.25">
      <c r="X3810">
        <f t="shared" si="236"/>
        <v>0</v>
      </c>
      <c r="Y3810">
        <f t="shared" si="237"/>
        <v>0</v>
      </c>
      <c r="Z3810" t="str">
        <f t="shared" si="238"/>
        <v>_</v>
      </c>
      <c r="AA3810" t="str">
        <f t="shared" si="239"/>
        <v>_</v>
      </c>
    </row>
    <row r="3811" spans="24:27" x14ac:dyDescent="0.25">
      <c r="X3811">
        <f t="shared" si="236"/>
        <v>0</v>
      </c>
      <c r="Y3811">
        <f t="shared" si="237"/>
        <v>0</v>
      </c>
      <c r="Z3811" t="str">
        <f t="shared" si="238"/>
        <v>_</v>
      </c>
      <c r="AA3811" t="str">
        <f t="shared" si="239"/>
        <v>_</v>
      </c>
    </row>
    <row r="3812" spans="24:27" x14ac:dyDescent="0.25">
      <c r="X3812">
        <f t="shared" si="236"/>
        <v>0</v>
      </c>
      <c r="Y3812">
        <f t="shared" si="237"/>
        <v>0</v>
      </c>
      <c r="Z3812" t="str">
        <f t="shared" si="238"/>
        <v>_</v>
      </c>
      <c r="AA3812" t="str">
        <f t="shared" si="239"/>
        <v>_</v>
      </c>
    </row>
    <row r="3813" spans="24:27" x14ac:dyDescent="0.25">
      <c r="X3813">
        <f t="shared" si="236"/>
        <v>0</v>
      </c>
      <c r="Y3813">
        <f t="shared" si="237"/>
        <v>0</v>
      </c>
      <c r="Z3813" t="str">
        <f t="shared" si="238"/>
        <v>_</v>
      </c>
      <c r="AA3813" t="str">
        <f t="shared" si="239"/>
        <v>_</v>
      </c>
    </row>
    <row r="3814" spans="24:27" x14ac:dyDescent="0.25">
      <c r="X3814">
        <f t="shared" si="236"/>
        <v>0</v>
      </c>
      <c r="Y3814">
        <f t="shared" si="237"/>
        <v>0</v>
      </c>
      <c r="Z3814" t="str">
        <f t="shared" si="238"/>
        <v>_</v>
      </c>
      <c r="AA3814" t="str">
        <f t="shared" si="239"/>
        <v>_</v>
      </c>
    </row>
    <row r="3815" spans="24:27" x14ac:dyDescent="0.25">
      <c r="X3815">
        <f t="shared" si="236"/>
        <v>0</v>
      </c>
      <c r="Y3815">
        <f t="shared" si="237"/>
        <v>0</v>
      </c>
      <c r="Z3815" t="str">
        <f t="shared" si="238"/>
        <v>_</v>
      </c>
      <c r="AA3815" t="str">
        <f t="shared" si="239"/>
        <v>_</v>
      </c>
    </row>
    <row r="3816" spans="24:27" x14ac:dyDescent="0.25">
      <c r="X3816">
        <f t="shared" si="236"/>
        <v>0</v>
      </c>
      <c r="Y3816">
        <f t="shared" si="237"/>
        <v>0</v>
      </c>
      <c r="Z3816" t="str">
        <f t="shared" si="238"/>
        <v>_</v>
      </c>
      <c r="AA3816" t="str">
        <f t="shared" si="239"/>
        <v>_</v>
      </c>
    </row>
    <row r="3817" spans="24:27" x14ac:dyDescent="0.25">
      <c r="X3817">
        <f t="shared" si="236"/>
        <v>0</v>
      </c>
      <c r="Y3817">
        <f t="shared" si="237"/>
        <v>0</v>
      </c>
      <c r="Z3817" t="str">
        <f t="shared" si="238"/>
        <v>_</v>
      </c>
      <c r="AA3817" t="str">
        <f t="shared" si="239"/>
        <v>_</v>
      </c>
    </row>
    <row r="3818" spans="24:27" x14ac:dyDescent="0.25">
      <c r="X3818">
        <f t="shared" si="236"/>
        <v>0</v>
      </c>
      <c r="Y3818">
        <f t="shared" si="237"/>
        <v>0</v>
      </c>
      <c r="Z3818" t="str">
        <f t="shared" si="238"/>
        <v>_</v>
      </c>
      <c r="AA3818" t="str">
        <f t="shared" si="239"/>
        <v>_</v>
      </c>
    </row>
    <row r="3819" spans="24:27" x14ac:dyDescent="0.25">
      <c r="X3819">
        <f t="shared" si="236"/>
        <v>0</v>
      </c>
      <c r="Y3819">
        <f t="shared" si="237"/>
        <v>0</v>
      </c>
      <c r="Z3819" t="str">
        <f t="shared" si="238"/>
        <v>_</v>
      </c>
      <c r="AA3819" t="str">
        <f t="shared" si="239"/>
        <v>_</v>
      </c>
    </row>
    <row r="3820" spans="24:27" x14ac:dyDescent="0.25">
      <c r="X3820">
        <f t="shared" si="236"/>
        <v>0</v>
      </c>
      <c r="Y3820">
        <f t="shared" si="237"/>
        <v>0</v>
      </c>
      <c r="Z3820" t="str">
        <f t="shared" si="238"/>
        <v>_</v>
      </c>
      <c r="AA3820" t="str">
        <f t="shared" si="239"/>
        <v>_</v>
      </c>
    </row>
    <row r="3821" spans="24:27" x14ac:dyDescent="0.25">
      <c r="X3821">
        <f t="shared" si="236"/>
        <v>0</v>
      </c>
      <c r="Y3821">
        <f t="shared" si="237"/>
        <v>0</v>
      </c>
      <c r="Z3821" t="str">
        <f t="shared" si="238"/>
        <v>_</v>
      </c>
      <c r="AA3821" t="str">
        <f t="shared" si="239"/>
        <v>_</v>
      </c>
    </row>
    <row r="3822" spans="24:27" x14ac:dyDescent="0.25">
      <c r="X3822">
        <f t="shared" si="236"/>
        <v>0</v>
      </c>
      <c r="Y3822">
        <f t="shared" si="237"/>
        <v>0</v>
      </c>
      <c r="Z3822" t="str">
        <f t="shared" si="238"/>
        <v>_</v>
      </c>
      <c r="AA3822" t="str">
        <f t="shared" si="239"/>
        <v>_</v>
      </c>
    </row>
    <row r="3823" spans="24:27" x14ac:dyDescent="0.25">
      <c r="X3823">
        <f t="shared" si="236"/>
        <v>0</v>
      </c>
      <c r="Y3823">
        <f t="shared" si="237"/>
        <v>0</v>
      </c>
      <c r="Z3823" t="str">
        <f t="shared" si="238"/>
        <v>_</v>
      </c>
      <c r="AA3823" t="str">
        <f t="shared" si="239"/>
        <v>_</v>
      </c>
    </row>
    <row r="3824" spans="24:27" x14ac:dyDescent="0.25">
      <c r="X3824">
        <f t="shared" si="236"/>
        <v>0</v>
      </c>
      <c r="Y3824">
        <f t="shared" si="237"/>
        <v>0</v>
      </c>
      <c r="Z3824" t="str">
        <f t="shared" si="238"/>
        <v>_</v>
      </c>
      <c r="AA3824" t="str">
        <f t="shared" si="239"/>
        <v>_</v>
      </c>
    </row>
    <row r="3825" spans="24:27" x14ac:dyDescent="0.25">
      <c r="X3825">
        <f t="shared" si="236"/>
        <v>0</v>
      </c>
      <c r="Y3825">
        <f t="shared" si="237"/>
        <v>0</v>
      </c>
      <c r="Z3825" t="str">
        <f t="shared" si="238"/>
        <v>_</v>
      </c>
      <c r="AA3825" t="str">
        <f t="shared" si="239"/>
        <v>_</v>
      </c>
    </row>
    <row r="3826" spans="24:27" x14ac:dyDescent="0.25">
      <c r="X3826">
        <f t="shared" si="236"/>
        <v>0</v>
      </c>
      <c r="Y3826">
        <f t="shared" si="237"/>
        <v>0</v>
      </c>
      <c r="Z3826" t="str">
        <f t="shared" si="238"/>
        <v>_</v>
      </c>
      <c r="AA3826" t="str">
        <f t="shared" si="239"/>
        <v>_</v>
      </c>
    </row>
    <row r="3827" spans="24:27" x14ac:dyDescent="0.25">
      <c r="X3827">
        <f t="shared" si="236"/>
        <v>0</v>
      </c>
      <c r="Y3827">
        <f t="shared" si="237"/>
        <v>0</v>
      </c>
      <c r="Z3827" t="str">
        <f t="shared" si="238"/>
        <v>_</v>
      </c>
      <c r="AA3827" t="str">
        <f t="shared" si="239"/>
        <v>_</v>
      </c>
    </row>
    <row r="3828" spans="24:27" x14ac:dyDescent="0.25">
      <c r="X3828">
        <f t="shared" si="236"/>
        <v>0</v>
      </c>
      <c r="Y3828">
        <f t="shared" si="237"/>
        <v>0</v>
      </c>
      <c r="Z3828" t="str">
        <f t="shared" si="238"/>
        <v>_</v>
      </c>
      <c r="AA3828" t="str">
        <f t="shared" si="239"/>
        <v>_</v>
      </c>
    </row>
    <row r="3829" spans="24:27" x14ac:dyDescent="0.25">
      <c r="X3829">
        <f t="shared" si="236"/>
        <v>0</v>
      </c>
      <c r="Y3829">
        <f t="shared" si="237"/>
        <v>0</v>
      </c>
      <c r="Z3829" t="str">
        <f t="shared" si="238"/>
        <v>_</v>
      </c>
      <c r="AA3829" t="str">
        <f t="shared" si="239"/>
        <v>_</v>
      </c>
    </row>
    <row r="3830" spans="24:27" x14ac:dyDescent="0.25">
      <c r="X3830">
        <f t="shared" si="236"/>
        <v>0</v>
      </c>
      <c r="Y3830">
        <f t="shared" si="237"/>
        <v>0</v>
      </c>
      <c r="Z3830" t="str">
        <f t="shared" si="238"/>
        <v>_</v>
      </c>
      <c r="AA3830" t="str">
        <f t="shared" si="239"/>
        <v>_</v>
      </c>
    </row>
    <row r="3831" spans="24:27" x14ac:dyDescent="0.25">
      <c r="X3831">
        <f t="shared" si="236"/>
        <v>0</v>
      </c>
      <c r="Y3831">
        <f t="shared" si="237"/>
        <v>0</v>
      </c>
      <c r="Z3831" t="str">
        <f t="shared" si="238"/>
        <v>_</v>
      </c>
      <c r="AA3831" t="str">
        <f t="shared" si="239"/>
        <v>_</v>
      </c>
    </row>
    <row r="3832" spans="24:27" x14ac:dyDescent="0.25">
      <c r="X3832">
        <f t="shared" si="236"/>
        <v>0</v>
      </c>
      <c r="Y3832">
        <f t="shared" si="237"/>
        <v>0</v>
      </c>
      <c r="Z3832" t="str">
        <f t="shared" si="238"/>
        <v>_</v>
      </c>
      <c r="AA3832" t="str">
        <f t="shared" si="239"/>
        <v>_</v>
      </c>
    </row>
    <row r="3833" spans="24:27" x14ac:dyDescent="0.25">
      <c r="X3833">
        <f t="shared" si="236"/>
        <v>0</v>
      </c>
      <c r="Y3833">
        <f t="shared" si="237"/>
        <v>0</v>
      </c>
      <c r="Z3833" t="str">
        <f t="shared" si="238"/>
        <v>_</v>
      </c>
      <c r="AA3833" t="str">
        <f t="shared" si="239"/>
        <v>_</v>
      </c>
    </row>
    <row r="3834" spans="24:27" x14ac:dyDescent="0.25">
      <c r="X3834">
        <f t="shared" si="236"/>
        <v>0</v>
      </c>
      <c r="Y3834">
        <f t="shared" si="237"/>
        <v>0</v>
      </c>
      <c r="Z3834" t="str">
        <f t="shared" si="238"/>
        <v>_</v>
      </c>
      <c r="AA3834" t="str">
        <f t="shared" si="239"/>
        <v>_</v>
      </c>
    </row>
    <row r="3835" spans="24:27" x14ac:dyDescent="0.25">
      <c r="X3835">
        <f t="shared" si="236"/>
        <v>0</v>
      </c>
      <c r="Y3835">
        <f t="shared" si="237"/>
        <v>0</v>
      </c>
      <c r="Z3835" t="str">
        <f t="shared" si="238"/>
        <v>_</v>
      </c>
      <c r="AA3835" t="str">
        <f t="shared" si="239"/>
        <v>_</v>
      </c>
    </row>
    <row r="3836" spans="24:27" x14ac:dyDescent="0.25">
      <c r="X3836">
        <f t="shared" si="236"/>
        <v>0</v>
      </c>
      <c r="Y3836">
        <f t="shared" si="237"/>
        <v>0</v>
      </c>
      <c r="Z3836" t="str">
        <f t="shared" si="238"/>
        <v>_</v>
      </c>
      <c r="AA3836" t="str">
        <f t="shared" si="239"/>
        <v>_</v>
      </c>
    </row>
    <row r="3837" spans="24:27" x14ac:dyDescent="0.25">
      <c r="X3837">
        <f t="shared" si="236"/>
        <v>0</v>
      </c>
      <c r="Y3837">
        <f t="shared" si="237"/>
        <v>0</v>
      </c>
      <c r="Z3837" t="str">
        <f t="shared" si="238"/>
        <v>_</v>
      </c>
      <c r="AA3837" t="str">
        <f t="shared" si="239"/>
        <v>_</v>
      </c>
    </row>
    <row r="3838" spans="24:27" x14ac:dyDescent="0.25">
      <c r="X3838">
        <f t="shared" si="236"/>
        <v>0</v>
      </c>
      <c r="Y3838">
        <f t="shared" si="237"/>
        <v>0</v>
      </c>
      <c r="Z3838" t="str">
        <f t="shared" si="238"/>
        <v>_</v>
      </c>
      <c r="AA3838" t="str">
        <f t="shared" si="239"/>
        <v>_</v>
      </c>
    </row>
    <row r="3839" spans="24:27" x14ac:dyDescent="0.25">
      <c r="X3839">
        <f t="shared" si="236"/>
        <v>0</v>
      </c>
      <c r="Y3839">
        <f t="shared" si="237"/>
        <v>0</v>
      </c>
      <c r="Z3839" t="str">
        <f t="shared" si="238"/>
        <v>_</v>
      </c>
      <c r="AA3839" t="str">
        <f t="shared" si="239"/>
        <v>_</v>
      </c>
    </row>
    <row r="3840" spans="24:27" x14ac:dyDescent="0.25">
      <c r="X3840">
        <f t="shared" si="236"/>
        <v>0</v>
      </c>
      <c r="Y3840">
        <f t="shared" si="237"/>
        <v>0</v>
      </c>
      <c r="Z3840" t="str">
        <f t="shared" si="238"/>
        <v>_</v>
      </c>
      <c r="AA3840" t="str">
        <f t="shared" si="239"/>
        <v>_</v>
      </c>
    </row>
    <row r="3841" spans="24:27" x14ac:dyDescent="0.25">
      <c r="X3841">
        <f t="shared" si="236"/>
        <v>0</v>
      </c>
      <c r="Y3841">
        <f t="shared" si="237"/>
        <v>0</v>
      </c>
      <c r="Z3841" t="str">
        <f t="shared" si="238"/>
        <v>_</v>
      </c>
      <c r="AA3841" t="str">
        <f t="shared" si="239"/>
        <v>_</v>
      </c>
    </row>
    <row r="3842" spans="24:27" x14ac:dyDescent="0.25">
      <c r="X3842">
        <f t="shared" si="236"/>
        <v>0</v>
      </c>
      <c r="Y3842">
        <f t="shared" si="237"/>
        <v>0</v>
      </c>
      <c r="Z3842" t="str">
        <f t="shared" si="238"/>
        <v>_</v>
      </c>
      <c r="AA3842" t="str">
        <f t="shared" si="239"/>
        <v>_</v>
      </c>
    </row>
    <row r="3843" spans="24:27" x14ac:dyDescent="0.25">
      <c r="X3843">
        <f t="shared" ref="X3843:X3906" si="240">SUM(E3843:U3843)</f>
        <v>0</v>
      </c>
      <c r="Y3843">
        <f t="shared" ref="Y3843:Y3906" si="241">+D3843</f>
        <v>0</v>
      </c>
      <c r="Z3843" t="str">
        <f t="shared" ref="Z3843:Z3906" si="242">+C3843&amp;"_"&amp;D3843</f>
        <v>_</v>
      </c>
      <c r="AA3843" t="str">
        <f t="shared" ref="AA3843:AA3906" si="243">+B3843&amp;"_"&amp;D3843</f>
        <v>_</v>
      </c>
    </row>
    <row r="3844" spans="24:27" x14ac:dyDescent="0.25">
      <c r="X3844">
        <f t="shared" si="240"/>
        <v>0</v>
      </c>
      <c r="Y3844">
        <f t="shared" si="241"/>
        <v>0</v>
      </c>
      <c r="Z3844" t="str">
        <f t="shared" si="242"/>
        <v>_</v>
      </c>
      <c r="AA3844" t="str">
        <f t="shared" si="243"/>
        <v>_</v>
      </c>
    </row>
    <row r="3845" spans="24:27" x14ac:dyDescent="0.25">
      <c r="X3845">
        <f t="shared" si="240"/>
        <v>0</v>
      </c>
      <c r="Y3845">
        <f t="shared" si="241"/>
        <v>0</v>
      </c>
      <c r="Z3845" t="str">
        <f t="shared" si="242"/>
        <v>_</v>
      </c>
      <c r="AA3845" t="str">
        <f t="shared" si="243"/>
        <v>_</v>
      </c>
    </row>
    <row r="3846" spans="24:27" x14ac:dyDescent="0.25">
      <c r="X3846">
        <f t="shared" si="240"/>
        <v>0</v>
      </c>
      <c r="Y3846">
        <f t="shared" si="241"/>
        <v>0</v>
      </c>
      <c r="Z3846" t="str">
        <f t="shared" si="242"/>
        <v>_</v>
      </c>
      <c r="AA3846" t="str">
        <f t="shared" si="243"/>
        <v>_</v>
      </c>
    </row>
    <row r="3847" spans="24:27" x14ac:dyDescent="0.25">
      <c r="X3847">
        <f t="shared" si="240"/>
        <v>0</v>
      </c>
      <c r="Y3847">
        <f t="shared" si="241"/>
        <v>0</v>
      </c>
      <c r="Z3847" t="str">
        <f t="shared" si="242"/>
        <v>_</v>
      </c>
      <c r="AA3847" t="str">
        <f t="shared" si="243"/>
        <v>_</v>
      </c>
    </row>
    <row r="3848" spans="24:27" x14ac:dyDescent="0.25">
      <c r="X3848">
        <f t="shared" si="240"/>
        <v>0</v>
      </c>
      <c r="Y3848">
        <f t="shared" si="241"/>
        <v>0</v>
      </c>
      <c r="Z3848" t="str">
        <f t="shared" si="242"/>
        <v>_</v>
      </c>
      <c r="AA3848" t="str">
        <f t="shared" si="243"/>
        <v>_</v>
      </c>
    </row>
    <row r="3849" spans="24:27" x14ac:dyDescent="0.25">
      <c r="X3849">
        <f t="shared" si="240"/>
        <v>0</v>
      </c>
      <c r="Y3849">
        <f t="shared" si="241"/>
        <v>0</v>
      </c>
      <c r="Z3849" t="str">
        <f t="shared" si="242"/>
        <v>_</v>
      </c>
      <c r="AA3849" t="str">
        <f t="shared" si="243"/>
        <v>_</v>
      </c>
    </row>
    <row r="3850" spans="24:27" x14ac:dyDescent="0.25">
      <c r="X3850">
        <f t="shared" si="240"/>
        <v>0</v>
      </c>
      <c r="Y3850">
        <f t="shared" si="241"/>
        <v>0</v>
      </c>
      <c r="Z3850" t="str">
        <f t="shared" si="242"/>
        <v>_</v>
      </c>
      <c r="AA3850" t="str">
        <f t="shared" si="243"/>
        <v>_</v>
      </c>
    </row>
    <row r="3851" spans="24:27" x14ac:dyDescent="0.25">
      <c r="X3851">
        <f t="shared" si="240"/>
        <v>0</v>
      </c>
      <c r="Y3851">
        <f t="shared" si="241"/>
        <v>0</v>
      </c>
      <c r="Z3851" t="str">
        <f t="shared" si="242"/>
        <v>_</v>
      </c>
      <c r="AA3851" t="str">
        <f t="shared" si="243"/>
        <v>_</v>
      </c>
    </row>
    <row r="3852" spans="24:27" x14ac:dyDescent="0.25">
      <c r="X3852">
        <f t="shared" si="240"/>
        <v>0</v>
      </c>
      <c r="Y3852">
        <f t="shared" si="241"/>
        <v>0</v>
      </c>
      <c r="Z3852" t="str">
        <f t="shared" si="242"/>
        <v>_</v>
      </c>
      <c r="AA3852" t="str">
        <f t="shared" si="243"/>
        <v>_</v>
      </c>
    </row>
    <row r="3853" spans="24:27" x14ac:dyDescent="0.25">
      <c r="X3853">
        <f t="shared" si="240"/>
        <v>0</v>
      </c>
      <c r="Y3853">
        <f t="shared" si="241"/>
        <v>0</v>
      </c>
      <c r="Z3853" t="str">
        <f t="shared" si="242"/>
        <v>_</v>
      </c>
      <c r="AA3853" t="str">
        <f t="shared" si="243"/>
        <v>_</v>
      </c>
    </row>
    <row r="3854" spans="24:27" x14ac:dyDescent="0.25">
      <c r="X3854">
        <f t="shared" si="240"/>
        <v>0</v>
      </c>
      <c r="Y3854">
        <f t="shared" si="241"/>
        <v>0</v>
      </c>
      <c r="Z3854" t="str">
        <f t="shared" si="242"/>
        <v>_</v>
      </c>
      <c r="AA3854" t="str">
        <f t="shared" si="243"/>
        <v>_</v>
      </c>
    </row>
    <row r="3855" spans="24:27" x14ac:dyDescent="0.25">
      <c r="X3855">
        <f t="shared" si="240"/>
        <v>0</v>
      </c>
      <c r="Y3855">
        <f t="shared" si="241"/>
        <v>0</v>
      </c>
      <c r="Z3855" t="str">
        <f t="shared" si="242"/>
        <v>_</v>
      </c>
      <c r="AA3855" t="str">
        <f t="shared" si="243"/>
        <v>_</v>
      </c>
    </row>
    <row r="3856" spans="24:27" x14ac:dyDescent="0.25">
      <c r="X3856">
        <f t="shared" si="240"/>
        <v>0</v>
      </c>
      <c r="Y3856">
        <f t="shared" si="241"/>
        <v>0</v>
      </c>
      <c r="Z3856" t="str">
        <f t="shared" si="242"/>
        <v>_</v>
      </c>
      <c r="AA3856" t="str">
        <f t="shared" si="243"/>
        <v>_</v>
      </c>
    </row>
    <row r="3857" spans="24:27" x14ac:dyDescent="0.25">
      <c r="X3857">
        <f t="shared" si="240"/>
        <v>0</v>
      </c>
      <c r="Y3857">
        <f t="shared" si="241"/>
        <v>0</v>
      </c>
      <c r="Z3857" t="str">
        <f t="shared" si="242"/>
        <v>_</v>
      </c>
      <c r="AA3857" t="str">
        <f t="shared" si="243"/>
        <v>_</v>
      </c>
    </row>
    <row r="3858" spans="24:27" x14ac:dyDescent="0.25">
      <c r="X3858">
        <f t="shared" si="240"/>
        <v>0</v>
      </c>
      <c r="Y3858">
        <f t="shared" si="241"/>
        <v>0</v>
      </c>
      <c r="Z3858" t="str">
        <f t="shared" si="242"/>
        <v>_</v>
      </c>
      <c r="AA3858" t="str">
        <f t="shared" si="243"/>
        <v>_</v>
      </c>
    </row>
    <row r="3859" spans="24:27" x14ac:dyDescent="0.25">
      <c r="X3859">
        <f t="shared" si="240"/>
        <v>0</v>
      </c>
      <c r="Y3859">
        <f t="shared" si="241"/>
        <v>0</v>
      </c>
      <c r="Z3859" t="str">
        <f t="shared" si="242"/>
        <v>_</v>
      </c>
      <c r="AA3859" t="str">
        <f t="shared" si="243"/>
        <v>_</v>
      </c>
    </row>
    <row r="3860" spans="24:27" x14ac:dyDescent="0.25">
      <c r="X3860">
        <f t="shared" si="240"/>
        <v>0</v>
      </c>
      <c r="Y3860">
        <f t="shared" si="241"/>
        <v>0</v>
      </c>
      <c r="Z3860" t="str">
        <f t="shared" si="242"/>
        <v>_</v>
      </c>
      <c r="AA3860" t="str">
        <f t="shared" si="243"/>
        <v>_</v>
      </c>
    </row>
    <row r="3861" spans="24:27" x14ac:dyDescent="0.25">
      <c r="X3861">
        <f t="shared" si="240"/>
        <v>0</v>
      </c>
      <c r="Y3861">
        <f t="shared" si="241"/>
        <v>0</v>
      </c>
      <c r="Z3861" t="str">
        <f t="shared" si="242"/>
        <v>_</v>
      </c>
      <c r="AA3861" t="str">
        <f t="shared" si="243"/>
        <v>_</v>
      </c>
    </row>
    <row r="3862" spans="24:27" x14ac:dyDescent="0.25">
      <c r="X3862">
        <f t="shared" si="240"/>
        <v>0</v>
      </c>
      <c r="Y3862">
        <f t="shared" si="241"/>
        <v>0</v>
      </c>
      <c r="Z3862" t="str">
        <f t="shared" si="242"/>
        <v>_</v>
      </c>
      <c r="AA3862" t="str">
        <f t="shared" si="243"/>
        <v>_</v>
      </c>
    </row>
    <row r="3863" spans="24:27" x14ac:dyDescent="0.25">
      <c r="X3863">
        <f t="shared" si="240"/>
        <v>0</v>
      </c>
      <c r="Y3863">
        <f t="shared" si="241"/>
        <v>0</v>
      </c>
      <c r="Z3863" t="str">
        <f t="shared" si="242"/>
        <v>_</v>
      </c>
      <c r="AA3863" t="str">
        <f t="shared" si="243"/>
        <v>_</v>
      </c>
    </row>
    <row r="3864" spans="24:27" x14ac:dyDescent="0.25">
      <c r="X3864">
        <f t="shared" si="240"/>
        <v>0</v>
      </c>
      <c r="Y3864">
        <f t="shared" si="241"/>
        <v>0</v>
      </c>
      <c r="Z3864" t="str">
        <f t="shared" si="242"/>
        <v>_</v>
      </c>
      <c r="AA3864" t="str">
        <f t="shared" si="243"/>
        <v>_</v>
      </c>
    </row>
    <row r="3865" spans="24:27" x14ac:dyDescent="0.25">
      <c r="X3865">
        <f t="shared" si="240"/>
        <v>0</v>
      </c>
      <c r="Y3865">
        <f t="shared" si="241"/>
        <v>0</v>
      </c>
      <c r="Z3865" t="str">
        <f t="shared" si="242"/>
        <v>_</v>
      </c>
      <c r="AA3865" t="str">
        <f t="shared" si="243"/>
        <v>_</v>
      </c>
    </row>
    <row r="3866" spans="24:27" x14ac:dyDescent="0.25">
      <c r="X3866">
        <f t="shared" si="240"/>
        <v>0</v>
      </c>
      <c r="Y3866">
        <f t="shared" si="241"/>
        <v>0</v>
      </c>
      <c r="Z3866" t="str">
        <f t="shared" si="242"/>
        <v>_</v>
      </c>
      <c r="AA3866" t="str">
        <f t="shared" si="243"/>
        <v>_</v>
      </c>
    </row>
    <row r="3867" spans="24:27" x14ac:dyDescent="0.25">
      <c r="X3867">
        <f t="shared" si="240"/>
        <v>0</v>
      </c>
      <c r="Y3867">
        <f t="shared" si="241"/>
        <v>0</v>
      </c>
      <c r="Z3867" t="str">
        <f t="shared" si="242"/>
        <v>_</v>
      </c>
      <c r="AA3867" t="str">
        <f t="shared" si="243"/>
        <v>_</v>
      </c>
    </row>
    <row r="3868" spans="24:27" x14ac:dyDescent="0.25">
      <c r="X3868">
        <f t="shared" si="240"/>
        <v>0</v>
      </c>
      <c r="Y3868">
        <f t="shared" si="241"/>
        <v>0</v>
      </c>
      <c r="Z3868" t="str">
        <f t="shared" si="242"/>
        <v>_</v>
      </c>
      <c r="AA3868" t="str">
        <f t="shared" si="243"/>
        <v>_</v>
      </c>
    </row>
    <row r="3869" spans="24:27" x14ac:dyDescent="0.25">
      <c r="X3869">
        <f t="shared" si="240"/>
        <v>0</v>
      </c>
      <c r="Y3869">
        <f t="shared" si="241"/>
        <v>0</v>
      </c>
      <c r="Z3869" t="str">
        <f t="shared" si="242"/>
        <v>_</v>
      </c>
      <c r="AA3869" t="str">
        <f t="shared" si="243"/>
        <v>_</v>
      </c>
    </row>
    <row r="3870" spans="24:27" x14ac:dyDescent="0.25">
      <c r="X3870">
        <f t="shared" si="240"/>
        <v>0</v>
      </c>
      <c r="Y3870">
        <f t="shared" si="241"/>
        <v>0</v>
      </c>
      <c r="Z3870" t="str">
        <f t="shared" si="242"/>
        <v>_</v>
      </c>
      <c r="AA3870" t="str">
        <f t="shared" si="243"/>
        <v>_</v>
      </c>
    </row>
    <row r="3871" spans="24:27" x14ac:dyDescent="0.25">
      <c r="X3871">
        <f t="shared" si="240"/>
        <v>0</v>
      </c>
      <c r="Y3871">
        <f t="shared" si="241"/>
        <v>0</v>
      </c>
      <c r="Z3871" t="str">
        <f t="shared" si="242"/>
        <v>_</v>
      </c>
      <c r="AA3871" t="str">
        <f t="shared" si="243"/>
        <v>_</v>
      </c>
    </row>
    <row r="3872" spans="24:27" x14ac:dyDescent="0.25">
      <c r="X3872">
        <f t="shared" si="240"/>
        <v>0</v>
      </c>
      <c r="Y3872">
        <f t="shared" si="241"/>
        <v>0</v>
      </c>
      <c r="Z3872" t="str">
        <f t="shared" si="242"/>
        <v>_</v>
      </c>
      <c r="AA3872" t="str">
        <f t="shared" si="243"/>
        <v>_</v>
      </c>
    </row>
    <row r="3873" spans="24:27" x14ac:dyDescent="0.25">
      <c r="X3873">
        <f t="shared" si="240"/>
        <v>0</v>
      </c>
      <c r="Y3873">
        <f t="shared" si="241"/>
        <v>0</v>
      </c>
      <c r="Z3873" t="str">
        <f t="shared" si="242"/>
        <v>_</v>
      </c>
      <c r="AA3873" t="str">
        <f t="shared" si="243"/>
        <v>_</v>
      </c>
    </row>
    <row r="3874" spans="24:27" x14ac:dyDescent="0.25">
      <c r="X3874">
        <f t="shared" si="240"/>
        <v>0</v>
      </c>
      <c r="Y3874">
        <f t="shared" si="241"/>
        <v>0</v>
      </c>
      <c r="Z3874" t="str">
        <f t="shared" si="242"/>
        <v>_</v>
      </c>
      <c r="AA3874" t="str">
        <f t="shared" si="243"/>
        <v>_</v>
      </c>
    </row>
    <row r="3875" spans="24:27" x14ac:dyDescent="0.25">
      <c r="X3875">
        <f t="shared" si="240"/>
        <v>0</v>
      </c>
      <c r="Y3875">
        <f t="shared" si="241"/>
        <v>0</v>
      </c>
      <c r="Z3875" t="str">
        <f t="shared" si="242"/>
        <v>_</v>
      </c>
      <c r="AA3875" t="str">
        <f t="shared" si="243"/>
        <v>_</v>
      </c>
    </row>
    <row r="3876" spans="24:27" x14ac:dyDescent="0.25">
      <c r="X3876">
        <f t="shared" si="240"/>
        <v>0</v>
      </c>
      <c r="Y3876">
        <f t="shared" si="241"/>
        <v>0</v>
      </c>
      <c r="Z3876" t="str">
        <f t="shared" si="242"/>
        <v>_</v>
      </c>
      <c r="AA3876" t="str">
        <f t="shared" si="243"/>
        <v>_</v>
      </c>
    </row>
    <row r="3877" spans="24:27" x14ac:dyDescent="0.25">
      <c r="X3877">
        <f t="shared" si="240"/>
        <v>0</v>
      </c>
      <c r="Y3877">
        <f t="shared" si="241"/>
        <v>0</v>
      </c>
      <c r="Z3877" t="str">
        <f t="shared" si="242"/>
        <v>_</v>
      </c>
      <c r="AA3877" t="str">
        <f t="shared" si="243"/>
        <v>_</v>
      </c>
    </row>
    <row r="3878" spans="24:27" x14ac:dyDescent="0.25">
      <c r="X3878">
        <f t="shared" si="240"/>
        <v>0</v>
      </c>
      <c r="Y3878">
        <f t="shared" si="241"/>
        <v>0</v>
      </c>
      <c r="Z3878" t="str">
        <f t="shared" si="242"/>
        <v>_</v>
      </c>
      <c r="AA3878" t="str">
        <f t="shared" si="243"/>
        <v>_</v>
      </c>
    </row>
    <row r="3879" spans="24:27" x14ac:dyDescent="0.25">
      <c r="X3879">
        <f t="shared" si="240"/>
        <v>0</v>
      </c>
      <c r="Y3879">
        <f t="shared" si="241"/>
        <v>0</v>
      </c>
      <c r="Z3879" t="str">
        <f t="shared" si="242"/>
        <v>_</v>
      </c>
      <c r="AA3879" t="str">
        <f t="shared" si="243"/>
        <v>_</v>
      </c>
    </row>
    <row r="3880" spans="24:27" x14ac:dyDescent="0.25">
      <c r="X3880">
        <f t="shared" si="240"/>
        <v>0</v>
      </c>
      <c r="Y3880">
        <f t="shared" si="241"/>
        <v>0</v>
      </c>
      <c r="Z3880" t="str">
        <f t="shared" si="242"/>
        <v>_</v>
      </c>
      <c r="AA3880" t="str">
        <f t="shared" si="243"/>
        <v>_</v>
      </c>
    </row>
    <row r="3881" spans="24:27" x14ac:dyDescent="0.25">
      <c r="X3881">
        <f t="shared" si="240"/>
        <v>0</v>
      </c>
      <c r="Y3881">
        <f t="shared" si="241"/>
        <v>0</v>
      </c>
      <c r="Z3881" t="str">
        <f t="shared" si="242"/>
        <v>_</v>
      </c>
      <c r="AA3881" t="str">
        <f t="shared" si="243"/>
        <v>_</v>
      </c>
    </row>
    <row r="3882" spans="24:27" x14ac:dyDescent="0.25">
      <c r="X3882">
        <f t="shared" si="240"/>
        <v>0</v>
      </c>
      <c r="Y3882">
        <f t="shared" si="241"/>
        <v>0</v>
      </c>
      <c r="Z3882" t="str">
        <f t="shared" si="242"/>
        <v>_</v>
      </c>
      <c r="AA3882" t="str">
        <f t="shared" si="243"/>
        <v>_</v>
      </c>
    </row>
    <row r="3883" spans="24:27" x14ac:dyDescent="0.25">
      <c r="X3883">
        <f t="shared" si="240"/>
        <v>0</v>
      </c>
      <c r="Y3883">
        <f t="shared" si="241"/>
        <v>0</v>
      </c>
      <c r="Z3883" t="str">
        <f t="shared" si="242"/>
        <v>_</v>
      </c>
      <c r="AA3883" t="str">
        <f t="shared" si="243"/>
        <v>_</v>
      </c>
    </row>
    <row r="3884" spans="24:27" x14ac:dyDescent="0.25">
      <c r="X3884">
        <f t="shared" si="240"/>
        <v>0</v>
      </c>
      <c r="Y3884">
        <f t="shared" si="241"/>
        <v>0</v>
      </c>
      <c r="Z3884" t="str">
        <f t="shared" si="242"/>
        <v>_</v>
      </c>
      <c r="AA3884" t="str">
        <f t="shared" si="243"/>
        <v>_</v>
      </c>
    </row>
    <row r="3885" spans="24:27" x14ac:dyDescent="0.25">
      <c r="X3885">
        <f t="shared" si="240"/>
        <v>0</v>
      </c>
      <c r="Y3885">
        <f t="shared" si="241"/>
        <v>0</v>
      </c>
      <c r="Z3885" t="str">
        <f t="shared" si="242"/>
        <v>_</v>
      </c>
      <c r="AA3885" t="str">
        <f t="shared" si="243"/>
        <v>_</v>
      </c>
    </row>
    <row r="3886" spans="24:27" x14ac:dyDescent="0.25">
      <c r="X3886">
        <f t="shared" si="240"/>
        <v>0</v>
      </c>
      <c r="Y3886">
        <f t="shared" si="241"/>
        <v>0</v>
      </c>
      <c r="Z3886" t="str">
        <f t="shared" si="242"/>
        <v>_</v>
      </c>
      <c r="AA3886" t="str">
        <f t="shared" si="243"/>
        <v>_</v>
      </c>
    </row>
    <row r="3887" spans="24:27" x14ac:dyDescent="0.25">
      <c r="X3887">
        <f t="shared" si="240"/>
        <v>0</v>
      </c>
      <c r="Y3887">
        <f t="shared" si="241"/>
        <v>0</v>
      </c>
      <c r="Z3887" t="str">
        <f t="shared" si="242"/>
        <v>_</v>
      </c>
      <c r="AA3887" t="str">
        <f t="shared" si="243"/>
        <v>_</v>
      </c>
    </row>
    <row r="3888" spans="24:27" x14ac:dyDescent="0.25">
      <c r="X3888">
        <f t="shared" si="240"/>
        <v>0</v>
      </c>
      <c r="Y3888">
        <f t="shared" si="241"/>
        <v>0</v>
      </c>
      <c r="Z3888" t="str">
        <f t="shared" si="242"/>
        <v>_</v>
      </c>
      <c r="AA3888" t="str">
        <f t="shared" si="243"/>
        <v>_</v>
      </c>
    </row>
    <row r="3889" spans="24:27" x14ac:dyDescent="0.25">
      <c r="X3889">
        <f t="shared" si="240"/>
        <v>0</v>
      </c>
      <c r="Y3889">
        <f t="shared" si="241"/>
        <v>0</v>
      </c>
      <c r="Z3889" t="str">
        <f t="shared" si="242"/>
        <v>_</v>
      </c>
      <c r="AA3889" t="str">
        <f t="shared" si="243"/>
        <v>_</v>
      </c>
    </row>
    <row r="3890" spans="24:27" x14ac:dyDescent="0.25">
      <c r="X3890">
        <f t="shared" si="240"/>
        <v>0</v>
      </c>
      <c r="Y3890">
        <f t="shared" si="241"/>
        <v>0</v>
      </c>
      <c r="Z3890" t="str">
        <f t="shared" si="242"/>
        <v>_</v>
      </c>
      <c r="AA3890" t="str">
        <f t="shared" si="243"/>
        <v>_</v>
      </c>
    </row>
    <row r="3891" spans="24:27" x14ac:dyDescent="0.25">
      <c r="X3891">
        <f t="shared" si="240"/>
        <v>0</v>
      </c>
      <c r="Y3891">
        <f t="shared" si="241"/>
        <v>0</v>
      </c>
      <c r="Z3891" t="str">
        <f t="shared" si="242"/>
        <v>_</v>
      </c>
      <c r="AA3891" t="str">
        <f t="shared" si="243"/>
        <v>_</v>
      </c>
    </row>
    <row r="3892" spans="24:27" x14ac:dyDescent="0.25">
      <c r="X3892">
        <f t="shared" si="240"/>
        <v>0</v>
      </c>
      <c r="Y3892">
        <f t="shared" si="241"/>
        <v>0</v>
      </c>
      <c r="Z3892" t="str">
        <f t="shared" si="242"/>
        <v>_</v>
      </c>
      <c r="AA3892" t="str">
        <f t="shared" si="243"/>
        <v>_</v>
      </c>
    </row>
    <row r="3893" spans="24:27" x14ac:dyDescent="0.25">
      <c r="X3893">
        <f t="shared" si="240"/>
        <v>0</v>
      </c>
      <c r="Y3893">
        <f t="shared" si="241"/>
        <v>0</v>
      </c>
      <c r="Z3893" t="str">
        <f t="shared" si="242"/>
        <v>_</v>
      </c>
      <c r="AA3893" t="str">
        <f t="shared" si="243"/>
        <v>_</v>
      </c>
    </row>
    <row r="3894" spans="24:27" x14ac:dyDescent="0.25">
      <c r="X3894">
        <f t="shared" si="240"/>
        <v>0</v>
      </c>
      <c r="Y3894">
        <f t="shared" si="241"/>
        <v>0</v>
      </c>
      <c r="Z3894" t="str">
        <f t="shared" si="242"/>
        <v>_</v>
      </c>
      <c r="AA3894" t="str">
        <f t="shared" si="243"/>
        <v>_</v>
      </c>
    </row>
    <row r="3895" spans="24:27" x14ac:dyDescent="0.25">
      <c r="X3895">
        <f t="shared" si="240"/>
        <v>0</v>
      </c>
      <c r="Y3895">
        <f t="shared" si="241"/>
        <v>0</v>
      </c>
      <c r="Z3895" t="str">
        <f t="shared" si="242"/>
        <v>_</v>
      </c>
      <c r="AA3895" t="str">
        <f t="shared" si="243"/>
        <v>_</v>
      </c>
    </row>
    <row r="3896" spans="24:27" x14ac:dyDescent="0.25">
      <c r="X3896">
        <f t="shared" si="240"/>
        <v>0</v>
      </c>
      <c r="Y3896">
        <f t="shared" si="241"/>
        <v>0</v>
      </c>
      <c r="Z3896" t="str">
        <f t="shared" si="242"/>
        <v>_</v>
      </c>
      <c r="AA3896" t="str">
        <f t="shared" si="243"/>
        <v>_</v>
      </c>
    </row>
    <row r="3897" spans="24:27" x14ac:dyDescent="0.25">
      <c r="X3897">
        <f t="shared" si="240"/>
        <v>0</v>
      </c>
      <c r="Y3897">
        <f t="shared" si="241"/>
        <v>0</v>
      </c>
      <c r="Z3897" t="str">
        <f t="shared" si="242"/>
        <v>_</v>
      </c>
      <c r="AA3897" t="str">
        <f t="shared" si="243"/>
        <v>_</v>
      </c>
    </row>
    <row r="3898" spans="24:27" x14ac:dyDescent="0.25">
      <c r="X3898">
        <f t="shared" si="240"/>
        <v>0</v>
      </c>
      <c r="Y3898">
        <f t="shared" si="241"/>
        <v>0</v>
      </c>
      <c r="Z3898" t="str">
        <f t="shared" si="242"/>
        <v>_</v>
      </c>
      <c r="AA3898" t="str">
        <f t="shared" si="243"/>
        <v>_</v>
      </c>
    </row>
    <row r="3899" spans="24:27" x14ac:dyDescent="0.25">
      <c r="X3899">
        <f t="shared" si="240"/>
        <v>0</v>
      </c>
      <c r="Y3899">
        <f t="shared" si="241"/>
        <v>0</v>
      </c>
      <c r="Z3899" t="str">
        <f t="shared" si="242"/>
        <v>_</v>
      </c>
      <c r="AA3899" t="str">
        <f t="shared" si="243"/>
        <v>_</v>
      </c>
    </row>
    <row r="3900" spans="24:27" x14ac:dyDescent="0.25">
      <c r="X3900">
        <f t="shared" si="240"/>
        <v>0</v>
      </c>
      <c r="Y3900">
        <f t="shared" si="241"/>
        <v>0</v>
      </c>
      <c r="Z3900" t="str">
        <f t="shared" si="242"/>
        <v>_</v>
      </c>
      <c r="AA3900" t="str">
        <f t="shared" si="243"/>
        <v>_</v>
      </c>
    </row>
    <row r="3901" spans="24:27" x14ac:dyDescent="0.25">
      <c r="X3901">
        <f t="shared" si="240"/>
        <v>0</v>
      </c>
      <c r="Y3901">
        <f t="shared" si="241"/>
        <v>0</v>
      </c>
      <c r="Z3901" t="str">
        <f t="shared" si="242"/>
        <v>_</v>
      </c>
      <c r="AA3901" t="str">
        <f t="shared" si="243"/>
        <v>_</v>
      </c>
    </row>
    <row r="3902" spans="24:27" x14ac:dyDescent="0.25">
      <c r="X3902">
        <f t="shared" si="240"/>
        <v>0</v>
      </c>
      <c r="Y3902">
        <f t="shared" si="241"/>
        <v>0</v>
      </c>
      <c r="Z3902" t="str">
        <f t="shared" si="242"/>
        <v>_</v>
      </c>
      <c r="AA3902" t="str">
        <f t="shared" si="243"/>
        <v>_</v>
      </c>
    </row>
    <row r="3903" spans="24:27" x14ac:dyDescent="0.25">
      <c r="X3903">
        <f t="shared" si="240"/>
        <v>0</v>
      </c>
      <c r="Y3903">
        <f t="shared" si="241"/>
        <v>0</v>
      </c>
      <c r="Z3903" t="str">
        <f t="shared" si="242"/>
        <v>_</v>
      </c>
      <c r="AA3903" t="str">
        <f t="shared" si="243"/>
        <v>_</v>
      </c>
    </row>
    <row r="3904" spans="24:27" x14ac:dyDescent="0.25">
      <c r="X3904">
        <f t="shared" si="240"/>
        <v>0</v>
      </c>
      <c r="Y3904">
        <f t="shared" si="241"/>
        <v>0</v>
      </c>
      <c r="Z3904" t="str">
        <f t="shared" si="242"/>
        <v>_</v>
      </c>
      <c r="AA3904" t="str">
        <f t="shared" si="243"/>
        <v>_</v>
      </c>
    </row>
    <row r="3905" spans="24:27" x14ac:dyDescent="0.25">
      <c r="X3905">
        <f t="shared" si="240"/>
        <v>0</v>
      </c>
      <c r="Y3905">
        <f t="shared" si="241"/>
        <v>0</v>
      </c>
      <c r="Z3905" t="str">
        <f t="shared" si="242"/>
        <v>_</v>
      </c>
      <c r="AA3905" t="str">
        <f t="shared" si="243"/>
        <v>_</v>
      </c>
    </row>
    <row r="3906" spans="24:27" x14ac:dyDescent="0.25">
      <c r="X3906">
        <f t="shared" si="240"/>
        <v>0</v>
      </c>
      <c r="Y3906">
        <f t="shared" si="241"/>
        <v>0</v>
      </c>
      <c r="Z3906" t="str">
        <f t="shared" si="242"/>
        <v>_</v>
      </c>
      <c r="AA3906" t="str">
        <f t="shared" si="243"/>
        <v>_</v>
      </c>
    </row>
    <row r="3907" spans="24:27" x14ac:dyDescent="0.25">
      <c r="X3907">
        <f t="shared" ref="X3907:X3970" si="244">SUM(E3907:U3907)</f>
        <v>0</v>
      </c>
      <c r="Y3907">
        <f t="shared" ref="Y3907:Y3970" si="245">+D3907</f>
        <v>0</v>
      </c>
      <c r="Z3907" t="str">
        <f t="shared" ref="Z3907:Z3970" si="246">+C3907&amp;"_"&amp;D3907</f>
        <v>_</v>
      </c>
      <c r="AA3907" t="str">
        <f t="shared" ref="AA3907:AA3970" si="247">+B3907&amp;"_"&amp;D3907</f>
        <v>_</v>
      </c>
    </row>
    <row r="3908" spans="24:27" x14ac:dyDescent="0.25">
      <c r="X3908">
        <f t="shared" si="244"/>
        <v>0</v>
      </c>
      <c r="Y3908">
        <f t="shared" si="245"/>
        <v>0</v>
      </c>
      <c r="Z3908" t="str">
        <f t="shared" si="246"/>
        <v>_</v>
      </c>
      <c r="AA3908" t="str">
        <f t="shared" si="247"/>
        <v>_</v>
      </c>
    </row>
    <row r="3909" spans="24:27" x14ac:dyDescent="0.25">
      <c r="X3909">
        <f t="shared" si="244"/>
        <v>0</v>
      </c>
      <c r="Y3909">
        <f t="shared" si="245"/>
        <v>0</v>
      </c>
      <c r="Z3909" t="str">
        <f t="shared" si="246"/>
        <v>_</v>
      </c>
      <c r="AA3909" t="str">
        <f t="shared" si="247"/>
        <v>_</v>
      </c>
    </row>
    <row r="3910" spans="24:27" x14ac:dyDescent="0.25">
      <c r="X3910">
        <f t="shared" si="244"/>
        <v>0</v>
      </c>
      <c r="Y3910">
        <f t="shared" si="245"/>
        <v>0</v>
      </c>
      <c r="Z3910" t="str">
        <f t="shared" si="246"/>
        <v>_</v>
      </c>
      <c r="AA3910" t="str">
        <f t="shared" si="247"/>
        <v>_</v>
      </c>
    </row>
    <row r="3911" spans="24:27" x14ac:dyDescent="0.25">
      <c r="X3911">
        <f t="shared" si="244"/>
        <v>0</v>
      </c>
      <c r="Y3911">
        <f t="shared" si="245"/>
        <v>0</v>
      </c>
      <c r="Z3911" t="str">
        <f t="shared" si="246"/>
        <v>_</v>
      </c>
      <c r="AA3911" t="str">
        <f t="shared" si="247"/>
        <v>_</v>
      </c>
    </row>
    <row r="3912" spans="24:27" x14ac:dyDescent="0.25">
      <c r="X3912">
        <f t="shared" si="244"/>
        <v>0</v>
      </c>
      <c r="Y3912">
        <f t="shared" si="245"/>
        <v>0</v>
      </c>
      <c r="Z3912" t="str">
        <f t="shared" si="246"/>
        <v>_</v>
      </c>
      <c r="AA3912" t="str">
        <f t="shared" si="247"/>
        <v>_</v>
      </c>
    </row>
    <row r="3913" spans="24:27" x14ac:dyDescent="0.25">
      <c r="X3913">
        <f t="shared" si="244"/>
        <v>0</v>
      </c>
      <c r="Y3913">
        <f t="shared" si="245"/>
        <v>0</v>
      </c>
      <c r="Z3913" t="str">
        <f t="shared" si="246"/>
        <v>_</v>
      </c>
      <c r="AA3913" t="str">
        <f t="shared" si="247"/>
        <v>_</v>
      </c>
    </row>
    <row r="3914" spans="24:27" x14ac:dyDescent="0.25">
      <c r="X3914">
        <f t="shared" si="244"/>
        <v>0</v>
      </c>
      <c r="Y3914">
        <f t="shared" si="245"/>
        <v>0</v>
      </c>
      <c r="Z3914" t="str">
        <f t="shared" si="246"/>
        <v>_</v>
      </c>
      <c r="AA3914" t="str">
        <f t="shared" si="247"/>
        <v>_</v>
      </c>
    </row>
    <row r="3915" spans="24:27" x14ac:dyDescent="0.25">
      <c r="X3915">
        <f t="shared" si="244"/>
        <v>0</v>
      </c>
      <c r="Y3915">
        <f t="shared" si="245"/>
        <v>0</v>
      </c>
      <c r="Z3915" t="str">
        <f t="shared" si="246"/>
        <v>_</v>
      </c>
      <c r="AA3915" t="str">
        <f t="shared" si="247"/>
        <v>_</v>
      </c>
    </row>
    <row r="3916" spans="24:27" x14ac:dyDescent="0.25">
      <c r="X3916">
        <f t="shared" si="244"/>
        <v>0</v>
      </c>
      <c r="Y3916">
        <f t="shared" si="245"/>
        <v>0</v>
      </c>
      <c r="Z3916" t="str">
        <f t="shared" si="246"/>
        <v>_</v>
      </c>
      <c r="AA3916" t="str">
        <f t="shared" si="247"/>
        <v>_</v>
      </c>
    </row>
    <row r="3917" spans="24:27" x14ac:dyDescent="0.25">
      <c r="X3917">
        <f t="shared" si="244"/>
        <v>0</v>
      </c>
      <c r="Y3917">
        <f t="shared" si="245"/>
        <v>0</v>
      </c>
      <c r="Z3917" t="str">
        <f t="shared" si="246"/>
        <v>_</v>
      </c>
      <c r="AA3917" t="str">
        <f t="shared" si="247"/>
        <v>_</v>
      </c>
    </row>
    <row r="3918" spans="24:27" x14ac:dyDescent="0.25">
      <c r="X3918">
        <f t="shared" si="244"/>
        <v>0</v>
      </c>
      <c r="Y3918">
        <f t="shared" si="245"/>
        <v>0</v>
      </c>
      <c r="Z3918" t="str">
        <f t="shared" si="246"/>
        <v>_</v>
      </c>
      <c r="AA3918" t="str">
        <f t="shared" si="247"/>
        <v>_</v>
      </c>
    </row>
    <row r="3919" spans="24:27" x14ac:dyDescent="0.25">
      <c r="X3919">
        <f t="shared" si="244"/>
        <v>0</v>
      </c>
      <c r="Y3919">
        <f t="shared" si="245"/>
        <v>0</v>
      </c>
      <c r="Z3919" t="str">
        <f t="shared" si="246"/>
        <v>_</v>
      </c>
      <c r="AA3919" t="str">
        <f t="shared" si="247"/>
        <v>_</v>
      </c>
    </row>
    <row r="3920" spans="24:27" x14ac:dyDescent="0.25">
      <c r="X3920">
        <f t="shared" si="244"/>
        <v>0</v>
      </c>
      <c r="Y3920">
        <f t="shared" si="245"/>
        <v>0</v>
      </c>
      <c r="Z3920" t="str">
        <f t="shared" si="246"/>
        <v>_</v>
      </c>
      <c r="AA3920" t="str">
        <f t="shared" si="247"/>
        <v>_</v>
      </c>
    </row>
    <row r="3921" spans="24:27" x14ac:dyDescent="0.25">
      <c r="X3921">
        <f t="shared" si="244"/>
        <v>0</v>
      </c>
      <c r="Y3921">
        <f t="shared" si="245"/>
        <v>0</v>
      </c>
      <c r="Z3921" t="str">
        <f t="shared" si="246"/>
        <v>_</v>
      </c>
      <c r="AA3921" t="str">
        <f t="shared" si="247"/>
        <v>_</v>
      </c>
    </row>
    <row r="3922" spans="24:27" x14ac:dyDescent="0.25">
      <c r="X3922">
        <f t="shared" si="244"/>
        <v>0</v>
      </c>
      <c r="Y3922">
        <f t="shared" si="245"/>
        <v>0</v>
      </c>
      <c r="Z3922" t="str">
        <f t="shared" si="246"/>
        <v>_</v>
      </c>
      <c r="AA3922" t="str">
        <f t="shared" si="247"/>
        <v>_</v>
      </c>
    </row>
    <row r="3923" spans="24:27" x14ac:dyDescent="0.25">
      <c r="X3923">
        <f t="shared" si="244"/>
        <v>0</v>
      </c>
      <c r="Y3923">
        <f t="shared" si="245"/>
        <v>0</v>
      </c>
      <c r="Z3923" t="str">
        <f t="shared" si="246"/>
        <v>_</v>
      </c>
      <c r="AA3923" t="str">
        <f t="shared" si="247"/>
        <v>_</v>
      </c>
    </row>
    <row r="3924" spans="24:27" x14ac:dyDescent="0.25">
      <c r="X3924">
        <f t="shared" si="244"/>
        <v>0</v>
      </c>
      <c r="Y3924">
        <f t="shared" si="245"/>
        <v>0</v>
      </c>
      <c r="Z3924" t="str">
        <f t="shared" si="246"/>
        <v>_</v>
      </c>
      <c r="AA3924" t="str">
        <f t="shared" si="247"/>
        <v>_</v>
      </c>
    </row>
    <row r="3925" spans="24:27" x14ac:dyDescent="0.25">
      <c r="X3925">
        <f t="shared" si="244"/>
        <v>0</v>
      </c>
      <c r="Y3925">
        <f t="shared" si="245"/>
        <v>0</v>
      </c>
      <c r="Z3925" t="str">
        <f t="shared" si="246"/>
        <v>_</v>
      </c>
      <c r="AA3925" t="str">
        <f t="shared" si="247"/>
        <v>_</v>
      </c>
    </row>
    <row r="3926" spans="24:27" x14ac:dyDescent="0.25">
      <c r="X3926">
        <f t="shared" si="244"/>
        <v>0</v>
      </c>
      <c r="Y3926">
        <f t="shared" si="245"/>
        <v>0</v>
      </c>
      <c r="Z3926" t="str">
        <f t="shared" si="246"/>
        <v>_</v>
      </c>
      <c r="AA3926" t="str">
        <f t="shared" si="247"/>
        <v>_</v>
      </c>
    </row>
    <row r="3927" spans="24:27" x14ac:dyDescent="0.25">
      <c r="X3927">
        <f t="shared" si="244"/>
        <v>0</v>
      </c>
      <c r="Y3927">
        <f t="shared" si="245"/>
        <v>0</v>
      </c>
      <c r="Z3927" t="str">
        <f t="shared" si="246"/>
        <v>_</v>
      </c>
      <c r="AA3927" t="str">
        <f t="shared" si="247"/>
        <v>_</v>
      </c>
    </row>
    <row r="3928" spans="24:27" x14ac:dyDescent="0.25">
      <c r="X3928">
        <f t="shared" si="244"/>
        <v>0</v>
      </c>
      <c r="Y3928">
        <f t="shared" si="245"/>
        <v>0</v>
      </c>
      <c r="Z3928" t="str">
        <f t="shared" si="246"/>
        <v>_</v>
      </c>
      <c r="AA3928" t="str">
        <f t="shared" si="247"/>
        <v>_</v>
      </c>
    </row>
    <row r="3929" spans="24:27" x14ac:dyDescent="0.25">
      <c r="X3929">
        <f t="shared" si="244"/>
        <v>0</v>
      </c>
      <c r="Y3929">
        <f t="shared" si="245"/>
        <v>0</v>
      </c>
      <c r="Z3929" t="str">
        <f t="shared" si="246"/>
        <v>_</v>
      </c>
      <c r="AA3929" t="str">
        <f t="shared" si="247"/>
        <v>_</v>
      </c>
    </row>
    <row r="3930" spans="24:27" x14ac:dyDescent="0.25">
      <c r="X3930">
        <f t="shared" si="244"/>
        <v>0</v>
      </c>
      <c r="Y3930">
        <f t="shared" si="245"/>
        <v>0</v>
      </c>
      <c r="Z3930" t="str">
        <f t="shared" si="246"/>
        <v>_</v>
      </c>
      <c r="AA3930" t="str">
        <f t="shared" si="247"/>
        <v>_</v>
      </c>
    </row>
    <row r="3931" spans="24:27" x14ac:dyDescent="0.25">
      <c r="X3931">
        <f t="shared" si="244"/>
        <v>0</v>
      </c>
      <c r="Y3931">
        <f t="shared" si="245"/>
        <v>0</v>
      </c>
      <c r="Z3931" t="str">
        <f t="shared" si="246"/>
        <v>_</v>
      </c>
      <c r="AA3931" t="str">
        <f t="shared" si="247"/>
        <v>_</v>
      </c>
    </row>
    <row r="3932" spans="24:27" x14ac:dyDescent="0.25">
      <c r="X3932">
        <f t="shared" si="244"/>
        <v>0</v>
      </c>
      <c r="Y3932">
        <f t="shared" si="245"/>
        <v>0</v>
      </c>
      <c r="Z3932" t="str">
        <f t="shared" si="246"/>
        <v>_</v>
      </c>
      <c r="AA3932" t="str">
        <f t="shared" si="247"/>
        <v>_</v>
      </c>
    </row>
    <row r="3933" spans="24:27" x14ac:dyDescent="0.25">
      <c r="X3933">
        <f t="shared" si="244"/>
        <v>0</v>
      </c>
      <c r="Y3933">
        <f t="shared" si="245"/>
        <v>0</v>
      </c>
      <c r="Z3933" t="str">
        <f t="shared" si="246"/>
        <v>_</v>
      </c>
      <c r="AA3933" t="str">
        <f t="shared" si="247"/>
        <v>_</v>
      </c>
    </row>
    <row r="3934" spans="24:27" x14ac:dyDescent="0.25">
      <c r="X3934">
        <f t="shared" si="244"/>
        <v>0</v>
      </c>
      <c r="Y3934">
        <f t="shared" si="245"/>
        <v>0</v>
      </c>
      <c r="Z3934" t="str">
        <f t="shared" si="246"/>
        <v>_</v>
      </c>
      <c r="AA3934" t="str">
        <f t="shared" si="247"/>
        <v>_</v>
      </c>
    </row>
    <row r="3935" spans="24:27" x14ac:dyDescent="0.25">
      <c r="X3935">
        <f t="shared" si="244"/>
        <v>0</v>
      </c>
      <c r="Y3935">
        <f t="shared" si="245"/>
        <v>0</v>
      </c>
      <c r="Z3935" t="str">
        <f t="shared" si="246"/>
        <v>_</v>
      </c>
      <c r="AA3935" t="str">
        <f t="shared" si="247"/>
        <v>_</v>
      </c>
    </row>
    <row r="3936" spans="24:27" x14ac:dyDescent="0.25">
      <c r="X3936">
        <f t="shared" si="244"/>
        <v>0</v>
      </c>
      <c r="Y3936">
        <f t="shared" si="245"/>
        <v>0</v>
      </c>
      <c r="Z3936" t="str">
        <f t="shared" si="246"/>
        <v>_</v>
      </c>
      <c r="AA3936" t="str">
        <f t="shared" si="247"/>
        <v>_</v>
      </c>
    </row>
    <row r="3937" spans="24:27" x14ac:dyDescent="0.25">
      <c r="X3937">
        <f t="shared" si="244"/>
        <v>0</v>
      </c>
      <c r="Y3937">
        <f t="shared" si="245"/>
        <v>0</v>
      </c>
      <c r="Z3937" t="str">
        <f t="shared" si="246"/>
        <v>_</v>
      </c>
      <c r="AA3937" t="str">
        <f t="shared" si="247"/>
        <v>_</v>
      </c>
    </row>
    <row r="3938" spans="24:27" x14ac:dyDescent="0.25">
      <c r="X3938">
        <f t="shared" si="244"/>
        <v>0</v>
      </c>
      <c r="Y3938">
        <f t="shared" si="245"/>
        <v>0</v>
      </c>
      <c r="Z3938" t="str">
        <f t="shared" si="246"/>
        <v>_</v>
      </c>
      <c r="AA3938" t="str">
        <f t="shared" si="247"/>
        <v>_</v>
      </c>
    </row>
    <row r="3939" spans="24:27" x14ac:dyDescent="0.25">
      <c r="X3939">
        <f t="shared" si="244"/>
        <v>0</v>
      </c>
      <c r="Y3939">
        <f t="shared" si="245"/>
        <v>0</v>
      </c>
      <c r="Z3939" t="str">
        <f t="shared" si="246"/>
        <v>_</v>
      </c>
      <c r="AA3939" t="str">
        <f t="shared" si="247"/>
        <v>_</v>
      </c>
    </row>
    <row r="3940" spans="24:27" x14ac:dyDescent="0.25">
      <c r="X3940">
        <f t="shared" si="244"/>
        <v>0</v>
      </c>
      <c r="Y3940">
        <f t="shared" si="245"/>
        <v>0</v>
      </c>
      <c r="Z3940" t="str">
        <f t="shared" si="246"/>
        <v>_</v>
      </c>
      <c r="AA3940" t="str">
        <f t="shared" si="247"/>
        <v>_</v>
      </c>
    </row>
    <row r="3941" spans="24:27" x14ac:dyDescent="0.25">
      <c r="X3941">
        <f t="shared" si="244"/>
        <v>0</v>
      </c>
      <c r="Y3941">
        <f t="shared" si="245"/>
        <v>0</v>
      </c>
      <c r="Z3941" t="str">
        <f t="shared" si="246"/>
        <v>_</v>
      </c>
      <c r="AA3941" t="str">
        <f t="shared" si="247"/>
        <v>_</v>
      </c>
    </row>
    <row r="3942" spans="24:27" x14ac:dyDescent="0.25">
      <c r="X3942">
        <f t="shared" si="244"/>
        <v>0</v>
      </c>
      <c r="Y3942">
        <f t="shared" si="245"/>
        <v>0</v>
      </c>
      <c r="Z3942" t="str">
        <f t="shared" si="246"/>
        <v>_</v>
      </c>
      <c r="AA3942" t="str">
        <f t="shared" si="247"/>
        <v>_</v>
      </c>
    </row>
    <row r="3943" spans="24:27" x14ac:dyDescent="0.25">
      <c r="X3943">
        <f t="shared" si="244"/>
        <v>0</v>
      </c>
      <c r="Y3943">
        <f t="shared" si="245"/>
        <v>0</v>
      </c>
      <c r="Z3943" t="str">
        <f t="shared" si="246"/>
        <v>_</v>
      </c>
      <c r="AA3943" t="str">
        <f t="shared" si="247"/>
        <v>_</v>
      </c>
    </row>
    <row r="3944" spans="24:27" x14ac:dyDescent="0.25">
      <c r="X3944">
        <f t="shared" si="244"/>
        <v>0</v>
      </c>
      <c r="Y3944">
        <f t="shared" si="245"/>
        <v>0</v>
      </c>
      <c r="Z3944" t="str">
        <f t="shared" si="246"/>
        <v>_</v>
      </c>
      <c r="AA3944" t="str">
        <f t="shared" si="247"/>
        <v>_</v>
      </c>
    </row>
    <row r="3945" spans="24:27" x14ac:dyDescent="0.25">
      <c r="X3945">
        <f t="shared" si="244"/>
        <v>0</v>
      </c>
      <c r="Y3945">
        <f t="shared" si="245"/>
        <v>0</v>
      </c>
      <c r="Z3945" t="str">
        <f t="shared" si="246"/>
        <v>_</v>
      </c>
      <c r="AA3945" t="str">
        <f t="shared" si="247"/>
        <v>_</v>
      </c>
    </row>
    <row r="3946" spans="24:27" x14ac:dyDescent="0.25">
      <c r="X3946">
        <f t="shared" si="244"/>
        <v>0</v>
      </c>
      <c r="Y3946">
        <f t="shared" si="245"/>
        <v>0</v>
      </c>
      <c r="Z3946" t="str">
        <f t="shared" si="246"/>
        <v>_</v>
      </c>
      <c r="AA3946" t="str">
        <f t="shared" si="247"/>
        <v>_</v>
      </c>
    </row>
    <row r="3947" spans="24:27" x14ac:dyDescent="0.25">
      <c r="X3947">
        <f t="shared" si="244"/>
        <v>0</v>
      </c>
      <c r="Y3947">
        <f t="shared" si="245"/>
        <v>0</v>
      </c>
      <c r="Z3947" t="str">
        <f t="shared" si="246"/>
        <v>_</v>
      </c>
      <c r="AA3947" t="str">
        <f t="shared" si="247"/>
        <v>_</v>
      </c>
    </row>
    <row r="3948" spans="24:27" x14ac:dyDescent="0.25">
      <c r="X3948">
        <f t="shared" si="244"/>
        <v>0</v>
      </c>
      <c r="Y3948">
        <f t="shared" si="245"/>
        <v>0</v>
      </c>
      <c r="Z3948" t="str">
        <f t="shared" si="246"/>
        <v>_</v>
      </c>
      <c r="AA3948" t="str">
        <f t="shared" si="247"/>
        <v>_</v>
      </c>
    </row>
    <row r="3949" spans="24:27" x14ac:dyDescent="0.25">
      <c r="X3949">
        <f t="shared" si="244"/>
        <v>0</v>
      </c>
      <c r="Y3949">
        <f t="shared" si="245"/>
        <v>0</v>
      </c>
      <c r="Z3949" t="str">
        <f t="shared" si="246"/>
        <v>_</v>
      </c>
      <c r="AA3949" t="str">
        <f t="shared" si="247"/>
        <v>_</v>
      </c>
    </row>
    <row r="3950" spans="24:27" x14ac:dyDescent="0.25">
      <c r="X3950">
        <f t="shared" si="244"/>
        <v>0</v>
      </c>
      <c r="Y3950">
        <f t="shared" si="245"/>
        <v>0</v>
      </c>
      <c r="Z3950" t="str">
        <f t="shared" si="246"/>
        <v>_</v>
      </c>
      <c r="AA3950" t="str">
        <f t="shared" si="247"/>
        <v>_</v>
      </c>
    </row>
    <row r="3951" spans="24:27" x14ac:dyDescent="0.25">
      <c r="X3951">
        <f t="shared" si="244"/>
        <v>0</v>
      </c>
      <c r="Y3951">
        <f t="shared" si="245"/>
        <v>0</v>
      </c>
      <c r="Z3951" t="str">
        <f t="shared" si="246"/>
        <v>_</v>
      </c>
      <c r="AA3951" t="str">
        <f t="shared" si="247"/>
        <v>_</v>
      </c>
    </row>
    <row r="3952" spans="24:27" x14ac:dyDescent="0.25">
      <c r="X3952">
        <f t="shared" si="244"/>
        <v>0</v>
      </c>
      <c r="Y3952">
        <f t="shared" si="245"/>
        <v>0</v>
      </c>
      <c r="Z3952" t="str">
        <f t="shared" si="246"/>
        <v>_</v>
      </c>
      <c r="AA3952" t="str">
        <f t="shared" si="247"/>
        <v>_</v>
      </c>
    </row>
    <row r="3953" spans="24:27" x14ac:dyDescent="0.25">
      <c r="X3953">
        <f t="shared" si="244"/>
        <v>0</v>
      </c>
      <c r="Y3953">
        <f t="shared" si="245"/>
        <v>0</v>
      </c>
      <c r="Z3953" t="str">
        <f t="shared" si="246"/>
        <v>_</v>
      </c>
      <c r="AA3953" t="str">
        <f t="shared" si="247"/>
        <v>_</v>
      </c>
    </row>
    <row r="3954" spans="24:27" x14ac:dyDescent="0.25">
      <c r="X3954">
        <f t="shared" si="244"/>
        <v>0</v>
      </c>
      <c r="Y3954">
        <f t="shared" si="245"/>
        <v>0</v>
      </c>
      <c r="Z3954" t="str">
        <f t="shared" si="246"/>
        <v>_</v>
      </c>
      <c r="AA3954" t="str">
        <f t="shared" si="247"/>
        <v>_</v>
      </c>
    </row>
    <row r="3955" spans="24:27" x14ac:dyDescent="0.25">
      <c r="X3955">
        <f t="shared" si="244"/>
        <v>0</v>
      </c>
      <c r="Y3955">
        <f t="shared" si="245"/>
        <v>0</v>
      </c>
      <c r="Z3955" t="str">
        <f t="shared" si="246"/>
        <v>_</v>
      </c>
      <c r="AA3955" t="str">
        <f t="shared" si="247"/>
        <v>_</v>
      </c>
    </row>
    <row r="3956" spans="24:27" x14ac:dyDescent="0.25">
      <c r="X3956">
        <f t="shared" si="244"/>
        <v>0</v>
      </c>
      <c r="Y3956">
        <f t="shared" si="245"/>
        <v>0</v>
      </c>
      <c r="Z3956" t="str">
        <f t="shared" si="246"/>
        <v>_</v>
      </c>
      <c r="AA3956" t="str">
        <f t="shared" si="247"/>
        <v>_</v>
      </c>
    </row>
    <row r="3957" spans="24:27" x14ac:dyDescent="0.25">
      <c r="X3957">
        <f t="shared" si="244"/>
        <v>0</v>
      </c>
      <c r="Y3957">
        <f t="shared" si="245"/>
        <v>0</v>
      </c>
      <c r="Z3957" t="str">
        <f t="shared" si="246"/>
        <v>_</v>
      </c>
      <c r="AA3957" t="str">
        <f t="shared" si="247"/>
        <v>_</v>
      </c>
    </row>
    <row r="3958" spans="24:27" x14ac:dyDescent="0.25">
      <c r="X3958">
        <f t="shared" si="244"/>
        <v>0</v>
      </c>
      <c r="Y3958">
        <f t="shared" si="245"/>
        <v>0</v>
      </c>
      <c r="Z3958" t="str">
        <f t="shared" si="246"/>
        <v>_</v>
      </c>
      <c r="AA3958" t="str">
        <f t="shared" si="247"/>
        <v>_</v>
      </c>
    </row>
    <row r="3959" spans="24:27" x14ac:dyDescent="0.25">
      <c r="X3959">
        <f t="shared" si="244"/>
        <v>0</v>
      </c>
      <c r="Y3959">
        <f t="shared" si="245"/>
        <v>0</v>
      </c>
      <c r="Z3959" t="str">
        <f t="shared" si="246"/>
        <v>_</v>
      </c>
      <c r="AA3959" t="str">
        <f t="shared" si="247"/>
        <v>_</v>
      </c>
    </row>
    <row r="3960" spans="24:27" x14ac:dyDescent="0.25">
      <c r="X3960">
        <f t="shared" si="244"/>
        <v>0</v>
      </c>
      <c r="Y3960">
        <f t="shared" si="245"/>
        <v>0</v>
      </c>
      <c r="Z3960" t="str">
        <f t="shared" si="246"/>
        <v>_</v>
      </c>
      <c r="AA3960" t="str">
        <f t="shared" si="247"/>
        <v>_</v>
      </c>
    </row>
    <row r="3961" spans="24:27" x14ac:dyDescent="0.25">
      <c r="X3961">
        <f t="shared" si="244"/>
        <v>0</v>
      </c>
      <c r="Y3961">
        <f t="shared" si="245"/>
        <v>0</v>
      </c>
      <c r="Z3961" t="str">
        <f t="shared" si="246"/>
        <v>_</v>
      </c>
      <c r="AA3961" t="str">
        <f t="shared" si="247"/>
        <v>_</v>
      </c>
    </row>
    <row r="3962" spans="24:27" x14ac:dyDescent="0.25">
      <c r="X3962">
        <f t="shared" si="244"/>
        <v>0</v>
      </c>
      <c r="Y3962">
        <f t="shared" si="245"/>
        <v>0</v>
      </c>
      <c r="Z3962" t="str">
        <f t="shared" si="246"/>
        <v>_</v>
      </c>
      <c r="AA3962" t="str">
        <f t="shared" si="247"/>
        <v>_</v>
      </c>
    </row>
    <row r="3963" spans="24:27" x14ac:dyDescent="0.25">
      <c r="X3963">
        <f t="shared" si="244"/>
        <v>0</v>
      </c>
      <c r="Y3963">
        <f t="shared" si="245"/>
        <v>0</v>
      </c>
      <c r="Z3963" t="str">
        <f t="shared" si="246"/>
        <v>_</v>
      </c>
      <c r="AA3963" t="str">
        <f t="shared" si="247"/>
        <v>_</v>
      </c>
    </row>
    <row r="3964" spans="24:27" x14ac:dyDescent="0.25">
      <c r="X3964">
        <f t="shared" si="244"/>
        <v>0</v>
      </c>
      <c r="Y3964">
        <f t="shared" si="245"/>
        <v>0</v>
      </c>
      <c r="Z3964" t="str">
        <f t="shared" si="246"/>
        <v>_</v>
      </c>
      <c r="AA3964" t="str">
        <f t="shared" si="247"/>
        <v>_</v>
      </c>
    </row>
    <row r="3965" spans="24:27" x14ac:dyDescent="0.25">
      <c r="X3965">
        <f t="shared" si="244"/>
        <v>0</v>
      </c>
      <c r="Y3965">
        <f t="shared" si="245"/>
        <v>0</v>
      </c>
      <c r="Z3965" t="str">
        <f t="shared" si="246"/>
        <v>_</v>
      </c>
      <c r="AA3965" t="str">
        <f t="shared" si="247"/>
        <v>_</v>
      </c>
    </row>
    <row r="3966" spans="24:27" x14ac:dyDescent="0.25">
      <c r="X3966">
        <f t="shared" si="244"/>
        <v>0</v>
      </c>
      <c r="Y3966">
        <f t="shared" si="245"/>
        <v>0</v>
      </c>
      <c r="Z3966" t="str">
        <f t="shared" si="246"/>
        <v>_</v>
      </c>
      <c r="AA3966" t="str">
        <f t="shared" si="247"/>
        <v>_</v>
      </c>
    </row>
    <row r="3967" spans="24:27" x14ac:dyDescent="0.25">
      <c r="X3967">
        <f t="shared" si="244"/>
        <v>0</v>
      </c>
      <c r="Y3967">
        <f t="shared" si="245"/>
        <v>0</v>
      </c>
      <c r="Z3967" t="str">
        <f t="shared" si="246"/>
        <v>_</v>
      </c>
      <c r="AA3967" t="str">
        <f t="shared" si="247"/>
        <v>_</v>
      </c>
    </row>
    <row r="3968" spans="24:27" x14ac:dyDescent="0.25">
      <c r="X3968">
        <f t="shared" si="244"/>
        <v>0</v>
      </c>
      <c r="Y3968">
        <f t="shared" si="245"/>
        <v>0</v>
      </c>
      <c r="Z3968" t="str">
        <f t="shared" si="246"/>
        <v>_</v>
      </c>
      <c r="AA3968" t="str">
        <f t="shared" si="247"/>
        <v>_</v>
      </c>
    </row>
    <row r="3969" spans="24:27" x14ac:dyDescent="0.25">
      <c r="X3969">
        <f t="shared" si="244"/>
        <v>0</v>
      </c>
      <c r="Y3969">
        <f t="shared" si="245"/>
        <v>0</v>
      </c>
      <c r="Z3969" t="str">
        <f t="shared" si="246"/>
        <v>_</v>
      </c>
      <c r="AA3969" t="str">
        <f t="shared" si="247"/>
        <v>_</v>
      </c>
    </row>
    <row r="3970" spans="24:27" x14ac:dyDescent="0.25">
      <c r="X3970">
        <f t="shared" si="244"/>
        <v>0</v>
      </c>
      <c r="Y3970">
        <f t="shared" si="245"/>
        <v>0</v>
      </c>
      <c r="Z3970" t="str">
        <f t="shared" si="246"/>
        <v>_</v>
      </c>
      <c r="AA3970" t="str">
        <f t="shared" si="247"/>
        <v>_</v>
      </c>
    </row>
    <row r="3971" spans="24:27" x14ac:dyDescent="0.25">
      <c r="X3971">
        <f t="shared" ref="X3971:X4034" si="248">SUM(E3971:U3971)</f>
        <v>0</v>
      </c>
      <c r="Y3971">
        <f t="shared" ref="Y3971:Y4034" si="249">+D3971</f>
        <v>0</v>
      </c>
      <c r="Z3971" t="str">
        <f t="shared" ref="Z3971:Z4034" si="250">+C3971&amp;"_"&amp;D3971</f>
        <v>_</v>
      </c>
      <c r="AA3971" t="str">
        <f t="shared" ref="AA3971:AA4034" si="251">+B3971&amp;"_"&amp;D3971</f>
        <v>_</v>
      </c>
    </row>
    <row r="3972" spans="24:27" x14ac:dyDescent="0.25">
      <c r="X3972">
        <f t="shared" si="248"/>
        <v>0</v>
      </c>
      <c r="Y3972">
        <f t="shared" si="249"/>
        <v>0</v>
      </c>
      <c r="Z3972" t="str">
        <f t="shared" si="250"/>
        <v>_</v>
      </c>
      <c r="AA3972" t="str">
        <f t="shared" si="251"/>
        <v>_</v>
      </c>
    </row>
    <row r="3973" spans="24:27" x14ac:dyDescent="0.25">
      <c r="X3973">
        <f t="shared" si="248"/>
        <v>0</v>
      </c>
      <c r="Y3973">
        <f t="shared" si="249"/>
        <v>0</v>
      </c>
      <c r="Z3973" t="str">
        <f t="shared" si="250"/>
        <v>_</v>
      </c>
      <c r="AA3973" t="str">
        <f t="shared" si="251"/>
        <v>_</v>
      </c>
    </row>
    <row r="3974" spans="24:27" x14ac:dyDescent="0.25">
      <c r="X3974">
        <f t="shared" si="248"/>
        <v>0</v>
      </c>
      <c r="Y3974">
        <f t="shared" si="249"/>
        <v>0</v>
      </c>
      <c r="Z3974" t="str">
        <f t="shared" si="250"/>
        <v>_</v>
      </c>
      <c r="AA3974" t="str">
        <f t="shared" si="251"/>
        <v>_</v>
      </c>
    </row>
    <row r="3975" spans="24:27" x14ac:dyDescent="0.25">
      <c r="X3975">
        <f t="shared" si="248"/>
        <v>0</v>
      </c>
      <c r="Y3975">
        <f t="shared" si="249"/>
        <v>0</v>
      </c>
      <c r="Z3975" t="str">
        <f t="shared" si="250"/>
        <v>_</v>
      </c>
      <c r="AA3975" t="str">
        <f t="shared" si="251"/>
        <v>_</v>
      </c>
    </row>
    <row r="3976" spans="24:27" x14ac:dyDescent="0.25">
      <c r="X3976">
        <f t="shared" si="248"/>
        <v>0</v>
      </c>
      <c r="Y3976">
        <f t="shared" si="249"/>
        <v>0</v>
      </c>
      <c r="Z3976" t="str">
        <f t="shared" si="250"/>
        <v>_</v>
      </c>
      <c r="AA3976" t="str">
        <f t="shared" si="251"/>
        <v>_</v>
      </c>
    </row>
    <row r="3977" spans="24:27" x14ac:dyDescent="0.25">
      <c r="X3977">
        <f t="shared" si="248"/>
        <v>0</v>
      </c>
      <c r="Y3977">
        <f t="shared" si="249"/>
        <v>0</v>
      </c>
      <c r="Z3977" t="str">
        <f t="shared" si="250"/>
        <v>_</v>
      </c>
      <c r="AA3977" t="str">
        <f t="shared" si="251"/>
        <v>_</v>
      </c>
    </row>
    <row r="3978" spans="24:27" x14ac:dyDescent="0.25">
      <c r="X3978">
        <f t="shared" si="248"/>
        <v>0</v>
      </c>
      <c r="Y3978">
        <f t="shared" si="249"/>
        <v>0</v>
      </c>
      <c r="Z3978" t="str">
        <f t="shared" si="250"/>
        <v>_</v>
      </c>
      <c r="AA3978" t="str">
        <f t="shared" si="251"/>
        <v>_</v>
      </c>
    </row>
    <row r="3979" spans="24:27" x14ac:dyDescent="0.25">
      <c r="X3979">
        <f t="shared" si="248"/>
        <v>0</v>
      </c>
      <c r="Y3979">
        <f t="shared" si="249"/>
        <v>0</v>
      </c>
      <c r="Z3979" t="str">
        <f t="shared" si="250"/>
        <v>_</v>
      </c>
      <c r="AA3979" t="str">
        <f t="shared" si="251"/>
        <v>_</v>
      </c>
    </row>
    <row r="3980" spans="24:27" x14ac:dyDescent="0.25">
      <c r="X3980">
        <f t="shared" si="248"/>
        <v>0</v>
      </c>
      <c r="Y3980">
        <f t="shared" si="249"/>
        <v>0</v>
      </c>
      <c r="Z3980" t="str">
        <f t="shared" si="250"/>
        <v>_</v>
      </c>
      <c r="AA3980" t="str">
        <f t="shared" si="251"/>
        <v>_</v>
      </c>
    </row>
    <row r="3981" spans="24:27" x14ac:dyDescent="0.25">
      <c r="X3981">
        <f t="shared" si="248"/>
        <v>0</v>
      </c>
      <c r="Y3981">
        <f t="shared" si="249"/>
        <v>0</v>
      </c>
      <c r="Z3981" t="str">
        <f t="shared" si="250"/>
        <v>_</v>
      </c>
      <c r="AA3981" t="str">
        <f t="shared" si="251"/>
        <v>_</v>
      </c>
    </row>
    <row r="3982" spans="24:27" x14ac:dyDescent="0.25">
      <c r="X3982">
        <f t="shared" si="248"/>
        <v>0</v>
      </c>
      <c r="Y3982">
        <f t="shared" si="249"/>
        <v>0</v>
      </c>
      <c r="Z3982" t="str">
        <f t="shared" si="250"/>
        <v>_</v>
      </c>
      <c r="AA3982" t="str">
        <f t="shared" si="251"/>
        <v>_</v>
      </c>
    </row>
    <row r="3983" spans="24:27" x14ac:dyDescent="0.25">
      <c r="X3983">
        <f t="shared" si="248"/>
        <v>0</v>
      </c>
      <c r="Y3983">
        <f t="shared" si="249"/>
        <v>0</v>
      </c>
      <c r="Z3983" t="str">
        <f t="shared" si="250"/>
        <v>_</v>
      </c>
      <c r="AA3983" t="str">
        <f t="shared" si="251"/>
        <v>_</v>
      </c>
    </row>
    <row r="3984" spans="24:27" x14ac:dyDescent="0.25">
      <c r="X3984">
        <f t="shared" si="248"/>
        <v>0</v>
      </c>
      <c r="Y3984">
        <f t="shared" si="249"/>
        <v>0</v>
      </c>
      <c r="Z3984" t="str">
        <f t="shared" si="250"/>
        <v>_</v>
      </c>
      <c r="AA3984" t="str">
        <f t="shared" si="251"/>
        <v>_</v>
      </c>
    </row>
    <row r="3985" spans="24:27" x14ac:dyDescent="0.25">
      <c r="X3985">
        <f t="shared" si="248"/>
        <v>0</v>
      </c>
      <c r="Y3985">
        <f t="shared" si="249"/>
        <v>0</v>
      </c>
      <c r="Z3985" t="str">
        <f t="shared" si="250"/>
        <v>_</v>
      </c>
      <c r="AA3985" t="str">
        <f t="shared" si="251"/>
        <v>_</v>
      </c>
    </row>
    <row r="3986" spans="24:27" x14ac:dyDescent="0.25">
      <c r="X3986">
        <f t="shared" si="248"/>
        <v>0</v>
      </c>
      <c r="Y3986">
        <f t="shared" si="249"/>
        <v>0</v>
      </c>
      <c r="Z3986" t="str">
        <f t="shared" si="250"/>
        <v>_</v>
      </c>
      <c r="AA3986" t="str">
        <f t="shared" si="251"/>
        <v>_</v>
      </c>
    </row>
    <row r="3987" spans="24:27" x14ac:dyDescent="0.25">
      <c r="X3987">
        <f t="shared" si="248"/>
        <v>0</v>
      </c>
      <c r="Y3987">
        <f t="shared" si="249"/>
        <v>0</v>
      </c>
      <c r="Z3987" t="str">
        <f t="shared" si="250"/>
        <v>_</v>
      </c>
      <c r="AA3987" t="str">
        <f t="shared" si="251"/>
        <v>_</v>
      </c>
    </row>
    <row r="3988" spans="24:27" x14ac:dyDescent="0.25">
      <c r="X3988">
        <f t="shared" si="248"/>
        <v>0</v>
      </c>
      <c r="Y3988">
        <f t="shared" si="249"/>
        <v>0</v>
      </c>
      <c r="Z3988" t="str">
        <f t="shared" si="250"/>
        <v>_</v>
      </c>
      <c r="AA3988" t="str">
        <f t="shared" si="251"/>
        <v>_</v>
      </c>
    </row>
    <row r="3989" spans="24:27" x14ac:dyDescent="0.25">
      <c r="X3989">
        <f t="shared" si="248"/>
        <v>0</v>
      </c>
      <c r="Y3989">
        <f t="shared" si="249"/>
        <v>0</v>
      </c>
      <c r="Z3989" t="str">
        <f t="shared" si="250"/>
        <v>_</v>
      </c>
      <c r="AA3989" t="str">
        <f t="shared" si="251"/>
        <v>_</v>
      </c>
    </row>
    <row r="3990" spans="24:27" x14ac:dyDescent="0.25">
      <c r="X3990">
        <f t="shared" si="248"/>
        <v>0</v>
      </c>
      <c r="Y3990">
        <f t="shared" si="249"/>
        <v>0</v>
      </c>
      <c r="Z3990" t="str">
        <f t="shared" si="250"/>
        <v>_</v>
      </c>
      <c r="AA3990" t="str">
        <f t="shared" si="251"/>
        <v>_</v>
      </c>
    </row>
    <row r="3991" spans="24:27" x14ac:dyDescent="0.25">
      <c r="X3991">
        <f t="shared" si="248"/>
        <v>0</v>
      </c>
      <c r="Y3991">
        <f t="shared" si="249"/>
        <v>0</v>
      </c>
      <c r="Z3991" t="str">
        <f t="shared" si="250"/>
        <v>_</v>
      </c>
      <c r="AA3991" t="str">
        <f t="shared" si="251"/>
        <v>_</v>
      </c>
    </row>
    <row r="3992" spans="24:27" x14ac:dyDescent="0.25">
      <c r="X3992">
        <f t="shared" si="248"/>
        <v>0</v>
      </c>
      <c r="Y3992">
        <f t="shared" si="249"/>
        <v>0</v>
      </c>
      <c r="Z3992" t="str">
        <f t="shared" si="250"/>
        <v>_</v>
      </c>
      <c r="AA3992" t="str">
        <f t="shared" si="251"/>
        <v>_</v>
      </c>
    </row>
    <row r="3993" spans="24:27" x14ac:dyDescent="0.25">
      <c r="X3993">
        <f t="shared" si="248"/>
        <v>0</v>
      </c>
      <c r="Y3993">
        <f t="shared" si="249"/>
        <v>0</v>
      </c>
      <c r="Z3993" t="str">
        <f t="shared" si="250"/>
        <v>_</v>
      </c>
      <c r="AA3993" t="str">
        <f t="shared" si="251"/>
        <v>_</v>
      </c>
    </row>
    <row r="3994" spans="24:27" x14ac:dyDescent="0.25">
      <c r="X3994">
        <f t="shared" si="248"/>
        <v>0</v>
      </c>
      <c r="Y3994">
        <f t="shared" si="249"/>
        <v>0</v>
      </c>
      <c r="Z3994" t="str">
        <f t="shared" si="250"/>
        <v>_</v>
      </c>
      <c r="AA3994" t="str">
        <f t="shared" si="251"/>
        <v>_</v>
      </c>
    </row>
    <row r="3995" spans="24:27" x14ac:dyDescent="0.25">
      <c r="X3995">
        <f t="shared" si="248"/>
        <v>0</v>
      </c>
      <c r="Y3995">
        <f t="shared" si="249"/>
        <v>0</v>
      </c>
      <c r="Z3995" t="str">
        <f t="shared" si="250"/>
        <v>_</v>
      </c>
      <c r="AA3995" t="str">
        <f t="shared" si="251"/>
        <v>_</v>
      </c>
    </row>
    <row r="3996" spans="24:27" x14ac:dyDescent="0.25">
      <c r="X3996">
        <f t="shared" si="248"/>
        <v>0</v>
      </c>
      <c r="Y3996">
        <f t="shared" si="249"/>
        <v>0</v>
      </c>
      <c r="Z3996" t="str">
        <f t="shared" si="250"/>
        <v>_</v>
      </c>
      <c r="AA3996" t="str">
        <f t="shared" si="251"/>
        <v>_</v>
      </c>
    </row>
    <row r="3997" spans="24:27" x14ac:dyDescent="0.25">
      <c r="X3997">
        <f t="shared" si="248"/>
        <v>0</v>
      </c>
      <c r="Y3997">
        <f t="shared" si="249"/>
        <v>0</v>
      </c>
      <c r="Z3997" t="str">
        <f t="shared" si="250"/>
        <v>_</v>
      </c>
      <c r="AA3997" t="str">
        <f t="shared" si="251"/>
        <v>_</v>
      </c>
    </row>
    <row r="3998" spans="24:27" x14ac:dyDescent="0.25">
      <c r="X3998">
        <f t="shared" si="248"/>
        <v>0</v>
      </c>
      <c r="Y3998">
        <f t="shared" si="249"/>
        <v>0</v>
      </c>
      <c r="Z3998" t="str">
        <f t="shared" si="250"/>
        <v>_</v>
      </c>
      <c r="AA3998" t="str">
        <f t="shared" si="251"/>
        <v>_</v>
      </c>
    </row>
    <row r="3999" spans="24:27" x14ac:dyDescent="0.25">
      <c r="X3999">
        <f t="shared" si="248"/>
        <v>0</v>
      </c>
      <c r="Y3999">
        <f t="shared" si="249"/>
        <v>0</v>
      </c>
      <c r="Z3999" t="str">
        <f t="shared" si="250"/>
        <v>_</v>
      </c>
      <c r="AA3999" t="str">
        <f t="shared" si="251"/>
        <v>_</v>
      </c>
    </row>
    <row r="4000" spans="24:27" x14ac:dyDescent="0.25">
      <c r="X4000">
        <f t="shared" si="248"/>
        <v>0</v>
      </c>
      <c r="Y4000">
        <f t="shared" si="249"/>
        <v>0</v>
      </c>
      <c r="Z4000" t="str">
        <f t="shared" si="250"/>
        <v>_</v>
      </c>
      <c r="AA4000" t="str">
        <f t="shared" si="251"/>
        <v>_</v>
      </c>
    </row>
    <row r="4001" spans="24:27" x14ac:dyDescent="0.25">
      <c r="X4001">
        <f t="shared" si="248"/>
        <v>0</v>
      </c>
      <c r="Y4001">
        <f t="shared" si="249"/>
        <v>0</v>
      </c>
      <c r="Z4001" t="str">
        <f t="shared" si="250"/>
        <v>_</v>
      </c>
      <c r="AA4001" t="str">
        <f t="shared" si="251"/>
        <v>_</v>
      </c>
    </row>
    <row r="4002" spans="24:27" x14ac:dyDescent="0.25">
      <c r="X4002">
        <f t="shared" si="248"/>
        <v>0</v>
      </c>
      <c r="Y4002">
        <f t="shared" si="249"/>
        <v>0</v>
      </c>
      <c r="Z4002" t="str">
        <f t="shared" si="250"/>
        <v>_</v>
      </c>
      <c r="AA4002" t="str">
        <f t="shared" si="251"/>
        <v>_</v>
      </c>
    </row>
    <row r="4003" spans="24:27" x14ac:dyDescent="0.25">
      <c r="X4003">
        <f t="shared" si="248"/>
        <v>0</v>
      </c>
      <c r="Y4003">
        <f t="shared" si="249"/>
        <v>0</v>
      </c>
      <c r="Z4003" t="str">
        <f t="shared" si="250"/>
        <v>_</v>
      </c>
      <c r="AA4003" t="str">
        <f t="shared" si="251"/>
        <v>_</v>
      </c>
    </row>
    <row r="4004" spans="24:27" x14ac:dyDescent="0.25">
      <c r="X4004">
        <f t="shared" si="248"/>
        <v>0</v>
      </c>
      <c r="Y4004">
        <f t="shared" si="249"/>
        <v>0</v>
      </c>
      <c r="Z4004" t="str">
        <f t="shared" si="250"/>
        <v>_</v>
      </c>
      <c r="AA4004" t="str">
        <f t="shared" si="251"/>
        <v>_</v>
      </c>
    </row>
    <row r="4005" spans="24:27" x14ac:dyDescent="0.25">
      <c r="X4005">
        <f t="shared" si="248"/>
        <v>0</v>
      </c>
      <c r="Y4005">
        <f t="shared" si="249"/>
        <v>0</v>
      </c>
      <c r="Z4005" t="str">
        <f t="shared" si="250"/>
        <v>_</v>
      </c>
      <c r="AA4005" t="str">
        <f t="shared" si="251"/>
        <v>_</v>
      </c>
    </row>
    <row r="4006" spans="24:27" x14ac:dyDescent="0.25">
      <c r="X4006">
        <f t="shared" si="248"/>
        <v>0</v>
      </c>
      <c r="Y4006">
        <f t="shared" si="249"/>
        <v>0</v>
      </c>
      <c r="Z4006" t="str">
        <f t="shared" si="250"/>
        <v>_</v>
      </c>
      <c r="AA4006" t="str">
        <f t="shared" si="251"/>
        <v>_</v>
      </c>
    </row>
    <row r="4007" spans="24:27" x14ac:dyDescent="0.25">
      <c r="X4007">
        <f t="shared" si="248"/>
        <v>0</v>
      </c>
      <c r="Y4007">
        <f t="shared" si="249"/>
        <v>0</v>
      </c>
      <c r="Z4007" t="str">
        <f t="shared" si="250"/>
        <v>_</v>
      </c>
      <c r="AA4007" t="str">
        <f t="shared" si="251"/>
        <v>_</v>
      </c>
    </row>
    <row r="4008" spans="24:27" x14ac:dyDescent="0.25">
      <c r="X4008">
        <f t="shared" si="248"/>
        <v>0</v>
      </c>
      <c r="Y4008">
        <f t="shared" si="249"/>
        <v>0</v>
      </c>
      <c r="Z4008" t="str">
        <f t="shared" si="250"/>
        <v>_</v>
      </c>
      <c r="AA4008" t="str">
        <f t="shared" si="251"/>
        <v>_</v>
      </c>
    </row>
    <row r="4009" spans="24:27" x14ac:dyDescent="0.25">
      <c r="X4009">
        <f t="shared" si="248"/>
        <v>0</v>
      </c>
      <c r="Y4009">
        <f t="shared" si="249"/>
        <v>0</v>
      </c>
      <c r="Z4009" t="str">
        <f t="shared" si="250"/>
        <v>_</v>
      </c>
      <c r="AA4009" t="str">
        <f t="shared" si="251"/>
        <v>_</v>
      </c>
    </row>
    <row r="4010" spans="24:27" x14ac:dyDescent="0.25">
      <c r="X4010">
        <f t="shared" si="248"/>
        <v>0</v>
      </c>
      <c r="Y4010">
        <f t="shared" si="249"/>
        <v>0</v>
      </c>
      <c r="Z4010" t="str">
        <f t="shared" si="250"/>
        <v>_</v>
      </c>
      <c r="AA4010" t="str">
        <f t="shared" si="251"/>
        <v>_</v>
      </c>
    </row>
    <row r="4011" spans="24:27" x14ac:dyDescent="0.25">
      <c r="X4011">
        <f t="shared" si="248"/>
        <v>0</v>
      </c>
      <c r="Y4011">
        <f t="shared" si="249"/>
        <v>0</v>
      </c>
      <c r="Z4011" t="str">
        <f t="shared" si="250"/>
        <v>_</v>
      </c>
      <c r="AA4011" t="str">
        <f t="shared" si="251"/>
        <v>_</v>
      </c>
    </row>
    <row r="4012" spans="24:27" x14ac:dyDescent="0.25">
      <c r="X4012">
        <f t="shared" si="248"/>
        <v>0</v>
      </c>
      <c r="Y4012">
        <f t="shared" si="249"/>
        <v>0</v>
      </c>
      <c r="Z4012" t="str">
        <f t="shared" si="250"/>
        <v>_</v>
      </c>
      <c r="AA4012" t="str">
        <f t="shared" si="251"/>
        <v>_</v>
      </c>
    </row>
    <row r="4013" spans="24:27" x14ac:dyDescent="0.25">
      <c r="X4013">
        <f t="shared" si="248"/>
        <v>0</v>
      </c>
      <c r="Y4013">
        <f t="shared" si="249"/>
        <v>0</v>
      </c>
      <c r="Z4013" t="str">
        <f t="shared" si="250"/>
        <v>_</v>
      </c>
      <c r="AA4013" t="str">
        <f t="shared" si="251"/>
        <v>_</v>
      </c>
    </row>
    <row r="4014" spans="24:27" x14ac:dyDescent="0.25">
      <c r="X4014">
        <f t="shared" si="248"/>
        <v>0</v>
      </c>
      <c r="Y4014">
        <f t="shared" si="249"/>
        <v>0</v>
      </c>
      <c r="Z4014" t="str">
        <f t="shared" si="250"/>
        <v>_</v>
      </c>
      <c r="AA4014" t="str">
        <f t="shared" si="251"/>
        <v>_</v>
      </c>
    </row>
    <row r="4015" spans="24:27" x14ac:dyDescent="0.25">
      <c r="X4015">
        <f t="shared" si="248"/>
        <v>0</v>
      </c>
      <c r="Y4015">
        <f t="shared" si="249"/>
        <v>0</v>
      </c>
      <c r="Z4015" t="str">
        <f t="shared" si="250"/>
        <v>_</v>
      </c>
      <c r="AA4015" t="str">
        <f t="shared" si="251"/>
        <v>_</v>
      </c>
    </row>
    <row r="4016" spans="24:27" x14ac:dyDescent="0.25">
      <c r="X4016">
        <f t="shared" si="248"/>
        <v>0</v>
      </c>
      <c r="Y4016">
        <f t="shared" si="249"/>
        <v>0</v>
      </c>
      <c r="Z4016" t="str">
        <f t="shared" si="250"/>
        <v>_</v>
      </c>
      <c r="AA4016" t="str">
        <f t="shared" si="251"/>
        <v>_</v>
      </c>
    </row>
    <row r="4017" spans="24:27" x14ac:dyDescent="0.25">
      <c r="X4017">
        <f t="shared" si="248"/>
        <v>0</v>
      </c>
      <c r="Y4017">
        <f t="shared" si="249"/>
        <v>0</v>
      </c>
      <c r="Z4017" t="str">
        <f t="shared" si="250"/>
        <v>_</v>
      </c>
      <c r="AA4017" t="str">
        <f t="shared" si="251"/>
        <v>_</v>
      </c>
    </row>
    <row r="4018" spans="24:27" x14ac:dyDescent="0.25">
      <c r="X4018">
        <f t="shared" si="248"/>
        <v>0</v>
      </c>
      <c r="Y4018">
        <f t="shared" si="249"/>
        <v>0</v>
      </c>
      <c r="Z4018" t="str">
        <f t="shared" si="250"/>
        <v>_</v>
      </c>
      <c r="AA4018" t="str">
        <f t="shared" si="251"/>
        <v>_</v>
      </c>
    </row>
    <row r="4019" spans="24:27" x14ac:dyDescent="0.25">
      <c r="X4019">
        <f t="shared" si="248"/>
        <v>0</v>
      </c>
      <c r="Y4019">
        <f t="shared" si="249"/>
        <v>0</v>
      </c>
      <c r="Z4019" t="str">
        <f t="shared" si="250"/>
        <v>_</v>
      </c>
      <c r="AA4019" t="str">
        <f t="shared" si="251"/>
        <v>_</v>
      </c>
    </row>
    <row r="4020" spans="24:27" x14ac:dyDescent="0.25">
      <c r="X4020">
        <f t="shared" si="248"/>
        <v>0</v>
      </c>
      <c r="Y4020">
        <f t="shared" si="249"/>
        <v>0</v>
      </c>
      <c r="Z4020" t="str">
        <f t="shared" si="250"/>
        <v>_</v>
      </c>
      <c r="AA4020" t="str">
        <f t="shared" si="251"/>
        <v>_</v>
      </c>
    </row>
    <row r="4021" spans="24:27" x14ac:dyDescent="0.25">
      <c r="X4021">
        <f t="shared" si="248"/>
        <v>0</v>
      </c>
      <c r="Y4021">
        <f t="shared" si="249"/>
        <v>0</v>
      </c>
      <c r="Z4021" t="str">
        <f t="shared" si="250"/>
        <v>_</v>
      </c>
      <c r="AA4021" t="str">
        <f t="shared" si="251"/>
        <v>_</v>
      </c>
    </row>
    <row r="4022" spans="24:27" x14ac:dyDescent="0.25">
      <c r="X4022">
        <f t="shared" si="248"/>
        <v>0</v>
      </c>
      <c r="Y4022">
        <f t="shared" si="249"/>
        <v>0</v>
      </c>
      <c r="Z4022" t="str">
        <f t="shared" si="250"/>
        <v>_</v>
      </c>
      <c r="AA4022" t="str">
        <f t="shared" si="251"/>
        <v>_</v>
      </c>
    </row>
    <row r="4023" spans="24:27" x14ac:dyDescent="0.25">
      <c r="X4023">
        <f t="shared" si="248"/>
        <v>0</v>
      </c>
      <c r="Y4023">
        <f t="shared" si="249"/>
        <v>0</v>
      </c>
      <c r="Z4023" t="str">
        <f t="shared" si="250"/>
        <v>_</v>
      </c>
      <c r="AA4023" t="str">
        <f t="shared" si="251"/>
        <v>_</v>
      </c>
    </row>
    <row r="4024" spans="24:27" x14ac:dyDescent="0.25">
      <c r="X4024">
        <f t="shared" si="248"/>
        <v>0</v>
      </c>
      <c r="Y4024">
        <f t="shared" si="249"/>
        <v>0</v>
      </c>
      <c r="Z4024" t="str">
        <f t="shared" si="250"/>
        <v>_</v>
      </c>
      <c r="AA4024" t="str">
        <f t="shared" si="251"/>
        <v>_</v>
      </c>
    </row>
    <row r="4025" spans="24:27" x14ac:dyDescent="0.25">
      <c r="X4025">
        <f t="shared" si="248"/>
        <v>0</v>
      </c>
      <c r="Y4025">
        <f t="shared" si="249"/>
        <v>0</v>
      </c>
      <c r="Z4025" t="str">
        <f t="shared" si="250"/>
        <v>_</v>
      </c>
      <c r="AA4025" t="str">
        <f t="shared" si="251"/>
        <v>_</v>
      </c>
    </row>
    <row r="4026" spans="24:27" x14ac:dyDescent="0.25">
      <c r="X4026">
        <f t="shared" si="248"/>
        <v>0</v>
      </c>
      <c r="Y4026">
        <f t="shared" si="249"/>
        <v>0</v>
      </c>
      <c r="Z4026" t="str">
        <f t="shared" si="250"/>
        <v>_</v>
      </c>
      <c r="AA4026" t="str">
        <f t="shared" si="251"/>
        <v>_</v>
      </c>
    </row>
    <row r="4027" spans="24:27" x14ac:dyDescent="0.25">
      <c r="X4027">
        <f t="shared" si="248"/>
        <v>0</v>
      </c>
      <c r="Y4027">
        <f t="shared" si="249"/>
        <v>0</v>
      </c>
      <c r="Z4027" t="str">
        <f t="shared" si="250"/>
        <v>_</v>
      </c>
      <c r="AA4027" t="str">
        <f t="shared" si="251"/>
        <v>_</v>
      </c>
    </row>
    <row r="4028" spans="24:27" x14ac:dyDescent="0.25">
      <c r="X4028">
        <f t="shared" si="248"/>
        <v>0</v>
      </c>
      <c r="Y4028">
        <f t="shared" si="249"/>
        <v>0</v>
      </c>
      <c r="Z4028" t="str">
        <f t="shared" si="250"/>
        <v>_</v>
      </c>
      <c r="AA4028" t="str">
        <f t="shared" si="251"/>
        <v>_</v>
      </c>
    </row>
    <row r="4029" spans="24:27" x14ac:dyDescent="0.25">
      <c r="X4029">
        <f t="shared" si="248"/>
        <v>0</v>
      </c>
      <c r="Y4029">
        <f t="shared" si="249"/>
        <v>0</v>
      </c>
      <c r="Z4029" t="str">
        <f t="shared" si="250"/>
        <v>_</v>
      </c>
      <c r="AA4029" t="str">
        <f t="shared" si="251"/>
        <v>_</v>
      </c>
    </row>
    <row r="4030" spans="24:27" x14ac:dyDescent="0.25">
      <c r="X4030">
        <f t="shared" si="248"/>
        <v>0</v>
      </c>
      <c r="Y4030">
        <f t="shared" si="249"/>
        <v>0</v>
      </c>
      <c r="Z4030" t="str">
        <f t="shared" si="250"/>
        <v>_</v>
      </c>
      <c r="AA4030" t="str">
        <f t="shared" si="251"/>
        <v>_</v>
      </c>
    </row>
    <row r="4031" spans="24:27" x14ac:dyDescent="0.25">
      <c r="X4031">
        <f t="shared" si="248"/>
        <v>0</v>
      </c>
      <c r="Y4031">
        <f t="shared" si="249"/>
        <v>0</v>
      </c>
      <c r="Z4031" t="str">
        <f t="shared" si="250"/>
        <v>_</v>
      </c>
      <c r="AA4031" t="str">
        <f t="shared" si="251"/>
        <v>_</v>
      </c>
    </row>
    <row r="4032" spans="24:27" x14ac:dyDescent="0.25">
      <c r="X4032">
        <f t="shared" si="248"/>
        <v>0</v>
      </c>
      <c r="Y4032">
        <f t="shared" si="249"/>
        <v>0</v>
      </c>
      <c r="Z4032" t="str">
        <f t="shared" si="250"/>
        <v>_</v>
      </c>
      <c r="AA4032" t="str">
        <f t="shared" si="251"/>
        <v>_</v>
      </c>
    </row>
    <row r="4033" spans="24:27" x14ac:dyDescent="0.25">
      <c r="X4033">
        <f t="shared" si="248"/>
        <v>0</v>
      </c>
      <c r="Y4033">
        <f t="shared" si="249"/>
        <v>0</v>
      </c>
      <c r="Z4033" t="str">
        <f t="shared" si="250"/>
        <v>_</v>
      </c>
      <c r="AA4033" t="str">
        <f t="shared" si="251"/>
        <v>_</v>
      </c>
    </row>
    <row r="4034" spans="24:27" x14ac:dyDescent="0.25">
      <c r="X4034">
        <f t="shared" si="248"/>
        <v>0</v>
      </c>
      <c r="Y4034">
        <f t="shared" si="249"/>
        <v>0</v>
      </c>
      <c r="Z4034" t="str">
        <f t="shared" si="250"/>
        <v>_</v>
      </c>
      <c r="AA4034" t="str">
        <f t="shared" si="251"/>
        <v>_</v>
      </c>
    </row>
    <row r="4035" spans="24:27" x14ac:dyDescent="0.25">
      <c r="X4035">
        <f t="shared" ref="X4035:X4098" si="252">SUM(E4035:U4035)</f>
        <v>0</v>
      </c>
      <c r="Y4035">
        <f t="shared" ref="Y4035:Y4098" si="253">+D4035</f>
        <v>0</v>
      </c>
      <c r="Z4035" t="str">
        <f t="shared" ref="Z4035:Z4098" si="254">+C4035&amp;"_"&amp;D4035</f>
        <v>_</v>
      </c>
      <c r="AA4035" t="str">
        <f t="shared" ref="AA4035:AA4098" si="255">+B4035&amp;"_"&amp;D4035</f>
        <v>_</v>
      </c>
    </row>
    <row r="4036" spans="24:27" x14ac:dyDescent="0.25">
      <c r="X4036">
        <f t="shared" si="252"/>
        <v>0</v>
      </c>
      <c r="Y4036">
        <f t="shared" si="253"/>
        <v>0</v>
      </c>
      <c r="Z4036" t="str">
        <f t="shared" si="254"/>
        <v>_</v>
      </c>
      <c r="AA4036" t="str">
        <f t="shared" si="255"/>
        <v>_</v>
      </c>
    </row>
    <row r="4037" spans="24:27" x14ac:dyDescent="0.25">
      <c r="X4037">
        <f t="shared" si="252"/>
        <v>0</v>
      </c>
      <c r="Y4037">
        <f t="shared" si="253"/>
        <v>0</v>
      </c>
      <c r="Z4037" t="str">
        <f t="shared" si="254"/>
        <v>_</v>
      </c>
      <c r="AA4037" t="str">
        <f t="shared" si="255"/>
        <v>_</v>
      </c>
    </row>
    <row r="4038" spans="24:27" x14ac:dyDescent="0.25">
      <c r="X4038">
        <f t="shared" si="252"/>
        <v>0</v>
      </c>
      <c r="Y4038">
        <f t="shared" si="253"/>
        <v>0</v>
      </c>
      <c r="Z4038" t="str">
        <f t="shared" si="254"/>
        <v>_</v>
      </c>
      <c r="AA4038" t="str">
        <f t="shared" si="255"/>
        <v>_</v>
      </c>
    </row>
    <row r="4039" spans="24:27" x14ac:dyDescent="0.25">
      <c r="X4039">
        <f t="shared" si="252"/>
        <v>0</v>
      </c>
      <c r="Y4039">
        <f t="shared" si="253"/>
        <v>0</v>
      </c>
      <c r="Z4039" t="str">
        <f t="shared" si="254"/>
        <v>_</v>
      </c>
      <c r="AA4039" t="str">
        <f t="shared" si="255"/>
        <v>_</v>
      </c>
    </row>
    <row r="4040" spans="24:27" x14ac:dyDescent="0.25">
      <c r="X4040">
        <f t="shared" si="252"/>
        <v>0</v>
      </c>
      <c r="Y4040">
        <f t="shared" si="253"/>
        <v>0</v>
      </c>
      <c r="Z4040" t="str">
        <f t="shared" si="254"/>
        <v>_</v>
      </c>
      <c r="AA4040" t="str">
        <f t="shared" si="255"/>
        <v>_</v>
      </c>
    </row>
    <row r="4041" spans="24:27" x14ac:dyDescent="0.25">
      <c r="X4041">
        <f t="shared" si="252"/>
        <v>0</v>
      </c>
      <c r="Y4041">
        <f t="shared" si="253"/>
        <v>0</v>
      </c>
      <c r="Z4041" t="str">
        <f t="shared" si="254"/>
        <v>_</v>
      </c>
      <c r="AA4041" t="str">
        <f t="shared" si="255"/>
        <v>_</v>
      </c>
    </row>
    <row r="4042" spans="24:27" x14ac:dyDescent="0.25">
      <c r="X4042">
        <f t="shared" si="252"/>
        <v>0</v>
      </c>
      <c r="Y4042">
        <f t="shared" si="253"/>
        <v>0</v>
      </c>
      <c r="Z4042" t="str">
        <f t="shared" si="254"/>
        <v>_</v>
      </c>
      <c r="AA4042" t="str">
        <f t="shared" si="255"/>
        <v>_</v>
      </c>
    </row>
    <row r="4043" spans="24:27" x14ac:dyDescent="0.25">
      <c r="X4043">
        <f t="shared" si="252"/>
        <v>0</v>
      </c>
      <c r="Y4043">
        <f t="shared" si="253"/>
        <v>0</v>
      </c>
      <c r="Z4043" t="str">
        <f t="shared" si="254"/>
        <v>_</v>
      </c>
      <c r="AA4043" t="str">
        <f t="shared" si="255"/>
        <v>_</v>
      </c>
    </row>
    <row r="4044" spans="24:27" x14ac:dyDescent="0.25">
      <c r="X4044">
        <f t="shared" si="252"/>
        <v>0</v>
      </c>
      <c r="Y4044">
        <f t="shared" si="253"/>
        <v>0</v>
      </c>
      <c r="Z4044" t="str">
        <f t="shared" si="254"/>
        <v>_</v>
      </c>
      <c r="AA4044" t="str">
        <f t="shared" si="255"/>
        <v>_</v>
      </c>
    </row>
    <row r="4045" spans="24:27" x14ac:dyDescent="0.25">
      <c r="X4045">
        <f t="shared" si="252"/>
        <v>0</v>
      </c>
      <c r="Y4045">
        <f t="shared" si="253"/>
        <v>0</v>
      </c>
      <c r="Z4045" t="str">
        <f t="shared" si="254"/>
        <v>_</v>
      </c>
      <c r="AA4045" t="str">
        <f t="shared" si="255"/>
        <v>_</v>
      </c>
    </row>
    <row r="4046" spans="24:27" x14ac:dyDescent="0.25">
      <c r="X4046">
        <f t="shared" si="252"/>
        <v>0</v>
      </c>
      <c r="Y4046">
        <f t="shared" si="253"/>
        <v>0</v>
      </c>
      <c r="Z4046" t="str">
        <f t="shared" si="254"/>
        <v>_</v>
      </c>
      <c r="AA4046" t="str">
        <f t="shared" si="255"/>
        <v>_</v>
      </c>
    </row>
    <row r="4047" spans="24:27" x14ac:dyDescent="0.25">
      <c r="X4047">
        <f t="shared" si="252"/>
        <v>0</v>
      </c>
      <c r="Y4047">
        <f t="shared" si="253"/>
        <v>0</v>
      </c>
      <c r="Z4047" t="str">
        <f t="shared" si="254"/>
        <v>_</v>
      </c>
      <c r="AA4047" t="str">
        <f t="shared" si="255"/>
        <v>_</v>
      </c>
    </row>
    <row r="4048" spans="24:27" x14ac:dyDescent="0.25">
      <c r="X4048">
        <f t="shared" si="252"/>
        <v>0</v>
      </c>
      <c r="Y4048">
        <f t="shared" si="253"/>
        <v>0</v>
      </c>
      <c r="Z4048" t="str">
        <f t="shared" si="254"/>
        <v>_</v>
      </c>
      <c r="AA4048" t="str">
        <f t="shared" si="255"/>
        <v>_</v>
      </c>
    </row>
    <row r="4049" spans="24:27" x14ac:dyDescent="0.25">
      <c r="X4049">
        <f t="shared" si="252"/>
        <v>0</v>
      </c>
      <c r="Y4049">
        <f t="shared" si="253"/>
        <v>0</v>
      </c>
      <c r="Z4049" t="str">
        <f t="shared" si="254"/>
        <v>_</v>
      </c>
      <c r="AA4049" t="str">
        <f t="shared" si="255"/>
        <v>_</v>
      </c>
    </row>
    <row r="4050" spans="24:27" x14ac:dyDescent="0.25">
      <c r="X4050">
        <f t="shared" si="252"/>
        <v>0</v>
      </c>
      <c r="Y4050">
        <f t="shared" si="253"/>
        <v>0</v>
      </c>
      <c r="Z4050" t="str">
        <f t="shared" si="254"/>
        <v>_</v>
      </c>
      <c r="AA4050" t="str">
        <f t="shared" si="255"/>
        <v>_</v>
      </c>
    </row>
    <row r="4051" spans="24:27" x14ac:dyDescent="0.25">
      <c r="X4051">
        <f t="shared" si="252"/>
        <v>0</v>
      </c>
      <c r="Y4051">
        <f t="shared" si="253"/>
        <v>0</v>
      </c>
      <c r="Z4051" t="str">
        <f t="shared" si="254"/>
        <v>_</v>
      </c>
      <c r="AA4051" t="str">
        <f t="shared" si="255"/>
        <v>_</v>
      </c>
    </row>
    <row r="4052" spans="24:27" x14ac:dyDescent="0.25">
      <c r="X4052">
        <f t="shared" si="252"/>
        <v>0</v>
      </c>
      <c r="Y4052">
        <f t="shared" si="253"/>
        <v>0</v>
      </c>
      <c r="Z4052" t="str">
        <f t="shared" si="254"/>
        <v>_</v>
      </c>
      <c r="AA4052" t="str">
        <f t="shared" si="255"/>
        <v>_</v>
      </c>
    </row>
    <row r="4053" spans="24:27" x14ac:dyDescent="0.25">
      <c r="X4053">
        <f t="shared" si="252"/>
        <v>0</v>
      </c>
      <c r="Y4053">
        <f t="shared" si="253"/>
        <v>0</v>
      </c>
      <c r="Z4053" t="str">
        <f t="shared" si="254"/>
        <v>_</v>
      </c>
      <c r="AA4053" t="str">
        <f t="shared" si="255"/>
        <v>_</v>
      </c>
    </row>
    <row r="4054" spans="24:27" x14ac:dyDescent="0.25">
      <c r="X4054">
        <f t="shared" si="252"/>
        <v>0</v>
      </c>
      <c r="Y4054">
        <f t="shared" si="253"/>
        <v>0</v>
      </c>
      <c r="Z4054" t="str">
        <f t="shared" si="254"/>
        <v>_</v>
      </c>
      <c r="AA4054" t="str">
        <f t="shared" si="255"/>
        <v>_</v>
      </c>
    </row>
    <row r="4055" spans="24:27" x14ac:dyDescent="0.25">
      <c r="X4055">
        <f t="shared" si="252"/>
        <v>0</v>
      </c>
      <c r="Y4055">
        <f t="shared" si="253"/>
        <v>0</v>
      </c>
      <c r="Z4055" t="str">
        <f t="shared" si="254"/>
        <v>_</v>
      </c>
      <c r="AA4055" t="str">
        <f t="shared" si="255"/>
        <v>_</v>
      </c>
    </row>
    <row r="4056" spans="24:27" x14ac:dyDescent="0.25">
      <c r="X4056">
        <f t="shared" si="252"/>
        <v>0</v>
      </c>
      <c r="Y4056">
        <f t="shared" si="253"/>
        <v>0</v>
      </c>
      <c r="Z4056" t="str">
        <f t="shared" si="254"/>
        <v>_</v>
      </c>
      <c r="AA4056" t="str">
        <f t="shared" si="255"/>
        <v>_</v>
      </c>
    </row>
    <row r="4057" spans="24:27" x14ac:dyDescent="0.25">
      <c r="X4057">
        <f t="shared" si="252"/>
        <v>0</v>
      </c>
      <c r="Y4057">
        <f t="shared" si="253"/>
        <v>0</v>
      </c>
      <c r="Z4057" t="str">
        <f t="shared" si="254"/>
        <v>_</v>
      </c>
      <c r="AA4057" t="str">
        <f t="shared" si="255"/>
        <v>_</v>
      </c>
    </row>
    <row r="4058" spans="24:27" x14ac:dyDescent="0.25">
      <c r="X4058">
        <f t="shared" si="252"/>
        <v>0</v>
      </c>
      <c r="Y4058">
        <f t="shared" si="253"/>
        <v>0</v>
      </c>
      <c r="Z4058" t="str">
        <f t="shared" si="254"/>
        <v>_</v>
      </c>
      <c r="AA4058" t="str">
        <f t="shared" si="255"/>
        <v>_</v>
      </c>
    </row>
    <row r="4059" spans="24:27" x14ac:dyDescent="0.25">
      <c r="X4059">
        <f t="shared" si="252"/>
        <v>0</v>
      </c>
      <c r="Y4059">
        <f t="shared" si="253"/>
        <v>0</v>
      </c>
      <c r="Z4059" t="str">
        <f t="shared" si="254"/>
        <v>_</v>
      </c>
      <c r="AA4059" t="str">
        <f t="shared" si="255"/>
        <v>_</v>
      </c>
    </row>
    <row r="4060" spans="24:27" x14ac:dyDescent="0.25">
      <c r="X4060">
        <f t="shared" si="252"/>
        <v>0</v>
      </c>
      <c r="Y4060">
        <f t="shared" si="253"/>
        <v>0</v>
      </c>
      <c r="Z4060" t="str">
        <f t="shared" si="254"/>
        <v>_</v>
      </c>
      <c r="AA4060" t="str">
        <f t="shared" si="255"/>
        <v>_</v>
      </c>
    </row>
    <row r="4061" spans="24:27" x14ac:dyDescent="0.25">
      <c r="X4061">
        <f t="shared" si="252"/>
        <v>0</v>
      </c>
      <c r="Y4061">
        <f t="shared" si="253"/>
        <v>0</v>
      </c>
      <c r="Z4061" t="str">
        <f t="shared" si="254"/>
        <v>_</v>
      </c>
      <c r="AA4061" t="str">
        <f t="shared" si="255"/>
        <v>_</v>
      </c>
    </row>
    <row r="4062" spans="24:27" x14ac:dyDescent="0.25">
      <c r="X4062">
        <f t="shared" si="252"/>
        <v>0</v>
      </c>
      <c r="Y4062">
        <f t="shared" si="253"/>
        <v>0</v>
      </c>
      <c r="Z4062" t="str">
        <f t="shared" si="254"/>
        <v>_</v>
      </c>
      <c r="AA4062" t="str">
        <f t="shared" si="255"/>
        <v>_</v>
      </c>
    </row>
    <row r="4063" spans="24:27" x14ac:dyDescent="0.25">
      <c r="X4063">
        <f t="shared" si="252"/>
        <v>0</v>
      </c>
      <c r="Y4063">
        <f t="shared" si="253"/>
        <v>0</v>
      </c>
      <c r="Z4063" t="str">
        <f t="shared" si="254"/>
        <v>_</v>
      </c>
      <c r="AA4063" t="str">
        <f t="shared" si="255"/>
        <v>_</v>
      </c>
    </row>
    <row r="4064" spans="24:27" x14ac:dyDescent="0.25">
      <c r="X4064">
        <f t="shared" si="252"/>
        <v>0</v>
      </c>
      <c r="Y4064">
        <f t="shared" si="253"/>
        <v>0</v>
      </c>
      <c r="Z4064" t="str">
        <f t="shared" si="254"/>
        <v>_</v>
      </c>
      <c r="AA4064" t="str">
        <f t="shared" si="255"/>
        <v>_</v>
      </c>
    </row>
    <row r="4065" spans="24:27" x14ac:dyDescent="0.25">
      <c r="X4065">
        <f t="shared" si="252"/>
        <v>0</v>
      </c>
      <c r="Y4065">
        <f t="shared" si="253"/>
        <v>0</v>
      </c>
      <c r="Z4065" t="str">
        <f t="shared" si="254"/>
        <v>_</v>
      </c>
      <c r="AA4065" t="str">
        <f t="shared" si="255"/>
        <v>_</v>
      </c>
    </row>
    <row r="4066" spans="24:27" x14ac:dyDescent="0.25">
      <c r="X4066">
        <f t="shared" si="252"/>
        <v>0</v>
      </c>
      <c r="Y4066">
        <f t="shared" si="253"/>
        <v>0</v>
      </c>
      <c r="Z4066" t="str">
        <f t="shared" si="254"/>
        <v>_</v>
      </c>
      <c r="AA4066" t="str">
        <f t="shared" si="255"/>
        <v>_</v>
      </c>
    </row>
    <row r="4067" spans="24:27" x14ac:dyDescent="0.25">
      <c r="X4067">
        <f t="shared" si="252"/>
        <v>0</v>
      </c>
      <c r="Y4067">
        <f t="shared" si="253"/>
        <v>0</v>
      </c>
      <c r="Z4067" t="str">
        <f t="shared" si="254"/>
        <v>_</v>
      </c>
      <c r="AA4067" t="str">
        <f t="shared" si="255"/>
        <v>_</v>
      </c>
    </row>
    <row r="4068" spans="24:27" x14ac:dyDescent="0.25">
      <c r="X4068">
        <f t="shared" si="252"/>
        <v>0</v>
      </c>
      <c r="Y4068">
        <f t="shared" si="253"/>
        <v>0</v>
      </c>
      <c r="Z4068" t="str">
        <f t="shared" si="254"/>
        <v>_</v>
      </c>
      <c r="AA4068" t="str">
        <f t="shared" si="255"/>
        <v>_</v>
      </c>
    </row>
    <row r="4069" spans="24:27" x14ac:dyDescent="0.25">
      <c r="X4069">
        <f t="shared" si="252"/>
        <v>0</v>
      </c>
      <c r="Y4069">
        <f t="shared" si="253"/>
        <v>0</v>
      </c>
      <c r="Z4069" t="str">
        <f t="shared" si="254"/>
        <v>_</v>
      </c>
      <c r="AA4069" t="str">
        <f t="shared" si="255"/>
        <v>_</v>
      </c>
    </row>
    <row r="4070" spans="24:27" x14ac:dyDescent="0.25">
      <c r="X4070">
        <f t="shared" si="252"/>
        <v>0</v>
      </c>
      <c r="Y4070">
        <f t="shared" si="253"/>
        <v>0</v>
      </c>
      <c r="Z4070" t="str">
        <f t="shared" si="254"/>
        <v>_</v>
      </c>
      <c r="AA4070" t="str">
        <f t="shared" si="255"/>
        <v>_</v>
      </c>
    </row>
    <row r="4071" spans="24:27" x14ac:dyDescent="0.25">
      <c r="X4071">
        <f t="shared" si="252"/>
        <v>0</v>
      </c>
      <c r="Y4071">
        <f t="shared" si="253"/>
        <v>0</v>
      </c>
      <c r="Z4071" t="str">
        <f t="shared" si="254"/>
        <v>_</v>
      </c>
      <c r="AA4071" t="str">
        <f t="shared" si="255"/>
        <v>_</v>
      </c>
    </row>
    <row r="4072" spans="24:27" x14ac:dyDescent="0.25">
      <c r="X4072">
        <f t="shared" si="252"/>
        <v>0</v>
      </c>
      <c r="Y4072">
        <f t="shared" si="253"/>
        <v>0</v>
      </c>
      <c r="Z4072" t="str">
        <f t="shared" si="254"/>
        <v>_</v>
      </c>
      <c r="AA4072" t="str">
        <f t="shared" si="255"/>
        <v>_</v>
      </c>
    </row>
    <row r="4073" spans="24:27" x14ac:dyDescent="0.25">
      <c r="X4073">
        <f t="shared" si="252"/>
        <v>0</v>
      </c>
      <c r="Y4073">
        <f t="shared" si="253"/>
        <v>0</v>
      </c>
      <c r="Z4073" t="str">
        <f t="shared" si="254"/>
        <v>_</v>
      </c>
      <c r="AA4073" t="str">
        <f t="shared" si="255"/>
        <v>_</v>
      </c>
    </row>
    <row r="4074" spans="24:27" x14ac:dyDescent="0.25">
      <c r="X4074">
        <f t="shared" si="252"/>
        <v>0</v>
      </c>
      <c r="Y4074">
        <f t="shared" si="253"/>
        <v>0</v>
      </c>
      <c r="Z4074" t="str">
        <f t="shared" si="254"/>
        <v>_</v>
      </c>
      <c r="AA4074" t="str">
        <f t="shared" si="255"/>
        <v>_</v>
      </c>
    </row>
    <row r="4075" spans="24:27" x14ac:dyDescent="0.25">
      <c r="X4075">
        <f t="shared" si="252"/>
        <v>0</v>
      </c>
      <c r="Y4075">
        <f t="shared" si="253"/>
        <v>0</v>
      </c>
      <c r="Z4075" t="str">
        <f t="shared" si="254"/>
        <v>_</v>
      </c>
      <c r="AA4075" t="str">
        <f t="shared" si="255"/>
        <v>_</v>
      </c>
    </row>
    <row r="4076" spans="24:27" x14ac:dyDescent="0.25">
      <c r="X4076">
        <f t="shared" si="252"/>
        <v>0</v>
      </c>
      <c r="Y4076">
        <f t="shared" si="253"/>
        <v>0</v>
      </c>
      <c r="Z4076" t="str">
        <f t="shared" si="254"/>
        <v>_</v>
      </c>
      <c r="AA4076" t="str">
        <f t="shared" si="255"/>
        <v>_</v>
      </c>
    </row>
    <row r="4077" spans="24:27" x14ac:dyDescent="0.25">
      <c r="X4077">
        <f t="shared" si="252"/>
        <v>0</v>
      </c>
      <c r="Y4077">
        <f t="shared" si="253"/>
        <v>0</v>
      </c>
      <c r="Z4077" t="str">
        <f t="shared" si="254"/>
        <v>_</v>
      </c>
      <c r="AA4077" t="str">
        <f t="shared" si="255"/>
        <v>_</v>
      </c>
    </row>
    <row r="4078" spans="24:27" x14ac:dyDescent="0.25">
      <c r="X4078">
        <f t="shared" si="252"/>
        <v>0</v>
      </c>
      <c r="Y4078">
        <f t="shared" si="253"/>
        <v>0</v>
      </c>
      <c r="Z4078" t="str">
        <f t="shared" si="254"/>
        <v>_</v>
      </c>
      <c r="AA4078" t="str">
        <f t="shared" si="255"/>
        <v>_</v>
      </c>
    </row>
    <row r="4079" spans="24:27" x14ac:dyDescent="0.25">
      <c r="X4079">
        <f t="shared" si="252"/>
        <v>0</v>
      </c>
      <c r="Y4079">
        <f t="shared" si="253"/>
        <v>0</v>
      </c>
      <c r="Z4079" t="str">
        <f t="shared" si="254"/>
        <v>_</v>
      </c>
      <c r="AA4079" t="str">
        <f t="shared" si="255"/>
        <v>_</v>
      </c>
    </row>
    <row r="4080" spans="24:27" x14ac:dyDescent="0.25">
      <c r="X4080">
        <f t="shared" si="252"/>
        <v>0</v>
      </c>
      <c r="Y4080">
        <f t="shared" si="253"/>
        <v>0</v>
      </c>
      <c r="Z4080" t="str">
        <f t="shared" si="254"/>
        <v>_</v>
      </c>
      <c r="AA4080" t="str">
        <f t="shared" si="255"/>
        <v>_</v>
      </c>
    </row>
    <row r="4081" spans="24:27" x14ac:dyDescent="0.25">
      <c r="X4081">
        <f t="shared" si="252"/>
        <v>0</v>
      </c>
      <c r="Y4081">
        <f t="shared" si="253"/>
        <v>0</v>
      </c>
      <c r="Z4081" t="str">
        <f t="shared" si="254"/>
        <v>_</v>
      </c>
      <c r="AA4081" t="str">
        <f t="shared" si="255"/>
        <v>_</v>
      </c>
    </row>
    <row r="4082" spans="24:27" x14ac:dyDescent="0.25">
      <c r="X4082">
        <f t="shared" si="252"/>
        <v>0</v>
      </c>
      <c r="Y4082">
        <f t="shared" si="253"/>
        <v>0</v>
      </c>
      <c r="Z4082" t="str">
        <f t="shared" si="254"/>
        <v>_</v>
      </c>
      <c r="AA4082" t="str">
        <f t="shared" si="255"/>
        <v>_</v>
      </c>
    </row>
    <row r="4083" spans="24:27" x14ac:dyDescent="0.25">
      <c r="X4083">
        <f t="shared" si="252"/>
        <v>0</v>
      </c>
      <c r="Y4083">
        <f t="shared" si="253"/>
        <v>0</v>
      </c>
      <c r="Z4083" t="str">
        <f t="shared" si="254"/>
        <v>_</v>
      </c>
      <c r="AA4083" t="str">
        <f t="shared" si="255"/>
        <v>_</v>
      </c>
    </row>
    <row r="4084" spans="24:27" x14ac:dyDescent="0.25">
      <c r="X4084">
        <f t="shared" si="252"/>
        <v>0</v>
      </c>
      <c r="Y4084">
        <f t="shared" si="253"/>
        <v>0</v>
      </c>
      <c r="Z4084" t="str">
        <f t="shared" si="254"/>
        <v>_</v>
      </c>
      <c r="AA4084" t="str">
        <f t="shared" si="255"/>
        <v>_</v>
      </c>
    </row>
    <row r="4085" spans="24:27" x14ac:dyDescent="0.25">
      <c r="X4085">
        <f t="shared" si="252"/>
        <v>0</v>
      </c>
      <c r="Y4085">
        <f t="shared" si="253"/>
        <v>0</v>
      </c>
      <c r="Z4085" t="str">
        <f t="shared" si="254"/>
        <v>_</v>
      </c>
      <c r="AA4085" t="str">
        <f t="shared" si="255"/>
        <v>_</v>
      </c>
    </row>
    <row r="4086" spans="24:27" x14ac:dyDescent="0.25">
      <c r="X4086">
        <f t="shared" si="252"/>
        <v>0</v>
      </c>
      <c r="Y4086">
        <f t="shared" si="253"/>
        <v>0</v>
      </c>
      <c r="Z4086" t="str">
        <f t="shared" si="254"/>
        <v>_</v>
      </c>
      <c r="AA4086" t="str">
        <f t="shared" si="255"/>
        <v>_</v>
      </c>
    </row>
    <row r="4087" spans="24:27" x14ac:dyDescent="0.25">
      <c r="X4087">
        <f t="shared" si="252"/>
        <v>0</v>
      </c>
      <c r="Y4087">
        <f t="shared" si="253"/>
        <v>0</v>
      </c>
      <c r="Z4087" t="str">
        <f t="shared" si="254"/>
        <v>_</v>
      </c>
      <c r="AA4087" t="str">
        <f t="shared" si="255"/>
        <v>_</v>
      </c>
    </row>
    <row r="4088" spans="24:27" x14ac:dyDescent="0.25">
      <c r="X4088">
        <f t="shared" si="252"/>
        <v>0</v>
      </c>
      <c r="Y4088">
        <f t="shared" si="253"/>
        <v>0</v>
      </c>
      <c r="Z4088" t="str">
        <f t="shared" si="254"/>
        <v>_</v>
      </c>
      <c r="AA4088" t="str">
        <f t="shared" si="255"/>
        <v>_</v>
      </c>
    </row>
    <row r="4089" spans="24:27" x14ac:dyDescent="0.25">
      <c r="X4089">
        <f t="shared" si="252"/>
        <v>0</v>
      </c>
      <c r="Y4089">
        <f t="shared" si="253"/>
        <v>0</v>
      </c>
      <c r="Z4089" t="str">
        <f t="shared" si="254"/>
        <v>_</v>
      </c>
      <c r="AA4089" t="str">
        <f t="shared" si="255"/>
        <v>_</v>
      </c>
    </row>
    <row r="4090" spans="24:27" x14ac:dyDescent="0.25">
      <c r="X4090">
        <f t="shared" si="252"/>
        <v>0</v>
      </c>
      <c r="Y4090">
        <f t="shared" si="253"/>
        <v>0</v>
      </c>
      <c r="Z4090" t="str">
        <f t="shared" si="254"/>
        <v>_</v>
      </c>
      <c r="AA4090" t="str">
        <f t="shared" si="255"/>
        <v>_</v>
      </c>
    </row>
    <row r="4091" spans="24:27" x14ac:dyDescent="0.25">
      <c r="X4091">
        <f t="shared" si="252"/>
        <v>0</v>
      </c>
      <c r="Y4091">
        <f t="shared" si="253"/>
        <v>0</v>
      </c>
      <c r="Z4091" t="str">
        <f t="shared" si="254"/>
        <v>_</v>
      </c>
      <c r="AA4091" t="str">
        <f t="shared" si="255"/>
        <v>_</v>
      </c>
    </row>
    <row r="4092" spans="24:27" x14ac:dyDescent="0.25">
      <c r="X4092">
        <f t="shared" si="252"/>
        <v>0</v>
      </c>
      <c r="Y4092">
        <f t="shared" si="253"/>
        <v>0</v>
      </c>
      <c r="Z4092" t="str">
        <f t="shared" si="254"/>
        <v>_</v>
      </c>
      <c r="AA4092" t="str">
        <f t="shared" si="255"/>
        <v>_</v>
      </c>
    </row>
    <row r="4093" spans="24:27" x14ac:dyDescent="0.25">
      <c r="X4093">
        <f t="shared" si="252"/>
        <v>0</v>
      </c>
      <c r="Y4093">
        <f t="shared" si="253"/>
        <v>0</v>
      </c>
      <c r="Z4093" t="str">
        <f t="shared" si="254"/>
        <v>_</v>
      </c>
      <c r="AA4093" t="str">
        <f t="shared" si="255"/>
        <v>_</v>
      </c>
    </row>
    <row r="4094" spans="24:27" x14ac:dyDescent="0.25">
      <c r="X4094">
        <f t="shared" si="252"/>
        <v>0</v>
      </c>
      <c r="Y4094">
        <f t="shared" si="253"/>
        <v>0</v>
      </c>
      <c r="Z4094" t="str">
        <f t="shared" si="254"/>
        <v>_</v>
      </c>
      <c r="AA4094" t="str">
        <f t="shared" si="255"/>
        <v>_</v>
      </c>
    </row>
    <row r="4095" spans="24:27" x14ac:dyDescent="0.25">
      <c r="X4095">
        <f t="shared" si="252"/>
        <v>0</v>
      </c>
      <c r="Y4095">
        <f t="shared" si="253"/>
        <v>0</v>
      </c>
      <c r="Z4095" t="str">
        <f t="shared" si="254"/>
        <v>_</v>
      </c>
      <c r="AA4095" t="str">
        <f t="shared" si="255"/>
        <v>_</v>
      </c>
    </row>
    <row r="4096" spans="24:27" x14ac:dyDescent="0.25">
      <c r="X4096">
        <f t="shared" si="252"/>
        <v>0</v>
      </c>
      <c r="Y4096">
        <f t="shared" si="253"/>
        <v>0</v>
      </c>
      <c r="Z4096" t="str">
        <f t="shared" si="254"/>
        <v>_</v>
      </c>
      <c r="AA4096" t="str">
        <f t="shared" si="255"/>
        <v>_</v>
      </c>
    </row>
    <row r="4097" spans="24:27" x14ac:dyDescent="0.25">
      <c r="X4097">
        <f t="shared" si="252"/>
        <v>0</v>
      </c>
      <c r="Y4097">
        <f t="shared" si="253"/>
        <v>0</v>
      </c>
      <c r="Z4097" t="str">
        <f t="shared" si="254"/>
        <v>_</v>
      </c>
      <c r="AA4097" t="str">
        <f t="shared" si="255"/>
        <v>_</v>
      </c>
    </row>
    <row r="4098" spans="24:27" x14ac:dyDescent="0.25">
      <c r="X4098">
        <f t="shared" si="252"/>
        <v>0</v>
      </c>
      <c r="Y4098">
        <f t="shared" si="253"/>
        <v>0</v>
      </c>
      <c r="Z4098" t="str">
        <f t="shared" si="254"/>
        <v>_</v>
      </c>
      <c r="AA4098" t="str">
        <f t="shared" si="255"/>
        <v>_</v>
      </c>
    </row>
    <row r="4099" spans="24:27" x14ac:dyDescent="0.25">
      <c r="X4099">
        <f t="shared" ref="X4099:X4162" si="256">SUM(E4099:U4099)</f>
        <v>0</v>
      </c>
      <c r="Y4099">
        <f t="shared" ref="Y4099:Y4162" si="257">+D4099</f>
        <v>0</v>
      </c>
      <c r="Z4099" t="str">
        <f t="shared" ref="Z4099:Z4162" si="258">+C4099&amp;"_"&amp;D4099</f>
        <v>_</v>
      </c>
      <c r="AA4099" t="str">
        <f t="shared" ref="AA4099:AA4162" si="259">+B4099&amp;"_"&amp;D4099</f>
        <v>_</v>
      </c>
    </row>
    <row r="4100" spans="24:27" x14ac:dyDescent="0.25">
      <c r="X4100">
        <f t="shared" si="256"/>
        <v>0</v>
      </c>
      <c r="Y4100">
        <f t="shared" si="257"/>
        <v>0</v>
      </c>
      <c r="Z4100" t="str">
        <f t="shared" si="258"/>
        <v>_</v>
      </c>
      <c r="AA4100" t="str">
        <f t="shared" si="259"/>
        <v>_</v>
      </c>
    </row>
    <row r="4101" spans="24:27" x14ac:dyDescent="0.25">
      <c r="X4101">
        <f t="shared" si="256"/>
        <v>0</v>
      </c>
      <c r="Y4101">
        <f t="shared" si="257"/>
        <v>0</v>
      </c>
      <c r="Z4101" t="str">
        <f t="shared" si="258"/>
        <v>_</v>
      </c>
      <c r="AA4101" t="str">
        <f t="shared" si="259"/>
        <v>_</v>
      </c>
    </row>
    <row r="4102" spans="24:27" x14ac:dyDescent="0.25">
      <c r="X4102">
        <f t="shared" si="256"/>
        <v>0</v>
      </c>
      <c r="Y4102">
        <f t="shared" si="257"/>
        <v>0</v>
      </c>
      <c r="Z4102" t="str">
        <f t="shared" si="258"/>
        <v>_</v>
      </c>
      <c r="AA4102" t="str">
        <f t="shared" si="259"/>
        <v>_</v>
      </c>
    </row>
    <row r="4103" spans="24:27" x14ac:dyDescent="0.25">
      <c r="X4103">
        <f t="shared" si="256"/>
        <v>0</v>
      </c>
      <c r="Y4103">
        <f t="shared" si="257"/>
        <v>0</v>
      </c>
      <c r="Z4103" t="str">
        <f t="shared" si="258"/>
        <v>_</v>
      </c>
      <c r="AA4103" t="str">
        <f t="shared" si="259"/>
        <v>_</v>
      </c>
    </row>
    <row r="4104" spans="24:27" x14ac:dyDescent="0.25">
      <c r="X4104">
        <f t="shared" si="256"/>
        <v>0</v>
      </c>
      <c r="Y4104">
        <f t="shared" si="257"/>
        <v>0</v>
      </c>
      <c r="Z4104" t="str">
        <f t="shared" si="258"/>
        <v>_</v>
      </c>
      <c r="AA4104" t="str">
        <f t="shared" si="259"/>
        <v>_</v>
      </c>
    </row>
    <row r="4105" spans="24:27" x14ac:dyDescent="0.25">
      <c r="X4105">
        <f t="shared" si="256"/>
        <v>0</v>
      </c>
      <c r="Y4105">
        <f t="shared" si="257"/>
        <v>0</v>
      </c>
      <c r="Z4105" t="str">
        <f t="shared" si="258"/>
        <v>_</v>
      </c>
      <c r="AA4105" t="str">
        <f t="shared" si="259"/>
        <v>_</v>
      </c>
    </row>
    <row r="4106" spans="24:27" x14ac:dyDescent="0.25">
      <c r="X4106">
        <f t="shared" si="256"/>
        <v>0</v>
      </c>
      <c r="Y4106">
        <f t="shared" si="257"/>
        <v>0</v>
      </c>
      <c r="Z4106" t="str">
        <f t="shared" si="258"/>
        <v>_</v>
      </c>
      <c r="AA4106" t="str">
        <f t="shared" si="259"/>
        <v>_</v>
      </c>
    </row>
    <row r="4107" spans="24:27" x14ac:dyDescent="0.25">
      <c r="X4107">
        <f t="shared" si="256"/>
        <v>0</v>
      </c>
      <c r="Y4107">
        <f t="shared" si="257"/>
        <v>0</v>
      </c>
      <c r="Z4107" t="str">
        <f t="shared" si="258"/>
        <v>_</v>
      </c>
      <c r="AA4107" t="str">
        <f t="shared" si="259"/>
        <v>_</v>
      </c>
    </row>
    <row r="4108" spans="24:27" x14ac:dyDescent="0.25">
      <c r="X4108">
        <f t="shared" si="256"/>
        <v>0</v>
      </c>
      <c r="Y4108">
        <f t="shared" si="257"/>
        <v>0</v>
      </c>
      <c r="Z4108" t="str">
        <f t="shared" si="258"/>
        <v>_</v>
      </c>
      <c r="AA4108" t="str">
        <f t="shared" si="259"/>
        <v>_</v>
      </c>
    </row>
    <row r="4109" spans="24:27" x14ac:dyDescent="0.25">
      <c r="X4109">
        <f t="shared" si="256"/>
        <v>0</v>
      </c>
      <c r="Y4109">
        <f t="shared" si="257"/>
        <v>0</v>
      </c>
      <c r="Z4109" t="str">
        <f t="shared" si="258"/>
        <v>_</v>
      </c>
      <c r="AA4109" t="str">
        <f t="shared" si="259"/>
        <v>_</v>
      </c>
    </row>
    <row r="4110" spans="24:27" x14ac:dyDescent="0.25">
      <c r="X4110">
        <f t="shared" si="256"/>
        <v>0</v>
      </c>
      <c r="Y4110">
        <f t="shared" si="257"/>
        <v>0</v>
      </c>
      <c r="Z4110" t="str">
        <f t="shared" si="258"/>
        <v>_</v>
      </c>
      <c r="AA4110" t="str">
        <f t="shared" si="259"/>
        <v>_</v>
      </c>
    </row>
    <row r="4111" spans="24:27" x14ac:dyDescent="0.25">
      <c r="X4111">
        <f t="shared" si="256"/>
        <v>0</v>
      </c>
      <c r="Y4111">
        <f t="shared" si="257"/>
        <v>0</v>
      </c>
      <c r="Z4111" t="str">
        <f t="shared" si="258"/>
        <v>_</v>
      </c>
      <c r="AA4111" t="str">
        <f t="shared" si="259"/>
        <v>_</v>
      </c>
    </row>
    <row r="4112" spans="24:27" x14ac:dyDescent="0.25">
      <c r="X4112">
        <f t="shared" si="256"/>
        <v>0</v>
      </c>
      <c r="Y4112">
        <f t="shared" si="257"/>
        <v>0</v>
      </c>
      <c r="Z4112" t="str">
        <f t="shared" si="258"/>
        <v>_</v>
      </c>
      <c r="AA4112" t="str">
        <f t="shared" si="259"/>
        <v>_</v>
      </c>
    </row>
    <row r="4113" spans="24:27" x14ac:dyDescent="0.25">
      <c r="X4113">
        <f t="shared" si="256"/>
        <v>0</v>
      </c>
      <c r="Y4113">
        <f t="shared" si="257"/>
        <v>0</v>
      </c>
      <c r="Z4113" t="str">
        <f t="shared" si="258"/>
        <v>_</v>
      </c>
      <c r="AA4113" t="str">
        <f t="shared" si="259"/>
        <v>_</v>
      </c>
    </row>
    <row r="4114" spans="24:27" x14ac:dyDescent="0.25">
      <c r="X4114">
        <f t="shared" si="256"/>
        <v>0</v>
      </c>
      <c r="Y4114">
        <f t="shared" si="257"/>
        <v>0</v>
      </c>
      <c r="Z4114" t="str">
        <f t="shared" si="258"/>
        <v>_</v>
      </c>
      <c r="AA4114" t="str">
        <f t="shared" si="259"/>
        <v>_</v>
      </c>
    </row>
    <row r="4115" spans="24:27" x14ac:dyDescent="0.25">
      <c r="X4115">
        <f t="shared" si="256"/>
        <v>0</v>
      </c>
      <c r="Y4115">
        <f t="shared" si="257"/>
        <v>0</v>
      </c>
      <c r="Z4115" t="str">
        <f t="shared" si="258"/>
        <v>_</v>
      </c>
      <c r="AA4115" t="str">
        <f t="shared" si="259"/>
        <v>_</v>
      </c>
    </row>
    <row r="4116" spans="24:27" x14ac:dyDescent="0.25">
      <c r="X4116">
        <f t="shared" si="256"/>
        <v>0</v>
      </c>
      <c r="Y4116">
        <f t="shared" si="257"/>
        <v>0</v>
      </c>
      <c r="Z4116" t="str">
        <f t="shared" si="258"/>
        <v>_</v>
      </c>
      <c r="AA4116" t="str">
        <f t="shared" si="259"/>
        <v>_</v>
      </c>
    </row>
    <row r="4117" spans="24:27" x14ac:dyDescent="0.25">
      <c r="X4117">
        <f t="shared" si="256"/>
        <v>0</v>
      </c>
      <c r="Y4117">
        <f t="shared" si="257"/>
        <v>0</v>
      </c>
      <c r="Z4117" t="str">
        <f t="shared" si="258"/>
        <v>_</v>
      </c>
      <c r="AA4117" t="str">
        <f t="shared" si="259"/>
        <v>_</v>
      </c>
    </row>
    <row r="4118" spans="24:27" x14ac:dyDescent="0.25">
      <c r="X4118">
        <f t="shared" si="256"/>
        <v>0</v>
      </c>
      <c r="Y4118">
        <f t="shared" si="257"/>
        <v>0</v>
      </c>
      <c r="Z4118" t="str">
        <f t="shared" si="258"/>
        <v>_</v>
      </c>
      <c r="AA4118" t="str">
        <f t="shared" si="259"/>
        <v>_</v>
      </c>
    </row>
    <row r="4119" spans="24:27" x14ac:dyDescent="0.25">
      <c r="X4119">
        <f t="shared" si="256"/>
        <v>0</v>
      </c>
      <c r="Y4119">
        <f t="shared" si="257"/>
        <v>0</v>
      </c>
      <c r="Z4119" t="str">
        <f t="shared" si="258"/>
        <v>_</v>
      </c>
      <c r="AA4119" t="str">
        <f t="shared" si="259"/>
        <v>_</v>
      </c>
    </row>
    <row r="4120" spans="24:27" x14ac:dyDescent="0.25">
      <c r="X4120">
        <f t="shared" si="256"/>
        <v>0</v>
      </c>
      <c r="Y4120">
        <f t="shared" si="257"/>
        <v>0</v>
      </c>
      <c r="Z4120" t="str">
        <f t="shared" si="258"/>
        <v>_</v>
      </c>
      <c r="AA4120" t="str">
        <f t="shared" si="259"/>
        <v>_</v>
      </c>
    </row>
    <row r="4121" spans="24:27" x14ac:dyDescent="0.25">
      <c r="X4121">
        <f t="shared" si="256"/>
        <v>0</v>
      </c>
      <c r="Y4121">
        <f t="shared" si="257"/>
        <v>0</v>
      </c>
      <c r="Z4121" t="str">
        <f t="shared" si="258"/>
        <v>_</v>
      </c>
      <c r="AA4121" t="str">
        <f t="shared" si="259"/>
        <v>_</v>
      </c>
    </row>
    <row r="4122" spans="24:27" x14ac:dyDescent="0.25">
      <c r="X4122">
        <f t="shared" si="256"/>
        <v>0</v>
      </c>
      <c r="Y4122">
        <f t="shared" si="257"/>
        <v>0</v>
      </c>
      <c r="Z4122" t="str">
        <f t="shared" si="258"/>
        <v>_</v>
      </c>
      <c r="AA4122" t="str">
        <f t="shared" si="259"/>
        <v>_</v>
      </c>
    </row>
    <row r="4123" spans="24:27" x14ac:dyDescent="0.25">
      <c r="X4123">
        <f t="shared" si="256"/>
        <v>0</v>
      </c>
      <c r="Y4123">
        <f t="shared" si="257"/>
        <v>0</v>
      </c>
      <c r="Z4123" t="str">
        <f t="shared" si="258"/>
        <v>_</v>
      </c>
      <c r="AA4123" t="str">
        <f t="shared" si="259"/>
        <v>_</v>
      </c>
    </row>
    <row r="4124" spans="24:27" x14ac:dyDescent="0.25">
      <c r="X4124">
        <f t="shared" si="256"/>
        <v>0</v>
      </c>
      <c r="Y4124">
        <f t="shared" si="257"/>
        <v>0</v>
      </c>
      <c r="Z4124" t="str">
        <f t="shared" si="258"/>
        <v>_</v>
      </c>
      <c r="AA4124" t="str">
        <f t="shared" si="259"/>
        <v>_</v>
      </c>
    </row>
    <row r="4125" spans="24:27" x14ac:dyDescent="0.25">
      <c r="X4125">
        <f t="shared" si="256"/>
        <v>0</v>
      </c>
      <c r="Y4125">
        <f t="shared" si="257"/>
        <v>0</v>
      </c>
      <c r="Z4125" t="str">
        <f t="shared" si="258"/>
        <v>_</v>
      </c>
      <c r="AA4125" t="str">
        <f t="shared" si="259"/>
        <v>_</v>
      </c>
    </row>
    <row r="4126" spans="24:27" x14ac:dyDescent="0.25">
      <c r="X4126">
        <f t="shared" si="256"/>
        <v>0</v>
      </c>
      <c r="Y4126">
        <f t="shared" si="257"/>
        <v>0</v>
      </c>
      <c r="Z4126" t="str">
        <f t="shared" si="258"/>
        <v>_</v>
      </c>
      <c r="AA4126" t="str">
        <f t="shared" si="259"/>
        <v>_</v>
      </c>
    </row>
    <row r="4127" spans="24:27" x14ac:dyDescent="0.25">
      <c r="X4127">
        <f t="shared" si="256"/>
        <v>0</v>
      </c>
      <c r="Y4127">
        <f t="shared" si="257"/>
        <v>0</v>
      </c>
      <c r="Z4127" t="str">
        <f t="shared" si="258"/>
        <v>_</v>
      </c>
      <c r="AA4127" t="str">
        <f t="shared" si="259"/>
        <v>_</v>
      </c>
    </row>
    <row r="4128" spans="24:27" x14ac:dyDescent="0.25">
      <c r="X4128">
        <f t="shared" si="256"/>
        <v>0</v>
      </c>
      <c r="Y4128">
        <f t="shared" si="257"/>
        <v>0</v>
      </c>
      <c r="Z4128" t="str">
        <f t="shared" si="258"/>
        <v>_</v>
      </c>
      <c r="AA4128" t="str">
        <f t="shared" si="259"/>
        <v>_</v>
      </c>
    </row>
    <row r="4129" spans="24:27" x14ac:dyDescent="0.25">
      <c r="X4129">
        <f t="shared" si="256"/>
        <v>0</v>
      </c>
      <c r="Y4129">
        <f t="shared" si="257"/>
        <v>0</v>
      </c>
      <c r="Z4129" t="str">
        <f t="shared" si="258"/>
        <v>_</v>
      </c>
      <c r="AA4129" t="str">
        <f t="shared" si="259"/>
        <v>_</v>
      </c>
    </row>
    <row r="4130" spans="24:27" x14ac:dyDescent="0.25">
      <c r="X4130">
        <f t="shared" si="256"/>
        <v>0</v>
      </c>
      <c r="Y4130">
        <f t="shared" si="257"/>
        <v>0</v>
      </c>
      <c r="Z4130" t="str">
        <f t="shared" si="258"/>
        <v>_</v>
      </c>
      <c r="AA4130" t="str">
        <f t="shared" si="259"/>
        <v>_</v>
      </c>
    </row>
    <row r="4131" spans="24:27" x14ac:dyDescent="0.25">
      <c r="X4131">
        <f t="shared" si="256"/>
        <v>0</v>
      </c>
      <c r="Y4131">
        <f t="shared" si="257"/>
        <v>0</v>
      </c>
      <c r="Z4131" t="str">
        <f t="shared" si="258"/>
        <v>_</v>
      </c>
      <c r="AA4131" t="str">
        <f t="shared" si="259"/>
        <v>_</v>
      </c>
    </row>
    <row r="4132" spans="24:27" x14ac:dyDescent="0.25">
      <c r="X4132">
        <f t="shared" si="256"/>
        <v>0</v>
      </c>
      <c r="Y4132">
        <f t="shared" si="257"/>
        <v>0</v>
      </c>
      <c r="Z4132" t="str">
        <f t="shared" si="258"/>
        <v>_</v>
      </c>
      <c r="AA4132" t="str">
        <f t="shared" si="259"/>
        <v>_</v>
      </c>
    </row>
    <row r="4133" spans="24:27" x14ac:dyDescent="0.25">
      <c r="X4133">
        <f t="shared" si="256"/>
        <v>0</v>
      </c>
      <c r="Y4133">
        <f t="shared" si="257"/>
        <v>0</v>
      </c>
      <c r="Z4133" t="str">
        <f t="shared" si="258"/>
        <v>_</v>
      </c>
      <c r="AA4133" t="str">
        <f t="shared" si="259"/>
        <v>_</v>
      </c>
    </row>
    <row r="4134" spans="24:27" x14ac:dyDescent="0.25">
      <c r="X4134">
        <f t="shared" si="256"/>
        <v>0</v>
      </c>
      <c r="Y4134">
        <f t="shared" si="257"/>
        <v>0</v>
      </c>
      <c r="Z4134" t="str">
        <f t="shared" si="258"/>
        <v>_</v>
      </c>
      <c r="AA4134" t="str">
        <f t="shared" si="259"/>
        <v>_</v>
      </c>
    </row>
    <row r="4135" spans="24:27" x14ac:dyDescent="0.25">
      <c r="X4135">
        <f t="shared" si="256"/>
        <v>0</v>
      </c>
      <c r="Y4135">
        <f t="shared" si="257"/>
        <v>0</v>
      </c>
      <c r="Z4135" t="str">
        <f t="shared" si="258"/>
        <v>_</v>
      </c>
      <c r="AA4135" t="str">
        <f t="shared" si="259"/>
        <v>_</v>
      </c>
    </row>
    <row r="4136" spans="24:27" x14ac:dyDescent="0.25">
      <c r="X4136">
        <f t="shared" si="256"/>
        <v>0</v>
      </c>
      <c r="Y4136">
        <f t="shared" si="257"/>
        <v>0</v>
      </c>
      <c r="Z4136" t="str">
        <f t="shared" si="258"/>
        <v>_</v>
      </c>
      <c r="AA4136" t="str">
        <f t="shared" si="259"/>
        <v>_</v>
      </c>
    </row>
    <row r="4137" spans="24:27" x14ac:dyDescent="0.25">
      <c r="X4137">
        <f t="shared" si="256"/>
        <v>0</v>
      </c>
      <c r="Y4137">
        <f t="shared" si="257"/>
        <v>0</v>
      </c>
      <c r="Z4137" t="str">
        <f t="shared" si="258"/>
        <v>_</v>
      </c>
      <c r="AA4137" t="str">
        <f t="shared" si="259"/>
        <v>_</v>
      </c>
    </row>
    <row r="4138" spans="24:27" x14ac:dyDescent="0.25">
      <c r="X4138">
        <f t="shared" si="256"/>
        <v>0</v>
      </c>
      <c r="Y4138">
        <f t="shared" si="257"/>
        <v>0</v>
      </c>
      <c r="Z4138" t="str">
        <f t="shared" si="258"/>
        <v>_</v>
      </c>
      <c r="AA4138" t="str">
        <f t="shared" si="259"/>
        <v>_</v>
      </c>
    </row>
    <row r="4139" spans="24:27" x14ac:dyDescent="0.25">
      <c r="X4139">
        <f t="shared" si="256"/>
        <v>0</v>
      </c>
      <c r="Y4139">
        <f t="shared" si="257"/>
        <v>0</v>
      </c>
      <c r="Z4139" t="str">
        <f t="shared" si="258"/>
        <v>_</v>
      </c>
      <c r="AA4139" t="str">
        <f t="shared" si="259"/>
        <v>_</v>
      </c>
    </row>
    <row r="4140" spans="24:27" x14ac:dyDescent="0.25">
      <c r="X4140">
        <f t="shared" si="256"/>
        <v>0</v>
      </c>
      <c r="Y4140">
        <f t="shared" si="257"/>
        <v>0</v>
      </c>
      <c r="Z4140" t="str">
        <f t="shared" si="258"/>
        <v>_</v>
      </c>
      <c r="AA4140" t="str">
        <f t="shared" si="259"/>
        <v>_</v>
      </c>
    </row>
    <row r="4141" spans="24:27" x14ac:dyDescent="0.25">
      <c r="X4141">
        <f t="shared" si="256"/>
        <v>0</v>
      </c>
      <c r="Y4141">
        <f t="shared" si="257"/>
        <v>0</v>
      </c>
      <c r="Z4141" t="str">
        <f t="shared" si="258"/>
        <v>_</v>
      </c>
      <c r="AA4141" t="str">
        <f t="shared" si="259"/>
        <v>_</v>
      </c>
    </row>
    <row r="4142" spans="24:27" x14ac:dyDescent="0.25">
      <c r="X4142">
        <f t="shared" si="256"/>
        <v>0</v>
      </c>
      <c r="Y4142">
        <f t="shared" si="257"/>
        <v>0</v>
      </c>
      <c r="Z4142" t="str">
        <f t="shared" si="258"/>
        <v>_</v>
      </c>
      <c r="AA4142" t="str">
        <f t="shared" si="259"/>
        <v>_</v>
      </c>
    </row>
    <row r="4143" spans="24:27" x14ac:dyDescent="0.25">
      <c r="X4143">
        <f t="shared" si="256"/>
        <v>0</v>
      </c>
      <c r="Y4143">
        <f t="shared" si="257"/>
        <v>0</v>
      </c>
      <c r="Z4143" t="str">
        <f t="shared" si="258"/>
        <v>_</v>
      </c>
      <c r="AA4143" t="str">
        <f t="shared" si="259"/>
        <v>_</v>
      </c>
    </row>
    <row r="4144" spans="24:27" x14ac:dyDescent="0.25">
      <c r="X4144">
        <f t="shared" si="256"/>
        <v>0</v>
      </c>
      <c r="Y4144">
        <f t="shared" si="257"/>
        <v>0</v>
      </c>
      <c r="Z4144" t="str">
        <f t="shared" si="258"/>
        <v>_</v>
      </c>
      <c r="AA4144" t="str">
        <f t="shared" si="259"/>
        <v>_</v>
      </c>
    </row>
    <row r="4145" spans="24:27" x14ac:dyDescent="0.25">
      <c r="X4145">
        <f t="shared" si="256"/>
        <v>0</v>
      </c>
      <c r="Y4145">
        <f t="shared" si="257"/>
        <v>0</v>
      </c>
      <c r="Z4145" t="str">
        <f t="shared" si="258"/>
        <v>_</v>
      </c>
      <c r="AA4145" t="str">
        <f t="shared" si="259"/>
        <v>_</v>
      </c>
    </row>
    <row r="4146" spans="24:27" x14ac:dyDescent="0.25">
      <c r="X4146">
        <f t="shared" si="256"/>
        <v>0</v>
      </c>
      <c r="Y4146">
        <f t="shared" si="257"/>
        <v>0</v>
      </c>
      <c r="Z4146" t="str">
        <f t="shared" si="258"/>
        <v>_</v>
      </c>
      <c r="AA4146" t="str">
        <f t="shared" si="259"/>
        <v>_</v>
      </c>
    </row>
    <row r="4147" spans="24:27" x14ac:dyDescent="0.25">
      <c r="X4147">
        <f t="shared" si="256"/>
        <v>0</v>
      </c>
      <c r="Y4147">
        <f t="shared" si="257"/>
        <v>0</v>
      </c>
      <c r="Z4147" t="str">
        <f t="shared" si="258"/>
        <v>_</v>
      </c>
      <c r="AA4147" t="str">
        <f t="shared" si="259"/>
        <v>_</v>
      </c>
    </row>
    <row r="4148" spans="24:27" x14ac:dyDescent="0.25">
      <c r="X4148">
        <f t="shared" si="256"/>
        <v>0</v>
      </c>
      <c r="Y4148">
        <f t="shared" si="257"/>
        <v>0</v>
      </c>
      <c r="Z4148" t="str">
        <f t="shared" si="258"/>
        <v>_</v>
      </c>
      <c r="AA4148" t="str">
        <f t="shared" si="259"/>
        <v>_</v>
      </c>
    </row>
    <row r="4149" spans="24:27" x14ac:dyDescent="0.25">
      <c r="X4149">
        <f t="shared" si="256"/>
        <v>0</v>
      </c>
      <c r="Y4149">
        <f t="shared" si="257"/>
        <v>0</v>
      </c>
      <c r="Z4149" t="str">
        <f t="shared" si="258"/>
        <v>_</v>
      </c>
      <c r="AA4149" t="str">
        <f t="shared" si="259"/>
        <v>_</v>
      </c>
    </row>
    <row r="4150" spans="24:27" x14ac:dyDescent="0.25">
      <c r="X4150">
        <f t="shared" si="256"/>
        <v>0</v>
      </c>
      <c r="Y4150">
        <f t="shared" si="257"/>
        <v>0</v>
      </c>
      <c r="Z4150" t="str">
        <f t="shared" si="258"/>
        <v>_</v>
      </c>
      <c r="AA4150" t="str">
        <f t="shared" si="259"/>
        <v>_</v>
      </c>
    </row>
    <row r="4151" spans="24:27" x14ac:dyDescent="0.25">
      <c r="X4151">
        <f t="shared" si="256"/>
        <v>0</v>
      </c>
      <c r="Y4151">
        <f t="shared" si="257"/>
        <v>0</v>
      </c>
      <c r="Z4151" t="str">
        <f t="shared" si="258"/>
        <v>_</v>
      </c>
      <c r="AA4151" t="str">
        <f t="shared" si="259"/>
        <v>_</v>
      </c>
    </row>
    <row r="4152" spans="24:27" x14ac:dyDescent="0.25">
      <c r="X4152">
        <f t="shared" si="256"/>
        <v>0</v>
      </c>
      <c r="Y4152">
        <f t="shared" si="257"/>
        <v>0</v>
      </c>
      <c r="Z4152" t="str">
        <f t="shared" si="258"/>
        <v>_</v>
      </c>
      <c r="AA4152" t="str">
        <f t="shared" si="259"/>
        <v>_</v>
      </c>
    </row>
    <row r="4153" spans="24:27" x14ac:dyDescent="0.25">
      <c r="X4153">
        <f t="shared" si="256"/>
        <v>0</v>
      </c>
      <c r="Y4153">
        <f t="shared" si="257"/>
        <v>0</v>
      </c>
      <c r="Z4153" t="str">
        <f t="shared" si="258"/>
        <v>_</v>
      </c>
      <c r="AA4153" t="str">
        <f t="shared" si="259"/>
        <v>_</v>
      </c>
    </row>
    <row r="4154" spans="24:27" x14ac:dyDescent="0.25">
      <c r="X4154">
        <f t="shared" si="256"/>
        <v>0</v>
      </c>
      <c r="Y4154">
        <f t="shared" si="257"/>
        <v>0</v>
      </c>
      <c r="Z4154" t="str">
        <f t="shared" si="258"/>
        <v>_</v>
      </c>
      <c r="AA4154" t="str">
        <f t="shared" si="259"/>
        <v>_</v>
      </c>
    </row>
    <row r="4155" spans="24:27" x14ac:dyDescent="0.25">
      <c r="X4155">
        <f t="shared" si="256"/>
        <v>0</v>
      </c>
      <c r="Y4155">
        <f t="shared" si="257"/>
        <v>0</v>
      </c>
      <c r="Z4155" t="str">
        <f t="shared" si="258"/>
        <v>_</v>
      </c>
      <c r="AA4155" t="str">
        <f t="shared" si="259"/>
        <v>_</v>
      </c>
    </row>
    <row r="4156" spans="24:27" x14ac:dyDescent="0.25">
      <c r="X4156">
        <f t="shared" si="256"/>
        <v>0</v>
      </c>
      <c r="Y4156">
        <f t="shared" si="257"/>
        <v>0</v>
      </c>
      <c r="Z4156" t="str">
        <f t="shared" si="258"/>
        <v>_</v>
      </c>
      <c r="AA4156" t="str">
        <f t="shared" si="259"/>
        <v>_</v>
      </c>
    </row>
    <row r="4157" spans="24:27" x14ac:dyDescent="0.25">
      <c r="X4157">
        <f t="shared" si="256"/>
        <v>0</v>
      </c>
      <c r="Y4157">
        <f t="shared" si="257"/>
        <v>0</v>
      </c>
      <c r="Z4157" t="str">
        <f t="shared" si="258"/>
        <v>_</v>
      </c>
      <c r="AA4157" t="str">
        <f t="shared" si="259"/>
        <v>_</v>
      </c>
    </row>
    <row r="4158" spans="24:27" x14ac:dyDescent="0.25">
      <c r="X4158">
        <f t="shared" si="256"/>
        <v>0</v>
      </c>
      <c r="Y4158">
        <f t="shared" si="257"/>
        <v>0</v>
      </c>
      <c r="Z4158" t="str">
        <f t="shared" si="258"/>
        <v>_</v>
      </c>
      <c r="AA4158" t="str">
        <f t="shared" si="259"/>
        <v>_</v>
      </c>
    </row>
    <row r="4159" spans="24:27" x14ac:dyDescent="0.25">
      <c r="X4159">
        <f t="shared" si="256"/>
        <v>0</v>
      </c>
      <c r="Y4159">
        <f t="shared" si="257"/>
        <v>0</v>
      </c>
      <c r="Z4159" t="str">
        <f t="shared" si="258"/>
        <v>_</v>
      </c>
      <c r="AA4159" t="str">
        <f t="shared" si="259"/>
        <v>_</v>
      </c>
    </row>
    <row r="4160" spans="24:27" x14ac:dyDescent="0.25">
      <c r="X4160">
        <f t="shared" si="256"/>
        <v>0</v>
      </c>
      <c r="Y4160">
        <f t="shared" si="257"/>
        <v>0</v>
      </c>
      <c r="Z4160" t="str">
        <f t="shared" si="258"/>
        <v>_</v>
      </c>
      <c r="AA4160" t="str">
        <f t="shared" si="259"/>
        <v>_</v>
      </c>
    </row>
    <row r="4161" spans="24:27" x14ac:dyDescent="0.25">
      <c r="X4161">
        <f t="shared" si="256"/>
        <v>0</v>
      </c>
      <c r="Y4161">
        <f t="shared" si="257"/>
        <v>0</v>
      </c>
      <c r="Z4161" t="str">
        <f t="shared" si="258"/>
        <v>_</v>
      </c>
      <c r="AA4161" t="str">
        <f t="shared" si="259"/>
        <v>_</v>
      </c>
    </row>
    <row r="4162" spans="24:27" x14ac:dyDescent="0.25">
      <c r="X4162">
        <f t="shared" si="256"/>
        <v>0</v>
      </c>
      <c r="Y4162">
        <f t="shared" si="257"/>
        <v>0</v>
      </c>
      <c r="Z4162" t="str">
        <f t="shared" si="258"/>
        <v>_</v>
      </c>
      <c r="AA4162" t="str">
        <f t="shared" si="259"/>
        <v>_</v>
      </c>
    </row>
    <row r="4163" spans="24:27" x14ac:dyDescent="0.25">
      <c r="X4163">
        <f t="shared" ref="X4163:X4226" si="260">SUM(E4163:U4163)</f>
        <v>0</v>
      </c>
      <c r="Y4163">
        <f t="shared" ref="Y4163:Y4226" si="261">+D4163</f>
        <v>0</v>
      </c>
      <c r="Z4163" t="str">
        <f t="shared" ref="Z4163:Z4226" si="262">+C4163&amp;"_"&amp;D4163</f>
        <v>_</v>
      </c>
      <c r="AA4163" t="str">
        <f t="shared" ref="AA4163:AA4226" si="263">+B4163&amp;"_"&amp;D4163</f>
        <v>_</v>
      </c>
    </row>
    <row r="4164" spans="24:27" x14ac:dyDescent="0.25">
      <c r="X4164">
        <f t="shared" si="260"/>
        <v>0</v>
      </c>
      <c r="Y4164">
        <f t="shared" si="261"/>
        <v>0</v>
      </c>
      <c r="Z4164" t="str">
        <f t="shared" si="262"/>
        <v>_</v>
      </c>
      <c r="AA4164" t="str">
        <f t="shared" si="263"/>
        <v>_</v>
      </c>
    </row>
    <row r="4165" spans="24:27" x14ac:dyDescent="0.25">
      <c r="X4165">
        <f t="shared" si="260"/>
        <v>0</v>
      </c>
      <c r="Y4165">
        <f t="shared" si="261"/>
        <v>0</v>
      </c>
      <c r="Z4165" t="str">
        <f t="shared" si="262"/>
        <v>_</v>
      </c>
      <c r="AA4165" t="str">
        <f t="shared" si="263"/>
        <v>_</v>
      </c>
    </row>
    <row r="4166" spans="24:27" x14ac:dyDescent="0.25">
      <c r="X4166">
        <f t="shared" si="260"/>
        <v>0</v>
      </c>
      <c r="Y4166">
        <f t="shared" si="261"/>
        <v>0</v>
      </c>
      <c r="Z4166" t="str">
        <f t="shared" si="262"/>
        <v>_</v>
      </c>
      <c r="AA4166" t="str">
        <f t="shared" si="263"/>
        <v>_</v>
      </c>
    </row>
    <row r="4167" spans="24:27" x14ac:dyDescent="0.25">
      <c r="X4167">
        <f t="shared" si="260"/>
        <v>0</v>
      </c>
      <c r="Y4167">
        <f t="shared" si="261"/>
        <v>0</v>
      </c>
      <c r="Z4167" t="str">
        <f t="shared" si="262"/>
        <v>_</v>
      </c>
      <c r="AA4167" t="str">
        <f t="shared" si="263"/>
        <v>_</v>
      </c>
    </row>
    <row r="4168" spans="24:27" x14ac:dyDescent="0.25">
      <c r="X4168">
        <f t="shared" si="260"/>
        <v>0</v>
      </c>
      <c r="Y4168">
        <f t="shared" si="261"/>
        <v>0</v>
      </c>
      <c r="Z4168" t="str">
        <f t="shared" si="262"/>
        <v>_</v>
      </c>
      <c r="AA4168" t="str">
        <f t="shared" si="263"/>
        <v>_</v>
      </c>
    </row>
    <row r="4169" spans="24:27" x14ac:dyDescent="0.25">
      <c r="X4169">
        <f t="shared" si="260"/>
        <v>0</v>
      </c>
      <c r="Y4169">
        <f t="shared" si="261"/>
        <v>0</v>
      </c>
      <c r="Z4169" t="str">
        <f t="shared" si="262"/>
        <v>_</v>
      </c>
      <c r="AA4169" t="str">
        <f t="shared" si="263"/>
        <v>_</v>
      </c>
    </row>
    <row r="4170" spans="24:27" x14ac:dyDescent="0.25">
      <c r="X4170">
        <f t="shared" si="260"/>
        <v>0</v>
      </c>
      <c r="Y4170">
        <f t="shared" si="261"/>
        <v>0</v>
      </c>
      <c r="Z4170" t="str">
        <f t="shared" si="262"/>
        <v>_</v>
      </c>
      <c r="AA4170" t="str">
        <f t="shared" si="263"/>
        <v>_</v>
      </c>
    </row>
    <row r="4171" spans="24:27" x14ac:dyDescent="0.25">
      <c r="X4171">
        <f t="shared" si="260"/>
        <v>0</v>
      </c>
      <c r="Y4171">
        <f t="shared" si="261"/>
        <v>0</v>
      </c>
      <c r="Z4171" t="str">
        <f t="shared" si="262"/>
        <v>_</v>
      </c>
      <c r="AA4171" t="str">
        <f t="shared" si="263"/>
        <v>_</v>
      </c>
    </row>
    <row r="4172" spans="24:27" x14ac:dyDescent="0.25">
      <c r="X4172">
        <f t="shared" si="260"/>
        <v>0</v>
      </c>
      <c r="Y4172">
        <f t="shared" si="261"/>
        <v>0</v>
      </c>
      <c r="Z4172" t="str">
        <f t="shared" si="262"/>
        <v>_</v>
      </c>
      <c r="AA4172" t="str">
        <f t="shared" si="263"/>
        <v>_</v>
      </c>
    </row>
    <row r="4173" spans="24:27" x14ac:dyDescent="0.25">
      <c r="X4173">
        <f t="shared" si="260"/>
        <v>0</v>
      </c>
      <c r="Y4173">
        <f t="shared" si="261"/>
        <v>0</v>
      </c>
      <c r="Z4173" t="str">
        <f t="shared" si="262"/>
        <v>_</v>
      </c>
      <c r="AA4173" t="str">
        <f t="shared" si="263"/>
        <v>_</v>
      </c>
    </row>
    <row r="4174" spans="24:27" x14ac:dyDescent="0.25">
      <c r="X4174">
        <f t="shared" si="260"/>
        <v>0</v>
      </c>
      <c r="Y4174">
        <f t="shared" si="261"/>
        <v>0</v>
      </c>
      <c r="Z4174" t="str">
        <f t="shared" si="262"/>
        <v>_</v>
      </c>
      <c r="AA4174" t="str">
        <f t="shared" si="263"/>
        <v>_</v>
      </c>
    </row>
    <row r="4175" spans="24:27" x14ac:dyDescent="0.25">
      <c r="X4175">
        <f t="shared" si="260"/>
        <v>0</v>
      </c>
      <c r="Y4175">
        <f t="shared" si="261"/>
        <v>0</v>
      </c>
      <c r="Z4175" t="str">
        <f t="shared" si="262"/>
        <v>_</v>
      </c>
      <c r="AA4175" t="str">
        <f t="shared" si="263"/>
        <v>_</v>
      </c>
    </row>
    <row r="4176" spans="24:27" x14ac:dyDescent="0.25">
      <c r="X4176">
        <f t="shared" si="260"/>
        <v>0</v>
      </c>
      <c r="Y4176">
        <f t="shared" si="261"/>
        <v>0</v>
      </c>
      <c r="Z4176" t="str">
        <f t="shared" si="262"/>
        <v>_</v>
      </c>
      <c r="AA4176" t="str">
        <f t="shared" si="263"/>
        <v>_</v>
      </c>
    </row>
    <row r="4177" spans="24:27" x14ac:dyDescent="0.25">
      <c r="X4177">
        <f t="shared" si="260"/>
        <v>0</v>
      </c>
      <c r="Y4177">
        <f t="shared" si="261"/>
        <v>0</v>
      </c>
      <c r="Z4177" t="str">
        <f t="shared" si="262"/>
        <v>_</v>
      </c>
      <c r="AA4177" t="str">
        <f t="shared" si="263"/>
        <v>_</v>
      </c>
    </row>
    <row r="4178" spans="24:27" x14ac:dyDescent="0.25">
      <c r="X4178">
        <f t="shared" si="260"/>
        <v>0</v>
      </c>
      <c r="Y4178">
        <f t="shared" si="261"/>
        <v>0</v>
      </c>
      <c r="Z4178" t="str">
        <f t="shared" si="262"/>
        <v>_</v>
      </c>
      <c r="AA4178" t="str">
        <f t="shared" si="263"/>
        <v>_</v>
      </c>
    </row>
    <row r="4179" spans="24:27" x14ac:dyDescent="0.25">
      <c r="X4179">
        <f t="shared" si="260"/>
        <v>0</v>
      </c>
      <c r="Y4179">
        <f t="shared" si="261"/>
        <v>0</v>
      </c>
      <c r="Z4179" t="str">
        <f t="shared" si="262"/>
        <v>_</v>
      </c>
      <c r="AA4179" t="str">
        <f t="shared" si="263"/>
        <v>_</v>
      </c>
    </row>
    <row r="4180" spans="24:27" x14ac:dyDescent="0.25">
      <c r="X4180">
        <f t="shared" si="260"/>
        <v>0</v>
      </c>
      <c r="Y4180">
        <f t="shared" si="261"/>
        <v>0</v>
      </c>
      <c r="Z4180" t="str">
        <f t="shared" si="262"/>
        <v>_</v>
      </c>
      <c r="AA4180" t="str">
        <f t="shared" si="263"/>
        <v>_</v>
      </c>
    </row>
    <row r="4181" spans="24:27" x14ac:dyDescent="0.25">
      <c r="X4181">
        <f t="shared" si="260"/>
        <v>0</v>
      </c>
      <c r="Y4181">
        <f t="shared" si="261"/>
        <v>0</v>
      </c>
      <c r="Z4181" t="str">
        <f t="shared" si="262"/>
        <v>_</v>
      </c>
      <c r="AA4181" t="str">
        <f t="shared" si="263"/>
        <v>_</v>
      </c>
    </row>
    <row r="4182" spans="24:27" x14ac:dyDescent="0.25">
      <c r="X4182">
        <f t="shared" si="260"/>
        <v>0</v>
      </c>
      <c r="Y4182">
        <f t="shared" si="261"/>
        <v>0</v>
      </c>
      <c r="Z4182" t="str">
        <f t="shared" si="262"/>
        <v>_</v>
      </c>
      <c r="AA4182" t="str">
        <f t="shared" si="263"/>
        <v>_</v>
      </c>
    </row>
    <row r="4183" spans="24:27" x14ac:dyDescent="0.25">
      <c r="X4183">
        <f t="shared" si="260"/>
        <v>0</v>
      </c>
      <c r="Y4183">
        <f t="shared" si="261"/>
        <v>0</v>
      </c>
      <c r="Z4183" t="str">
        <f t="shared" si="262"/>
        <v>_</v>
      </c>
      <c r="AA4183" t="str">
        <f t="shared" si="263"/>
        <v>_</v>
      </c>
    </row>
    <row r="4184" spans="24:27" x14ac:dyDescent="0.25">
      <c r="X4184">
        <f t="shared" si="260"/>
        <v>0</v>
      </c>
      <c r="Y4184">
        <f t="shared" si="261"/>
        <v>0</v>
      </c>
      <c r="Z4184" t="str">
        <f t="shared" si="262"/>
        <v>_</v>
      </c>
      <c r="AA4184" t="str">
        <f t="shared" si="263"/>
        <v>_</v>
      </c>
    </row>
    <row r="4185" spans="24:27" x14ac:dyDescent="0.25">
      <c r="X4185">
        <f t="shared" si="260"/>
        <v>0</v>
      </c>
      <c r="Y4185">
        <f t="shared" si="261"/>
        <v>0</v>
      </c>
      <c r="Z4185" t="str">
        <f t="shared" si="262"/>
        <v>_</v>
      </c>
      <c r="AA4185" t="str">
        <f t="shared" si="263"/>
        <v>_</v>
      </c>
    </row>
    <row r="4186" spans="24:27" x14ac:dyDescent="0.25">
      <c r="X4186">
        <f t="shared" si="260"/>
        <v>0</v>
      </c>
      <c r="Y4186">
        <f t="shared" si="261"/>
        <v>0</v>
      </c>
      <c r="Z4186" t="str">
        <f t="shared" si="262"/>
        <v>_</v>
      </c>
      <c r="AA4186" t="str">
        <f t="shared" si="263"/>
        <v>_</v>
      </c>
    </row>
    <row r="4187" spans="24:27" x14ac:dyDescent="0.25">
      <c r="X4187">
        <f t="shared" si="260"/>
        <v>0</v>
      </c>
      <c r="Y4187">
        <f t="shared" si="261"/>
        <v>0</v>
      </c>
      <c r="Z4187" t="str">
        <f t="shared" si="262"/>
        <v>_</v>
      </c>
      <c r="AA4187" t="str">
        <f t="shared" si="263"/>
        <v>_</v>
      </c>
    </row>
    <row r="4188" spans="24:27" x14ac:dyDescent="0.25">
      <c r="X4188">
        <f t="shared" si="260"/>
        <v>0</v>
      </c>
      <c r="Y4188">
        <f t="shared" si="261"/>
        <v>0</v>
      </c>
      <c r="Z4188" t="str">
        <f t="shared" si="262"/>
        <v>_</v>
      </c>
      <c r="AA4188" t="str">
        <f t="shared" si="263"/>
        <v>_</v>
      </c>
    </row>
    <row r="4189" spans="24:27" x14ac:dyDescent="0.25">
      <c r="X4189">
        <f t="shared" si="260"/>
        <v>0</v>
      </c>
      <c r="Y4189">
        <f t="shared" si="261"/>
        <v>0</v>
      </c>
      <c r="Z4189" t="str">
        <f t="shared" si="262"/>
        <v>_</v>
      </c>
      <c r="AA4189" t="str">
        <f t="shared" si="263"/>
        <v>_</v>
      </c>
    </row>
    <row r="4190" spans="24:27" x14ac:dyDescent="0.25">
      <c r="X4190">
        <f t="shared" si="260"/>
        <v>0</v>
      </c>
      <c r="Y4190">
        <f t="shared" si="261"/>
        <v>0</v>
      </c>
      <c r="Z4190" t="str">
        <f t="shared" si="262"/>
        <v>_</v>
      </c>
      <c r="AA4190" t="str">
        <f t="shared" si="263"/>
        <v>_</v>
      </c>
    </row>
    <row r="4191" spans="24:27" x14ac:dyDescent="0.25">
      <c r="X4191">
        <f t="shared" si="260"/>
        <v>0</v>
      </c>
      <c r="Y4191">
        <f t="shared" si="261"/>
        <v>0</v>
      </c>
      <c r="Z4191" t="str">
        <f t="shared" si="262"/>
        <v>_</v>
      </c>
      <c r="AA4191" t="str">
        <f t="shared" si="263"/>
        <v>_</v>
      </c>
    </row>
    <row r="4192" spans="24:27" x14ac:dyDescent="0.25">
      <c r="X4192">
        <f t="shared" si="260"/>
        <v>0</v>
      </c>
      <c r="Y4192">
        <f t="shared" si="261"/>
        <v>0</v>
      </c>
      <c r="Z4192" t="str">
        <f t="shared" si="262"/>
        <v>_</v>
      </c>
      <c r="AA4192" t="str">
        <f t="shared" si="263"/>
        <v>_</v>
      </c>
    </row>
    <row r="4193" spans="24:27" x14ac:dyDescent="0.25">
      <c r="X4193">
        <f t="shared" si="260"/>
        <v>0</v>
      </c>
      <c r="Y4193">
        <f t="shared" si="261"/>
        <v>0</v>
      </c>
      <c r="Z4193" t="str">
        <f t="shared" si="262"/>
        <v>_</v>
      </c>
      <c r="AA4193" t="str">
        <f t="shared" si="263"/>
        <v>_</v>
      </c>
    </row>
    <row r="4194" spans="24:27" x14ac:dyDescent="0.25">
      <c r="X4194">
        <f t="shared" si="260"/>
        <v>0</v>
      </c>
      <c r="Y4194">
        <f t="shared" si="261"/>
        <v>0</v>
      </c>
      <c r="Z4194" t="str">
        <f t="shared" si="262"/>
        <v>_</v>
      </c>
      <c r="AA4194" t="str">
        <f t="shared" si="263"/>
        <v>_</v>
      </c>
    </row>
    <row r="4195" spans="24:27" x14ac:dyDescent="0.25">
      <c r="X4195">
        <f t="shared" si="260"/>
        <v>0</v>
      </c>
      <c r="Y4195">
        <f t="shared" si="261"/>
        <v>0</v>
      </c>
      <c r="Z4195" t="str">
        <f t="shared" si="262"/>
        <v>_</v>
      </c>
      <c r="AA4195" t="str">
        <f t="shared" si="263"/>
        <v>_</v>
      </c>
    </row>
    <row r="4196" spans="24:27" x14ac:dyDescent="0.25">
      <c r="X4196">
        <f t="shared" si="260"/>
        <v>0</v>
      </c>
      <c r="Y4196">
        <f t="shared" si="261"/>
        <v>0</v>
      </c>
      <c r="Z4196" t="str">
        <f t="shared" si="262"/>
        <v>_</v>
      </c>
      <c r="AA4196" t="str">
        <f t="shared" si="263"/>
        <v>_</v>
      </c>
    </row>
    <row r="4197" spans="24:27" x14ac:dyDescent="0.25">
      <c r="X4197">
        <f t="shared" si="260"/>
        <v>0</v>
      </c>
      <c r="Y4197">
        <f t="shared" si="261"/>
        <v>0</v>
      </c>
      <c r="Z4197" t="str">
        <f t="shared" si="262"/>
        <v>_</v>
      </c>
      <c r="AA4197" t="str">
        <f t="shared" si="263"/>
        <v>_</v>
      </c>
    </row>
    <row r="4198" spans="24:27" x14ac:dyDescent="0.25">
      <c r="X4198">
        <f t="shared" si="260"/>
        <v>0</v>
      </c>
      <c r="Y4198">
        <f t="shared" si="261"/>
        <v>0</v>
      </c>
      <c r="Z4198" t="str">
        <f t="shared" si="262"/>
        <v>_</v>
      </c>
      <c r="AA4198" t="str">
        <f t="shared" si="263"/>
        <v>_</v>
      </c>
    </row>
    <row r="4199" spans="24:27" x14ac:dyDescent="0.25">
      <c r="X4199">
        <f t="shared" si="260"/>
        <v>0</v>
      </c>
      <c r="Y4199">
        <f t="shared" si="261"/>
        <v>0</v>
      </c>
      <c r="Z4199" t="str">
        <f t="shared" si="262"/>
        <v>_</v>
      </c>
      <c r="AA4199" t="str">
        <f t="shared" si="263"/>
        <v>_</v>
      </c>
    </row>
    <row r="4200" spans="24:27" x14ac:dyDescent="0.25">
      <c r="X4200">
        <f t="shared" si="260"/>
        <v>0</v>
      </c>
      <c r="Y4200">
        <f t="shared" si="261"/>
        <v>0</v>
      </c>
      <c r="Z4200" t="str">
        <f t="shared" si="262"/>
        <v>_</v>
      </c>
      <c r="AA4200" t="str">
        <f t="shared" si="263"/>
        <v>_</v>
      </c>
    </row>
    <row r="4201" spans="24:27" x14ac:dyDescent="0.25">
      <c r="X4201">
        <f t="shared" si="260"/>
        <v>0</v>
      </c>
      <c r="Y4201">
        <f t="shared" si="261"/>
        <v>0</v>
      </c>
      <c r="Z4201" t="str">
        <f t="shared" si="262"/>
        <v>_</v>
      </c>
      <c r="AA4201" t="str">
        <f t="shared" si="263"/>
        <v>_</v>
      </c>
    </row>
    <row r="4202" spans="24:27" x14ac:dyDescent="0.25">
      <c r="X4202">
        <f t="shared" si="260"/>
        <v>0</v>
      </c>
      <c r="Y4202">
        <f t="shared" si="261"/>
        <v>0</v>
      </c>
      <c r="Z4202" t="str">
        <f t="shared" si="262"/>
        <v>_</v>
      </c>
      <c r="AA4202" t="str">
        <f t="shared" si="263"/>
        <v>_</v>
      </c>
    </row>
    <row r="4203" spans="24:27" x14ac:dyDescent="0.25">
      <c r="X4203">
        <f t="shared" si="260"/>
        <v>0</v>
      </c>
      <c r="Y4203">
        <f t="shared" si="261"/>
        <v>0</v>
      </c>
      <c r="Z4203" t="str">
        <f t="shared" si="262"/>
        <v>_</v>
      </c>
      <c r="AA4203" t="str">
        <f t="shared" si="263"/>
        <v>_</v>
      </c>
    </row>
    <row r="4204" spans="24:27" x14ac:dyDescent="0.25">
      <c r="X4204">
        <f t="shared" si="260"/>
        <v>0</v>
      </c>
      <c r="Y4204">
        <f t="shared" si="261"/>
        <v>0</v>
      </c>
      <c r="Z4204" t="str">
        <f t="shared" si="262"/>
        <v>_</v>
      </c>
      <c r="AA4204" t="str">
        <f t="shared" si="263"/>
        <v>_</v>
      </c>
    </row>
    <row r="4205" spans="24:27" x14ac:dyDescent="0.25">
      <c r="X4205">
        <f t="shared" si="260"/>
        <v>0</v>
      </c>
      <c r="Y4205">
        <f t="shared" si="261"/>
        <v>0</v>
      </c>
      <c r="Z4205" t="str">
        <f t="shared" si="262"/>
        <v>_</v>
      </c>
      <c r="AA4205" t="str">
        <f t="shared" si="263"/>
        <v>_</v>
      </c>
    </row>
    <row r="4206" spans="24:27" x14ac:dyDescent="0.25">
      <c r="X4206">
        <f t="shared" si="260"/>
        <v>0</v>
      </c>
      <c r="Y4206">
        <f t="shared" si="261"/>
        <v>0</v>
      </c>
      <c r="Z4206" t="str">
        <f t="shared" si="262"/>
        <v>_</v>
      </c>
      <c r="AA4206" t="str">
        <f t="shared" si="263"/>
        <v>_</v>
      </c>
    </row>
    <row r="4207" spans="24:27" x14ac:dyDescent="0.25">
      <c r="X4207">
        <f t="shared" si="260"/>
        <v>0</v>
      </c>
      <c r="Y4207">
        <f t="shared" si="261"/>
        <v>0</v>
      </c>
      <c r="Z4207" t="str">
        <f t="shared" si="262"/>
        <v>_</v>
      </c>
      <c r="AA4207" t="str">
        <f t="shared" si="263"/>
        <v>_</v>
      </c>
    </row>
    <row r="4208" spans="24:27" x14ac:dyDescent="0.25">
      <c r="X4208">
        <f t="shared" si="260"/>
        <v>0</v>
      </c>
      <c r="Y4208">
        <f t="shared" si="261"/>
        <v>0</v>
      </c>
      <c r="Z4208" t="str">
        <f t="shared" si="262"/>
        <v>_</v>
      </c>
      <c r="AA4208" t="str">
        <f t="shared" si="263"/>
        <v>_</v>
      </c>
    </row>
    <row r="4209" spans="24:27" x14ac:dyDescent="0.25">
      <c r="X4209">
        <f t="shared" si="260"/>
        <v>0</v>
      </c>
      <c r="Y4209">
        <f t="shared" si="261"/>
        <v>0</v>
      </c>
      <c r="Z4209" t="str">
        <f t="shared" si="262"/>
        <v>_</v>
      </c>
      <c r="AA4209" t="str">
        <f t="shared" si="263"/>
        <v>_</v>
      </c>
    </row>
    <row r="4210" spans="24:27" x14ac:dyDescent="0.25">
      <c r="X4210">
        <f t="shared" si="260"/>
        <v>0</v>
      </c>
      <c r="Y4210">
        <f t="shared" si="261"/>
        <v>0</v>
      </c>
      <c r="Z4210" t="str">
        <f t="shared" si="262"/>
        <v>_</v>
      </c>
      <c r="AA4210" t="str">
        <f t="shared" si="263"/>
        <v>_</v>
      </c>
    </row>
    <row r="4211" spans="24:27" x14ac:dyDescent="0.25">
      <c r="X4211">
        <f t="shared" si="260"/>
        <v>0</v>
      </c>
      <c r="Y4211">
        <f t="shared" si="261"/>
        <v>0</v>
      </c>
      <c r="Z4211" t="str">
        <f t="shared" si="262"/>
        <v>_</v>
      </c>
      <c r="AA4211" t="str">
        <f t="shared" si="263"/>
        <v>_</v>
      </c>
    </row>
    <row r="4212" spans="24:27" x14ac:dyDescent="0.25">
      <c r="X4212">
        <f t="shared" si="260"/>
        <v>0</v>
      </c>
      <c r="Y4212">
        <f t="shared" si="261"/>
        <v>0</v>
      </c>
      <c r="Z4212" t="str">
        <f t="shared" si="262"/>
        <v>_</v>
      </c>
      <c r="AA4212" t="str">
        <f t="shared" si="263"/>
        <v>_</v>
      </c>
    </row>
    <row r="4213" spans="24:27" x14ac:dyDescent="0.25">
      <c r="X4213">
        <f t="shared" si="260"/>
        <v>0</v>
      </c>
      <c r="Y4213">
        <f t="shared" si="261"/>
        <v>0</v>
      </c>
      <c r="Z4213" t="str">
        <f t="shared" si="262"/>
        <v>_</v>
      </c>
      <c r="AA4213" t="str">
        <f t="shared" si="263"/>
        <v>_</v>
      </c>
    </row>
    <row r="4214" spans="24:27" x14ac:dyDescent="0.25">
      <c r="X4214">
        <f t="shared" si="260"/>
        <v>0</v>
      </c>
      <c r="Y4214">
        <f t="shared" si="261"/>
        <v>0</v>
      </c>
      <c r="Z4214" t="str">
        <f t="shared" si="262"/>
        <v>_</v>
      </c>
      <c r="AA4214" t="str">
        <f t="shared" si="263"/>
        <v>_</v>
      </c>
    </row>
    <row r="4215" spans="24:27" x14ac:dyDescent="0.25">
      <c r="X4215">
        <f t="shared" si="260"/>
        <v>0</v>
      </c>
      <c r="Y4215">
        <f t="shared" si="261"/>
        <v>0</v>
      </c>
      <c r="Z4215" t="str">
        <f t="shared" si="262"/>
        <v>_</v>
      </c>
      <c r="AA4215" t="str">
        <f t="shared" si="263"/>
        <v>_</v>
      </c>
    </row>
    <row r="4216" spans="24:27" x14ac:dyDescent="0.25">
      <c r="X4216">
        <f t="shared" si="260"/>
        <v>0</v>
      </c>
      <c r="Y4216">
        <f t="shared" si="261"/>
        <v>0</v>
      </c>
      <c r="Z4216" t="str">
        <f t="shared" si="262"/>
        <v>_</v>
      </c>
      <c r="AA4216" t="str">
        <f t="shared" si="263"/>
        <v>_</v>
      </c>
    </row>
    <row r="4217" spans="24:27" x14ac:dyDescent="0.25">
      <c r="X4217">
        <f t="shared" si="260"/>
        <v>0</v>
      </c>
      <c r="Y4217">
        <f t="shared" si="261"/>
        <v>0</v>
      </c>
      <c r="Z4217" t="str">
        <f t="shared" si="262"/>
        <v>_</v>
      </c>
      <c r="AA4217" t="str">
        <f t="shared" si="263"/>
        <v>_</v>
      </c>
    </row>
    <row r="4218" spans="24:27" x14ac:dyDescent="0.25">
      <c r="X4218">
        <f t="shared" si="260"/>
        <v>0</v>
      </c>
      <c r="Y4218">
        <f t="shared" si="261"/>
        <v>0</v>
      </c>
      <c r="Z4218" t="str">
        <f t="shared" si="262"/>
        <v>_</v>
      </c>
      <c r="AA4218" t="str">
        <f t="shared" si="263"/>
        <v>_</v>
      </c>
    </row>
    <row r="4219" spans="24:27" x14ac:dyDescent="0.25">
      <c r="X4219">
        <f t="shared" si="260"/>
        <v>0</v>
      </c>
      <c r="Y4219">
        <f t="shared" si="261"/>
        <v>0</v>
      </c>
      <c r="Z4219" t="str">
        <f t="shared" si="262"/>
        <v>_</v>
      </c>
      <c r="AA4219" t="str">
        <f t="shared" si="263"/>
        <v>_</v>
      </c>
    </row>
    <row r="4220" spans="24:27" x14ac:dyDescent="0.25">
      <c r="X4220">
        <f t="shared" si="260"/>
        <v>0</v>
      </c>
      <c r="Y4220">
        <f t="shared" si="261"/>
        <v>0</v>
      </c>
      <c r="Z4220" t="str">
        <f t="shared" si="262"/>
        <v>_</v>
      </c>
      <c r="AA4220" t="str">
        <f t="shared" si="263"/>
        <v>_</v>
      </c>
    </row>
    <row r="4221" spans="24:27" x14ac:dyDescent="0.25">
      <c r="X4221">
        <f t="shared" si="260"/>
        <v>0</v>
      </c>
      <c r="Y4221">
        <f t="shared" si="261"/>
        <v>0</v>
      </c>
      <c r="Z4221" t="str">
        <f t="shared" si="262"/>
        <v>_</v>
      </c>
      <c r="AA4221" t="str">
        <f t="shared" si="263"/>
        <v>_</v>
      </c>
    </row>
    <row r="4222" spans="24:27" x14ac:dyDescent="0.25">
      <c r="X4222">
        <f t="shared" si="260"/>
        <v>0</v>
      </c>
      <c r="Y4222">
        <f t="shared" si="261"/>
        <v>0</v>
      </c>
      <c r="Z4222" t="str">
        <f t="shared" si="262"/>
        <v>_</v>
      </c>
      <c r="AA4222" t="str">
        <f t="shared" si="263"/>
        <v>_</v>
      </c>
    </row>
    <row r="4223" spans="24:27" x14ac:dyDescent="0.25">
      <c r="X4223">
        <f t="shared" si="260"/>
        <v>0</v>
      </c>
      <c r="Y4223">
        <f t="shared" si="261"/>
        <v>0</v>
      </c>
      <c r="Z4223" t="str">
        <f t="shared" si="262"/>
        <v>_</v>
      </c>
      <c r="AA4223" t="str">
        <f t="shared" si="263"/>
        <v>_</v>
      </c>
    </row>
    <row r="4224" spans="24:27" x14ac:dyDescent="0.25">
      <c r="X4224">
        <f t="shared" si="260"/>
        <v>0</v>
      </c>
      <c r="Y4224">
        <f t="shared" si="261"/>
        <v>0</v>
      </c>
      <c r="Z4224" t="str">
        <f t="shared" si="262"/>
        <v>_</v>
      </c>
      <c r="AA4224" t="str">
        <f t="shared" si="263"/>
        <v>_</v>
      </c>
    </row>
    <row r="4225" spans="24:27" x14ac:dyDescent="0.25">
      <c r="X4225">
        <f t="shared" si="260"/>
        <v>0</v>
      </c>
      <c r="Y4225">
        <f t="shared" si="261"/>
        <v>0</v>
      </c>
      <c r="Z4225" t="str">
        <f t="shared" si="262"/>
        <v>_</v>
      </c>
      <c r="AA4225" t="str">
        <f t="shared" si="263"/>
        <v>_</v>
      </c>
    </row>
    <row r="4226" spans="24:27" x14ac:dyDescent="0.25">
      <c r="X4226">
        <f t="shared" si="260"/>
        <v>0</v>
      </c>
      <c r="Y4226">
        <f t="shared" si="261"/>
        <v>0</v>
      </c>
      <c r="Z4226" t="str">
        <f t="shared" si="262"/>
        <v>_</v>
      </c>
      <c r="AA4226" t="str">
        <f t="shared" si="263"/>
        <v>_</v>
      </c>
    </row>
    <row r="4227" spans="24:27" x14ac:dyDescent="0.25">
      <c r="X4227">
        <f t="shared" ref="X4227:X4290" si="264">SUM(E4227:U4227)</f>
        <v>0</v>
      </c>
      <c r="Y4227">
        <f t="shared" ref="Y4227:Y4290" si="265">+D4227</f>
        <v>0</v>
      </c>
      <c r="Z4227" t="str">
        <f t="shared" ref="Z4227:Z4290" si="266">+C4227&amp;"_"&amp;D4227</f>
        <v>_</v>
      </c>
      <c r="AA4227" t="str">
        <f t="shared" ref="AA4227:AA4290" si="267">+B4227&amp;"_"&amp;D4227</f>
        <v>_</v>
      </c>
    </row>
    <row r="4228" spans="24:27" x14ac:dyDescent="0.25">
      <c r="X4228">
        <f t="shared" si="264"/>
        <v>0</v>
      </c>
      <c r="Y4228">
        <f t="shared" si="265"/>
        <v>0</v>
      </c>
      <c r="Z4228" t="str">
        <f t="shared" si="266"/>
        <v>_</v>
      </c>
      <c r="AA4228" t="str">
        <f t="shared" si="267"/>
        <v>_</v>
      </c>
    </row>
    <row r="4229" spans="24:27" x14ac:dyDescent="0.25">
      <c r="X4229">
        <f t="shared" si="264"/>
        <v>0</v>
      </c>
      <c r="Y4229">
        <f t="shared" si="265"/>
        <v>0</v>
      </c>
      <c r="Z4229" t="str">
        <f t="shared" si="266"/>
        <v>_</v>
      </c>
      <c r="AA4229" t="str">
        <f t="shared" si="267"/>
        <v>_</v>
      </c>
    </row>
    <row r="4230" spans="24:27" x14ac:dyDescent="0.25">
      <c r="X4230">
        <f t="shared" si="264"/>
        <v>0</v>
      </c>
      <c r="Y4230">
        <f t="shared" si="265"/>
        <v>0</v>
      </c>
      <c r="Z4230" t="str">
        <f t="shared" si="266"/>
        <v>_</v>
      </c>
      <c r="AA4230" t="str">
        <f t="shared" si="267"/>
        <v>_</v>
      </c>
    </row>
    <row r="4231" spans="24:27" x14ac:dyDescent="0.25">
      <c r="X4231">
        <f t="shared" si="264"/>
        <v>0</v>
      </c>
      <c r="Y4231">
        <f t="shared" si="265"/>
        <v>0</v>
      </c>
      <c r="Z4231" t="str">
        <f t="shared" si="266"/>
        <v>_</v>
      </c>
      <c r="AA4231" t="str">
        <f t="shared" si="267"/>
        <v>_</v>
      </c>
    </row>
    <row r="4232" spans="24:27" x14ac:dyDescent="0.25">
      <c r="X4232">
        <f t="shared" si="264"/>
        <v>0</v>
      </c>
      <c r="Y4232">
        <f t="shared" si="265"/>
        <v>0</v>
      </c>
      <c r="Z4232" t="str">
        <f t="shared" si="266"/>
        <v>_</v>
      </c>
      <c r="AA4232" t="str">
        <f t="shared" si="267"/>
        <v>_</v>
      </c>
    </row>
    <row r="4233" spans="24:27" x14ac:dyDescent="0.25">
      <c r="X4233">
        <f t="shared" si="264"/>
        <v>0</v>
      </c>
      <c r="Y4233">
        <f t="shared" si="265"/>
        <v>0</v>
      </c>
      <c r="Z4233" t="str">
        <f t="shared" si="266"/>
        <v>_</v>
      </c>
      <c r="AA4233" t="str">
        <f t="shared" si="267"/>
        <v>_</v>
      </c>
    </row>
    <row r="4234" spans="24:27" x14ac:dyDescent="0.25">
      <c r="X4234">
        <f t="shared" si="264"/>
        <v>0</v>
      </c>
      <c r="Y4234">
        <f t="shared" si="265"/>
        <v>0</v>
      </c>
      <c r="Z4234" t="str">
        <f t="shared" si="266"/>
        <v>_</v>
      </c>
      <c r="AA4234" t="str">
        <f t="shared" si="267"/>
        <v>_</v>
      </c>
    </row>
    <row r="4235" spans="24:27" x14ac:dyDescent="0.25">
      <c r="X4235">
        <f t="shared" si="264"/>
        <v>0</v>
      </c>
      <c r="Y4235">
        <f t="shared" si="265"/>
        <v>0</v>
      </c>
      <c r="Z4235" t="str">
        <f t="shared" si="266"/>
        <v>_</v>
      </c>
      <c r="AA4235" t="str">
        <f t="shared" si="267"/>
        <v>_</v>
      </c>
    </row>
    <row r="4236" spans="24:27" x14ac:dyDescent="0.25">
      <c r="X4236">
        <f t="shared" si="264"/>
        <v>0</v>
      </c>
      <c r="Y4236">
        <f t="shared" si="265"/>
        <v>0</v>
      </c>
      <c r="Z4236" t="str">
        <f t="shared" si="266"/>
        <v>_</v>
      </c>
      <c r="AA4236" t="str">
        <f t="shared" si="267"/>
        <v>_</v>
      </c>
    </row>
    <row r="4237" spans="24:27" x14ac:dyDescent="0.25">
      <c r="X4237">
        <f t="shared" si="264"/>
        <v>0</v>
      </c>
      <c r="Y4237">
        <f t="shared" si="265"/>
        <v>0</v>
      </c>
      <c r="Z4237" t="str">
        <f t="shared" si="266"/>
        <v>_</v>
      </c>
      <c r="AA4237" t="str">
        <f t="shared" si="267"/>
        <v>_</v>
      </c>
    </row>
    <row r="4238" spans="24:27" x14ac:dyDescent="0.25">
      <c r="X4238">
        <f t="shared" si="264"/>
        <v>0</v>
      </c>
      <c r="Y4238">
        <f t="shared" si="265"/>
        <v>0</v>
      </c>
      <c r="Z4238" t="str">
        <f t="shared" si="266"/>
        <v>_</v>
      </c>
      <c r="AA4238" t="str">
        <f t="shared" si="267"/>
        <v>_</v>
      </c>
    </row>
    <row r="4239" spans="24:27" x14ac:dyDescent="0.25">
      <c r="X4239">
        <f t="shared" si="264"/>
        <v>0</v>
      </c>
      <c r="Y4239">
        <f t="shared" si="265"/>
        <v>0</v>
      </c>
      <c r="Z4239" t="str">
        <f t="shared" si="266"/>
        <v>_</v>
      </c>
      <c r="AA4239" t="str">
        <f t="shared" si="267"/>
        <v>_</v>
      </c>
    </row>
    <row r="4240" spans="24:27" x14ac:dyDescent="0.25">
      <c r="X4240">
        <f t="shared" si="264"/>
        <v>0</v>
      </c>
      <c r="Y4240">
        <f t="shared" si="265"/>
        <v>0</v>
      </c>
      <c r="Z4240" t="str">
        <f t="shared" si="266"/>
        <v>_</v>
      </c>
      <c r="AA4240" t="str">
        <f t="shared" si="267"/>
        <v>_</v>
      </c>
    </row>
    <row r="4241" spans="24:27" x14ac:dyDescent="0.25">
      <c r="X4241">
        <f t="shared" si="264"/>
        <v>0</v>
      </c>
      <c r="Y4241">
        <f t="shared" si="265"/>
        <v>0</v>
      </c>
      <c r="Z4241" t="str">
        <f t="shared" si="266"/>
        <v>_</v>
      </c>
      <c r="AA4241" t="str">
        <f t="shared" si="267"/>
        <v>_</v>
      </c>
    </row>
    <row r="4242" spans="24:27" x14ac:dyDescent="0.25">
      <c r="X4242">
        <f t="shared" si="264"/>
        <v>0</v>
      </c>
      <c r="Y4242">
        <f t="shared" si="265"/>
        <v>0</v>
      </c>
      <c r="Z4242" t="str">
        <f t="shared" si="266"/>
        <v>_</v>
      </c>
      <c r="AA4242" t="str">
        <f t="shared" si="267"/>
        <v>_</v>
      </c>
    </row>
    <row r="4243" spans="24:27" x14ac:dyDescent="0.25">
      <c r="X4243">
        <f t="shared" si="264"/>
        <v>0</v>
      </c>
      <c r="Y4243">
        <f t="shared" si="265"/>
        <v>0</v>
      </c>
      <c r="Z4243" t="str">
        <f t="shared" si="266"/>
        <v>_</v>
      </c>
      <c r="AA4243" t="str">
        <f t="shared" si="267"/>
        <v>_</v>
      </c>
    </row>
    <row r="4244" spans="24:27" x14ac:dyDescent="0.25">
      <c r="X4244">
        <f t="shared" si="264"/>
        <v>0</v>
      </c>
      <c r="Y4244">
        <f t="shared" si="265"/>
        <v>0</v>
      </c>
      <c r="Z4244" t="str">
        <f t="shared" si="266"/>
        <v>_</v>
      </c>
      <c r="AA4244" t="str">
        <f t="shared" si="267"/>
        <v>_</v>
      </c>
    </row>
    <row r="4245" spans="24:27" x14ac:dyDescent="0.25">
      <c r="X4245">
        <f t="shared" si="264"/>
        <v>0</v>
      </c>
      <c r="Y4245">
        <f t="shared" si="265"/>
        <v>0</v>
      </c>
      <c r="Z4245" t="str">
        <f t="shared" si="266"/>
        <v>_</v>
      </c>
      <c r="AA4245" t="str">
        <f t="shared" si="267"/>
        <v>_</v>
      </c>
    </row>
    <row r="4246" spans="24:27" x14ac:dyDescent="0.25">
      <c r="X4246">
        <f t="shared" si="264"/>
        <v>0</v>
      </c>
      <c r="Y4246">
        <f t="shared" si="265"/>
        <v>0</v>
      </c>
      <c r="Z4246" t="str">
        <f t="shared" si="266"/>
        <v>_</v>
      </c>
      <c r="AA4246" t="str">
        <f t="shared" si="267"/>
        <v>_</v>
      </c>
    </row>
    <row r="4247" spans="24:27" x14ac:dyDescent="0.25">
      <c r="X4247">
        <f t="shared" si="264"/>
        <v>0</v>
      </c>
      <c r="Y4247">
        <f t="shared" si="265"/>
        <v>0</v>
      </c>
      <c r="Z4247" t="str">
        <f t="shared" si="266"/>
        <v>_</v>
      </c>
      <c r="AA4247" t="str">
        <f t="shared" si="267"/>
        <v>_</v>
      </c>
    </row>
    <row r="4248" spans="24:27" x14ac:dyDescent="0.25">
      <c r="X4248">
        <f t="shared" si="264"/>
        <v>0</v>
      </c>
      <c r="Y4248">
        <f t="shared" si="265"/>
        <v>0</v>
      </c>
      <c r="Z4248" t="str">
        <f t="shared" si="266"/>
        <v>_</v>
      </c>
      <c r="AA4248" t="str">
        <f t="shared" si="267"/>
        <v>_</v>
      </c>
    </row>
    <row r="4249" spans="24:27" x14ac:dyDescent="0.25">
      <c r="X4249">
        <f t="shared" si="264"/>
        <v>0</v>
      </c>
      <c r="Y4249">
        <f t="shared" si="265"/>
        <v>0</v>
      </c>
      <c r="Z4249" t="str">
        <f t="shared" si="266"/>
        <v>_</v>
      </c>
      <c r="AA4249" t="str">
        <f t="shared" si="267"/>
        <v>_</v>
      </c>
    </row>
    <row r="4250" spans="24:27" x14ac:dyDescent="0.25">
      <c r="X4250">
        <f t="shared" si="264"/>
        <v>0</v>
      </c>
      <c r="Y4250">
        <f t="shared" si="265"/>
        <v>0</v>
      </c>
      <c r="Z4250" t="str">
        <f t="shared" si="266"/>
        <v>_</v>
      </c>
      <c r="AA4250" t="str">
        <f t="shared" si="267"/>
        <v>_</v>
      </c>
    </row>
    <row r="4251" spans="24:27" x14ac:dyDescent="0.25">
      <c r="X4251">
        <f t="shared" si="264"/>
        <v>0</v>
      </c>
      <c r="Y4251">
        <f t="shared" si="265"/>
        <v>0</v>
      </c>
      <c r="Z4251" t="str">
        <f t="shared" si="266"/>
        <v>_</v>
      </c>
      <c r="AA4251" t="str">
        <f t="shared" si="267"/>
        <v>_</v>
      </c>
    </row>
    <row r="4252" spans="24:27" x14ac:dyDescent="0.25">
      <c r="X4252">
        <f t="shared" si="264"/>
        <v>0</v>
      </c>
      <c r="Y4252">
        <f t="shared" si="265"/>
        <v>0</v>
      </c>
      <c r="Z4252" t="str">
        <f t="shared" si="266"/>
        <v>_</v>
      </c>
      <c r="AA4252" t="str">
        <f t="shared" si="267"/>
        <v>_</v>
      </c>
    </row>
    <row r="4253" spans="24:27" x14ac:dyDescent="0.25">
      <c r="X4253">
        <f t="shared" si="264"/>
        <v>0</v>
      </c>
      <c r="Y4253">
        <f t="shared" si="265"/>
        <v>0</v>
      </c>
      <c r="Z4253" t="str">
        <f t="shared" si="266"/>
        <v>_</v>
      </c>
      <c r="AA4253" t="str">
        <f t="shared" si="267"/>
        <v>_</v>
      </c>
    </row>
    <row r="4254" spans="24:27" x14ac:dyDescent="0.25">
      <c r="X4254">
        <f t="shared" si="264"/>
        <v>0</v>
      </c>
      <c r="Y4254">
        <f t="shared" si="265"/>
        <v>0</v>
      </c>
      <c r="Z4254" t="str">
        <f t="shared" si="266"/>
        <v>_</v>
      </c>
      <c r="AA4254" t="str">
        <f t="shared" si="267"/>
        <v>_</v>
      </c>
    </row>
    <row r="4255" spans="24:27" x14ac:dyDescent="0.25">
      <c r="X4255">
        <f t="shared" si="264"/>
        <v>0</v>
      </c>
      <c r="Y4255">
        <f t="shared" si="265"/>
        <v>0</v>
      </c>
      <c r="Z4255" t="str">
        <f t="shared" si="266"/>
        <v>_</v>
      </c>
      <c r="AA4255" t="str">
        <f t="shared" si="267"/>
        <v>_</v>
      </c>
    </row>
    <row r="4256" spans="24:27" x14ac:dyDescent="0.25">
      <c r="X4256">
        <f t="shared" si="264"/>
        <v>0</v>
      </c>
      <c r="Y4256">
        <f t="shared" si="265"/>
        <v>0</v>
      </c>
      <c r="Z4256" t="str">
        <f t="shared" si="266"/>
        <v>_</v>
      </c>
      <c r="AA4256" t="str">
        <f t="shared" si="267"/>
        <v>_</v>
      </c>
    </row>
    <row r="4257" spans="24:27" x14ac:dyDescent="0.25">
      <c r="X4257">
        <f t="shared" si="264"/>
        <v>0</v>
      </c>
      <c r="Y4257">
        <f t="shared" si="265"/>
        <v>0</v>
      </c>
      <c r="Z4257" t="str">
        <f t="shared" si="266"/>
        <v>_</v>
      </c>
      <c r="AA4257" t="str">
        <f t="shared" si="267"/>
        <v>_</v>
      </c>
    </row>
    <row r="4258" spans="24:27" x14ac:dyDescent="0.25">
      <c r="X4258">
        <f t="shared" si="264"/>
        <v>0</v>
      </c>
      <c r="Y4258">
        <f t="shared" si="265"/>
        <v>0</v>
      </c>
      <c r="Z4258" t="str">
        <f t="shared" si="266"/>
        <v>_</v>
      </c>
      <c r="AA4258" t="str">
        <f t="shared" si="267"/>
        <v>_</v>
      </c>
    </row>
    <row r="4259" spans="24:27" x14ac:dyDescent="0.25">
      <c r="X4259">
        <f t="shared" si="264"/>
        <v>0</v>
      </c>
      <c r="Y4259">
        <f t="shared" si="265"/>
        <v>0</v>
      </c>
      <c r="Z4259" t="str">
        <f t="shared" si="266"/>
        <v>_</v>
      </c>
      <c r="AA4259" t="str">
        <f t="shared" si="267"/>
        <v>_</v>
      </c>
    </row>
    <row r="4260" spans="24:27" x14ac:dyDescent="0.25">
      <c r="X4260">
        <f t="shared" si="264"/>
        <v>0</v>
      </c>
      <c r="Y4260">
        <f t="shared" si="265"/>
        <v>0</v>
      </c>
      <c r="Z4260" t="str">
        <f t="shared" si="266"/>
        <v>_</v>
      </c>
      <c r="AA4260" t="str">
        <f t="shared" si="267"/>
        <v>_</v>
      </c>
    </row>
    <row r="4261" spans="24:27" x14ac:dyDescent="0.25">
      <c r="X4261">
        <f t="shared" si="264"/>
        <v>0</v>
      </c>
      <c r="Y4261">
        <f t="shared" si="265"/>
        <v>0</v>
      </c>
      <c r="Z4261" t="str">
        <f t="shared" si="266"/>
        <v>_</v>
      </c>
      <c r="AA4261" t="str">
        <f t="shared" si="267"/>
        <v>_</v>
      </c>
    </row>
    <row r="4262" spans="24:27" x14ac:dyDescent="0.25">
      <c r="X4262">
        <f t="shared" si="264"/>
        <v>0</v>
      </c>
      <c r="Y4262">
        <f t="shared" si="265"/>
        <v>0</v>
      </c>
      <c r="Z4262" t="str">
        <f t="shared" si="266"/>
        <v>_</v>
      </c>
      <c r="AA4262" t="str">
        <f t="shared" si="267"/>
        <v>_</v>
      </c>
    </row>
    <row r="4263" spans="24:27" x14ac:dyDescent="0.25">
      <c r="X4263">
        <f t="shared" si="264"/>
        <v>0</v>
      </c>
      <c r="Y4263">
        <f t="shared" si="265"/>
        <v>0</v>
      </c>
      <c r="Z4263" t="str">
        <f t="shared" si="266"/>
        <v>_</v>
      </c>
      <c r="AA4263" t="str">
        <f t="shared" si="267"/>
        <v>_</v>
      </c>
    </row>
    <row r="4264" spans="24:27" x14ac:dyDescent="0.25">
      <c r="X4264">
        <f t="shared" si="264"/>
        <v>0</v>
      </c>
      <c r="Y4264">
        <f t="shared" si="265"/>
        <v>0</v>
      </c>
      <c r="Z4264" t="str">
        <f t="shared" si="266"/>
        <v>_</v>
      </c>
      <c r="AA4264" t="str">
        <f t="shared" si="267"/>
        <v>_</v>
      </c>
    </row>
    <row r="4265" spans="24:27" x14ac:dyDescent="0.25">
      <c r="X4265">
        <f t="shared" si="264"/>
        <v>0</v>
      </c>
      <c r="Y4265">
        <f t="shared" si="265"/>
        <v>0</v>
      </c>
      <c r="Z4265" t="str">
        <f t="shared" si="266"/>
        <v>_</v>
      </c>
      <c r="AA4265" t="str">
        <f t="shared" si="267"/>
        <v>_</v>
      </c>
    </row>
    <row r="4266" spans="24:27" x14ac:dyDescent="0.25">
      <c r="X4266">
        <f t="shared" si="264"/>
        <v>0</v>
      </c>
      <c r="Y4266">
        <f t="shared" si="265"/>
        <v>0</v>
      </c>
      <c r="Z4266" t="str">
        <f t="shared" si="266"/>
        <v>_</v>
      </c>
      <c r="AA4266" t="str">
        <f t="shared" si="267"/>
        <v>_</v>
      </c>
    </row>
    <row r="4267" spans="24:27" x14ac:dyDescent="0.25">
      <c r="X4267">
        <f t="shared" si="264"/>
        <v>0</v>
      </c>
      <c r="Y4267">
        <f t="shared" si="265"/>
        <v>0</v>
      </c>
      <c r="Z4267" t="str">
        <f t="shared" si="266"/>
        <v>_</v>
      </c>
      <c r="AA4267" t="str">
        <f t="shared" si="267"/>
        <v>_</v>
      </c>
    </row>
    <row r="4268" spans="24:27" x14ac:dyDescent="0.25">
      <c r="X4268">
        <f t="shared" si="264"/>
        <v>0</v>
      </c>
      <c r="Y4268">
        <f t="shared" si="265"/>
        <v>0</v>
      </c>
      <c r="Z4268" t="str">
        <f t="shared" si="266"/>
        <v>_</v>
      </c>
      <c r="AA4268" t="str">
        <f t="shared" si="267"/>
        <v>_</v>
      </c>
    </row>
    <row r="4269" spans="24:27" x14ac:dyDescent="0.25">
      <c r="X4269">
        <f t="shared" si="264"/>
        <v>0</v>
      </c>
      <c r="Y4269">
        <f t="shared" si="265"/>
        <v>0</v>
      </c>
      <c r="Z4269" t="str">
        <f t="shared" si="266"/>
        <v>_</v>
      </c>
      <c r="AA4269" t="str">
        <f t="shared" si="267"/>
        <v>_</v>
      </c>
    </row>
    <row r="4270" spans="24:27" x14ac:dyDescent="0.25">
      <c r="X4270">
        <f t="shared" si="264"/>
        <v>0</v>
      </c>
      <c r="Y4270">
        <f t="shared" si="265"/>
        <v>0</v>
      </c>
      <c r="Z4270" t="str">
        <f t="shared" si="266"/>
        <v>_</v>
      </c>
      <c r="AA4270" t="str">
        <f t="shared" si="267"/>
        <v>_</v>
      </c>
    </row>
    <row r="4271" spans="24:27" x14ac:dyDescent="0.25">
      <c r="X4271">
        <f t="shared" si="264"/>
        <v>0</v>
      </c>
      <c r="Y4271">
        <f t="shared" si="265"/>
        <v>0</v>
      </c>
      <c r="Z4271" t="str">
        <f t="shared" si="266"/>
        <v>_</v>
      </c>
      <c r="AA4271" t="str">
        <f t="shared" si="267"/>
        <v>_</v>
      </c>
    </row>
    <row r="4272" spans="24:27" x14ac:dyDescent="0.25">
      <c r="X4272">
        <f t="shared" si="264"/>
        <v>0</v>
      </c>
      <c r="Y4272">
        <f t="shared" si="265"/>
        <v>0</v>
      </c>
      <c r="Z4272" t="str">
        <f t="shared" si="266"/>
        <v>_</v>
      </c>
      <c r="AA4272" t="str">
        <f t="shared" si="267"/>
        <v>_</v>
      </c>
    </row>
    <row r="4273" spans="24:27" x14ac:dyDescent="0.25">
      <c r="X4273">
        <f t="shared" si="264"/>
        <v>0</v>
      </c>
      <c r="Y4273">
        <f t="shared" si="265"/>
        <v>0</v>
      </c>
      <c r="Z4273" t="str">
        <f t="shared" si="266"/>
        <v>_</v>
      </c>
      <c r="AA4273" t="str">
        <f t="shared" si="267"/>
        <v>_</v>
      </c>
    </row>
    <row r="4274" spans="24:27" x14ac:dyDescent="0.25">
      <c r="X4274">
        <f t="shared" si="264"/>
        <v>0</v>
      </c>
      <c r="Y4274">
        <f t="shared" si="265"/>
        <v>0</v>
      </c>
      <c r="Z4274" t="str">
        <f t="shared" si="266"/>
        <v>_</v>
      </c>
      <c r="AA4274" t="str">
        <f t="shared" si="267"/>
        <v>_</v>
      </c>
    </row>
    <row r="4275" spans="24:27" x14ac:dyDescent="0.25">
      <c r="X4275">
        <f t="shared" si="264"/>
        <v>0</v>
      </c>
      <c r="Y4275">
        <f t="shared" si="265"/>
        <v>0</v>
      </c>
      <c r="Z4275" t="str">
        <f t="shared" si="266"/>
        <v>_</v>
      </c>
      <c r="AA4275" t="str">
        <f t="shared" si="267"/>
        <v>_</v>
      </c>
    </row>
    <row r="4276" spans="24:27" x14ac:dyDescent="0.25">
      <c r="X4276">
        <f t="shared" si="264"/>
        <v>0</v>
      </c>
      <c r="Y4276">
        <f t="shared" si="265"/>
        <v>0</v>
      </c>
      <c r="Z4276" t="str">
        <f t="shared" si="266"/>
        <v>_</v>
      </c>
      <c r="AA4276" t="str">
        <f t="shared" si="267"/>
        <v>_</v>
      </c>
    </row>
    <row r="4277" spans="24:27" x14ac:dyDescent="0.25">
      <c r="X4277">
        <f t="shared" si="264"/>
        <v>0</v>
      </c>
      <c r="Y4277">
        <f t="shared" si="265"/>
        <v>0</v>
      </c>
      <c r="Z4277" t="str">
        <f t="shared" si="266"/>
        <v>_</v>
      </c>
      <c r="AA4277" t="str">
        <f t="shared" si="267"/>
        <v>_</v>
      </c>
    </row>
    <row r="4278" spans="24:27" x14ac:dyDescent="0.25">
      <c r="X4278">
        <f t="shared" si="264"/>
        <v>0</v>
      </c>
      <c r="Y4278">
        <f t="shared" si="265"/>
        <v>0</v>
      </c>
      <c r="Z4278" t="str">
        <f t="shared" si="266"/>
        <v>_</v>
      </c>
      <c r="AA4278" t="str">
        <f t="shared" si="267"/>
        <v>_</v>
      </c>
    </row>
    <row r="4279" spans="24:27" x14ac:dyDescent="0.25">
      <c r="X4279">
        <f t="shared" si="264"/>
        <v>0</v>
      </c>
      <c r="Y4279">
        <f t="shared" si="265"/>
        <v>0</v>
      </c>
      <c r="Z4279" t="str">
        <f t="shared" si="266"/>
        <v>_</v>
      </c>
      <c r="AA4279" t="str">
        <f t="shared" si="267"/>
        <v>_</v>
      </c>
    </row>
    <row r="4280" spans="24:27" x14ac:dyDescent="0.25">
      <c r="X4280">
        <f t="shared" si="264"/>
        <v>0</v>
      </c>
      <c r="Y4280">
        <f t="shared" si="265"/>
        <v>0</v>
      </c>
      <c r="Z4280" t="str">
        <f t="shared" si="266"/>
        <v>_</v>
      </c>
      <c r="AA4280" t="str">
        <f t="shared" si="267"/>
        <v>_</v>
      </c>
    </row>
    <row r="4281" spans="24:27" x14ac:dyDescent="0.25">
      <c r="X4281">
        <f t="shared" si="264"/>
        <v>0</v>
      </c>
      <c r="Y4281">
        <f t="shared" si="265"/>
        <v>0</v>
      </c>
      <c r="Z4281" t="str">
        <f t="shared" si="266"/>
        <v>_</v>
      </c>
      <c r="AA4281" t="str">
        <f t="shared" si="267"/>
        <v>_</v>
      </c>
    </row>
    <row r="4282" spans="24:27" x14ac:dyDescent="0.25">
      <c r="X4282">
        <f t="shared" si="264"/>
        <v>0</v>
      </c>
      <c r="Y4282">
        <f t="shared" si="265"/>
        <v>0</v>
      </c>
      <c r="Z4282" t="str">
        <f t="shared" si="266"/>
        <v>_</v>
      </c>
      <c r="AA4282" t="str">
        <f t="shared" si="267"/>
        <v>_</v>
      </c>
    </row>
    <row r="4283" spans="24:27" x14ac:dyDescent="0.25">
      <c r="X4283">
        <f t="shared" si="264"/>
        <v>0</v>
      </c>
      <c r="Y4283">
        <f t="shared" si="265"/>
        <v>0</v>
      </c>
      <c r="Z4283" t="str">
        <f t="shared" si="266"/>
        <v>_</v>
      </c>
      <c r="AA4283" t="str">
        <f t="shared" si="267"/>
        <v>_</v>
      </c>
    </row>
    <row r="4284" spans="24:27" x14ac:dyDescent="0.25">
      <c r="X4284">
        <f t="shared" si="264"/>
        <v>0</v>
      </c>
      <c r="Y4284">
        <f t="shared" si="265"/>
        <v>0</v>
      </c>
      <c r="Z4284" t="str">
        <f t="shared" si="266"/>
        <v>_</v>
      </c>
      <c r="AA4284" t="str">
        <f t="shared" si="267"/>
        <v>_</v>
      </c>
    </row>
    <row r="4285" spans="24:27" x14ac:dyDescent="0.25">
      <c r="X4285">
        <f t="shared" si="264"/>
        <v>0</v>
      </c>
      <c r="Y4285">
        <f t="shared" si="265"/>
        <v>0</v>
      </c>
      <c r="Z4285" t="str">
        <f t="shared" si="266"/>
        <v>_</v>
      </c>
      <c r="AA4285" t="str">
        <f t="shared" si="267"/>
        <v>_</v>
      </c>
    </row>
    <row r="4286" spans="24:27" x14ac:dyDescent="0.25">
      <c r="X4286">
        <f t="shared" si="264"/>
        <v>0</v>
      </c>
      <c r="Y4286">
        <f t="shared" si="265"/>
        <v>0</v>
      </c>
      <c r="Z4286" t="str">
        <f t="shared" si="266"/>
        <v>_</v>
      </c>
      <c r="AA4286" t="str">
        <f t="shared" si="267"/>
        <v>_</v>
      </c>
    </row>
    <row r="4287" spans="24:27" x14ac:dyDescent="0.25">
      <c r="X4287">
        <f t="shared" si="264"/>
        <v>0</v>
      </c>
      <c r="Y4287">
        <f t="shared" si="265"/>
        <v>0</v>
      </c>
      <c r="Z4287" t="str">
        <f t="shared" si="266"/>
        <v>_</v>
      </c>
      <c r="AA4287" t="str">
        <f t="shared" si="267"/>
        <v>_</v>
      </c>
    </row>
    <row r="4288" spans="24:27" x14ac:dyDescent="0.25">
      <c r="X4288">
        <f t="shared" si="264"/>
        <v>0</v>
      </c>
      <c r="Y4288">
        <f t="shared" si="265"/>
        <v>0</v>
      </c>
      <c r="Z4288" t="str">
        <f t="shared" si="266"/>
        <v>_</v>
      </c>
      <c r="AA4288" t="str">
        <f t="shared" si="267"/>
        <v>_</v>
      </c>
    </row>
    <row r="4289" spans="24:27" x14ac:dyDescent="0.25">
      <c r="X4289">
        <f t="shared" si="264"/>
        <v>0</v>
      </c>
      <c r="Y4289">
        <f t="shared" si="265"/>
        <v>0</v>
      </c>
      <c r="Z4289" t="str">
        <f t="shared" si="266"/>
        <v>_</v>
      </c>
      <c r="AA4289" t="str">
        <f t="shared" si="267"/>
        <v>_</v>
      </c>
    </row>
    <row r="4290" spans="24:27" x14ac:dyDescent="0.25">
      <c r="X4290">
        <f t="shared" si="264"/>
        <v>0</v>
      </c>
      <c r="Y4290">
        <f t="shared" si="265"/>
        <v>0</v>
      </c>
      <c r="Z4290" t="str">
        <f t="shared" si="266"/>
        <v>_</v>
      </c>
      <c r="AA4290" t="str">
        <f t="shared" si="267"/>
        <v>_</v>
      </c>
    </row>
    <row r="4291" spans="24:27" x14ac:dyDescent="0.25">
      <c r="X4291">
        <f t="shared" ref="X4291:X4354" si="268">SUM(E4291:U4291)</f>
        <v>0</v>
      </c>
      <c r="Y4291">
        <f t="shared" ref="Y4291:Y4354" si="269">+D4291</f>
        <v>0</v>
      </c>
      <c r="Z4291" t="str">
        <f t="shared" ref="Z4291:Z4354" si="270">+C4291&amp;"_"&amp;D4291</f>
        <v>_</v>
      </c>
      <c r="AA4291" t="str">
        <f t="shared" ref="AA4291:AA4354" si="271">+B4291&amp;"_"&amp;D4291</f>
        <v>_</v>
      </c>
    </row>
    <row r="4292" spans="24:27" x14ac:dyDescent="0.25">
      <c r="X4292">
        <f t="shared" si="268"/>
        <v>0</v>
      </c>
      <c r="Y4292">
        <f t="shared" si="269"/>
        <v>0</v>
      </c>
      <c r="Z4292" t="str">
        <f t="shared" si="270"/>
        <v>_</v>
      </c>
      <c r="AA4292" t="str">
        <f t="shared" si="271"/>
        <v>_</v>
      </c>
    </row>
    <row r="4293" spans="24:27" x14ac:dyDescent="0.25">
      <c r="X4293">
        <f t="shared" si="268"/>
        <v>0</v>
      </c>
      <c r="Y4293">
        <f t="shared" si="269"/>
        <v>0</v>
      </c>
      <c r="Z4293" t="str">
        <f t="shared" si="270"/>
        <v>_</v>
      </c>
      <c r="AA4293" t="str">
        <f t="shared" si="271"/>
        <v>_</v>
      </c>
    </row>
    <row r="4294" spans="24:27" x14ac:dyDescent="0.25">
      <c r="X4294">
        <f t="shared" si="268"/>
        <v>0</v>
      </c>
      <c r="Y4294">
        <f t="shared" si="269"/>
        <v>0</v>
      </c>
      <c r="Z4294" t="str">
        <f t="shared" si="270"/>
        <v>_</v>
      </c>
      <c r="AA4294" t="str">
        <f t="shared" si="271"/>
        <v>_</v>
      </c>
    </row>
    <row r="4295" spans="24:27" x14ac:dyDescent="0.25">
      <c r="X4295">
        <f t="shared" si="268"/>
        <v>0</v>
      </c>
      <c r="Y4295">
        <f t="shared" si="269"/>
        <v>0</v>
      </c>
      <c r="Z4295" t="str">
        <f t="shared" si="270"/>
        <v>_</v>
      </c>
      <c r="AA4295" t="str">
        <f t="shared" si="271"/>
        <v>_</v>
      </c>
    </row>
    <row r="4296" spans="24:27" x14ac:dyDescent="0.25">
      <c r="X4296">
        <f t="shared" si="268"/>
        <v>0</v>
      </c>
      <c r="Y4296">
        <f t="shared" si="269"/>
        <v>0</v>
      </c>
      <c r="Z4296" t="str">
        <f t="shared" si="270"/>
        <v>_</v>
      </c>
      <c r="AA4296" t="str">
        <f t="shared" si="271"/>
        <v>_</v>
      </c>
    </row>
    <row r="4297" spans="24:27" x14ac:dyDescent="0.25">
      <c r="X4297">
        <f t="shared" si="268"/>
        <v>0</v>
      </c>
      <c r="Y4297">
        <f t="shared" si="269"/>
        <v>0</v>
      </c>
      <c r="Z4297" t="str">
        <f t="shared" si="270"/>
        <v>_</v>
      </c>
      <c r="AA4297" t="str">
        <f t="shared" si="271"/>
        <v>_</v>
      </c>
    </row>
    <row r="4298" spans="24:27" x14ac:dyDescent="0.25">
      <c r="X4298">
        <f t="shared" si="268"/>
        <v>0</v>
      </c>
      <c r="Y4298">
        <f t="shared" si="269"/>
        <v>0</v>
      </c>
      <c r="Z4298" t="str">
        <f t="shared" si="270"/>
        <v>_</v>
      </c>
      <c r="AA4298" t="str">
        <f t="shared" si="271"/>
        <v>_</v>
      </c>
    </row>
    <row r="4299" spans="24:27" x14ac:dyDescent="0.25">
      <c r="X4299">
        <f t="shared" si="268"/>
        <v>0</v>
      </c>
      <c r="Y4299">
        <f t="shared" si="269"/>
        <v>0</v>
      </c>
      <c r="Z4299" t="str">
        <f t="shared" si="270"/>
        <v>_</v>
      </c>
      <c r="AA4299" t="str">
        <f t="shared" si="271"/>
        <v>_</v>
      </c>
    </row>
    <row r="4300" spans="24:27" x14ac:dyDescent="0.25">
      <c r="X4300">
        <f t="shared" si="268"/>
        <v>0</v>
      </c>
      <c r="Y4300">
        <f t="shared" si="269"/>
        <v>0</v>
      </c>
      <c r="Z4300" t="str">
        <f t="shared" si="270"/>
        <v>_</v>
      </c>
      <c r="AA4300" t="str">
        <f t="shared" si="271"/>
        <v>_</v>
      </c>
    </row>
    <row r="4301" spans="24:27" x14ac:dyDescent="0.25">
      <c r="X4301">
        <f t="shared" si="268"/>
        <v>0</v>
      </c>
      <c r="Y4301">
        <f t="shared" si="269"/>
        <v>0</v>
      </c>
      <c r="Z4301" t="str">
        <f t="shared" si="270"/>
        <v>_</v>
      </c>
      <c r="AA4301" t="str">
        <f t="shared" si="271"/>
        <v>_</v>
      </c>
    </row>
    <row r="4302" spans="24:27" x14ac:dyDescent="0.25">
      <c r="X4302">
        <f t="shared" si="268"/>
        <v>0</v>
      </c>
      <c r="Y4302">
        <f t="shared" si="269"/>
        <v>0</v>
      </c>
      <c r="Z4302" t="str">
        <f t="shared" si="270"/>
        <v>_</v>
      </c>
      <c r="AA4302" t="str">
        <f t="shared" si="271"/>
        <v>_</v>
      </c>
    </row>
    <row r="4303" spans="24:27" x14ac:dyDescent="0.25">
      <c r="X4303">
        <f t="shared" si="268"/>
        <v>0</v>
      </c>
      <c r="Y4303">
        <f t="shared" si="269"/>
        <v>0</v>
      </c>
      <c r="Z4303" t="str">
        <f t="shared" si="270"/>
        <v>_</v>
      </c>
      <c r="AA4303" t="str">
        <f t="shared" si="271"/>
        <v>_</v>
      </c>
    </row>
    <row r="4304" spans="24:27" x14ac:dyDescent="0.25">
      <c r="X4304">
        <f t="shared" si="268"/>
        <v>0</v>
      </c>
      <c r="Y4304">
        <f t="shared" si="269"/>
        <v>0</v>
      </c>
      <c r="Z4304" t="str">
        <f t="shared" si="270"/>
        <v>_</v>
      </c>
      <c r="AA4304" t="str">
        <f t="shared" si="271"/>
        <v>_</v>
      </c>
    </row>
    <row r="4305" spans="24:27" x14ac:dyDescent="0.25">
      <c r="X4305">
        <f t="shared" si="268"/>
        <v>0</v>
      </c>
      <c r="Y4305">
        <f t="shared" si="269"/>
        <v>0</v>
      </c>
      <c r="Z4305" t="str">
        <f t="shared" si="270"/>
        <v>_</v>
      </c>
      <c r="AA4305" t="str">
        <f t="shared" si="271"/>
        <v>_</v>
      </c>
    </row>
    <row r="4306" spans="24:27" x14ac:dyDescent="0.25">
      <c r="X4306">
        <f t="shared" si="268"/>
        <v>0</v>
      </c>
      <c r="Y4306">
        <f t="shared" si="269"/>
        <v>0</v>
      </c>
      <c r="Z4306" t="str">
        <f t="shared" si="270"/>
        <v>_</v>
      </c>
      <c r="AA4306" t="str">
        <f t="shared" si="271"/>
        <v>_</v>
      </c>
    </row>
    <row r="4307" spans="24:27" x14ac:dyDescent="0.25">
      <c r="X4307">
        <f t="shared" si="268"/>
        <v>0</v>
      </c>
      <c r="Y4307">
        <f t="shared" si="269"/>
        <v>0</v>
      </c>
      <c r="Z4307" t="str">
        <f t="shared" si="270"/>
        <v>_</v>
      </c>
      <c r="AA4307" t="str">
        <f t="shared" si="271"/>
        <v>_</v>
      </c>
    </row>
    <row r="4308" spans="24:27" x14ac:dyDescent="0.25">
      <c r="X4308">
        <f t="shared" si="268"/>
        <v>0</v>
      </c>
      <c r="Y4308">
        <f t="shared" si="269"/>
        <v>0</v>
      </c>
      <c r="Z4308" t="str">
        <f t="shared" si="270"/>
        <v>_</v>
      </c>
      <c r="AA4308" t="str">
        <f t="shared" si="271"/>
        <v>_</v>
      </c>
    </row>
    <row r="4309" spans="24:27" x14ac:dyDescent="0.25">
      <c r="X4309">
        <f t="shared" si="268"/>
        <v>0</v>
      </c>
      <c r="Y4309">
        <f t="shared" si="269"/>
        <v>0</v>
      </c>
      <c r="Z4309" t="str">
        <f t="shared" si="270"/>
        <v>_</v>
      </c>
      <c r="AA4309" t="str">
        <f t="shared" si="271"/>
        <v>_</v>
      </c>
    </row>
    <row r="4310" spans="24:27" x14ac:dyDescent="0.25">
      <c r="X4310">
        <f t="shared" si="268"/>
        <v>0</v>
      </c>
      <c r="Y4310">
        <f t="shared" si="269"/>
        <v>0</v>
      </c>
      <c r="Z4310" t="str">
        <f t="shared" si="270"/>
        <v>_</v>
      </c>
      <c r="AA4310" t="str">
        <f t="shared" si="271"/>
        <v>_</v>
      </c>
    </row>
    <row r="4311" spans="24:27" x14ac:dyDescent="0.25">
      <c r="X4311">
        <f t="shared" si="268"/>
        <v>0</v>
      </c>
      <c r="Y4311">
        <f t="shared" si="269"/>
        <v>0</v>
      </c>
      <c r="Z4311" t="str">
        <f t="shared" si="270"/>
        <v>_</v>
      </c>
      <c r="AA4311" t="str">
        <f t="shared" si="271"/>
        <v>_</v>
      </c>
    </row>
    <row r="4312" spans="24:27" x14ac:dyDescent="0.25">
      <c r="X4312">
        <f t="shared" si="268"/>
        <v>0</v>
      </c>
      <c r="Y4312">
        <f t="shared" si="269"/>
        <v>0</v>
      </c>
      <c r="Z4312" t="str">
        <f t="shared" si="270"/>
        <v>_</v>
      </c>
      <c r="AA4312" t="str">
        <f t="shared" si="271"/>
        <v>_</v>
      </c>
    </row>
    <row r="4313" spans="24:27" x14ac:dyDescent="0.25">
      <c r="X4313">
        <f t="shared" si="268"/>
        <v>0</v>
      </c>
      <c r="Y4313">
        <f t="shared" si="269"/>
        <v>0</v>
      </c>
      <c r="Z4313" t="str">
        <f t="shared" si="270"/>
        <v>_</v>
      </c>
      <c r="AA4313" t="str">
        <f t="shared" si="271"/>
        <v>_</v>
      </c>
    </row>
    <row r="4314" spans="24:27" x14ac:dyDescent="0.25">
      <c r="X4314">
        <f t="shared" si="268"/>
        <v>0</v>
      </c>
      <c r="Y4314">
        <f t="shared" si="269"/>
        <v>0</v>
      </c>
      <c r="Z4314" t="str">
        <f t="shared" si="270"/>
        <v>_</v>
      </c>
      <c r="AA4314" t="str">
        <f t="shared" si="271"/>
        <v>_</v>
      </c>
    </row>
    <row r="4315" spans="24:27" x14ac:dyDescent="0.25">
      <c r="X4315">
        <f t="shared" si="268"/>
        <v>0</v>
      </c>
      <c r="Y4315">
        <f t="shared" si="269"/>
        <v>0</v>
      </c>
      <c r="Z4315" t="str">
        <f t="shared" si="270"/>
        <v>_</v>
      </c>
      <c r="AA4315" t="str">
        <f t="shared" si="271"/>
        <v>_</v>
      </c>
    </row>
    <row r="4316" spans="24:27" x14ac:dyDescent="0.25">
      <c r="X4316">
        <f t="shared" si="268"/>
        <v>0</v>
      </c>
      <c r="Y4316">
        <f t="shared" si="269"/>
        <v>0</v>
      </c>
      <c r="Z4316" t="str">
        <f t="shared" si="270"/>
        <v>_</v>
      </c>
      <c r="AA4316" t="str">
        <f t="shared" si="271"/>
        <v>_</v>
      </c>
    </row>
    <row r="4317" spans="24:27" x14ac:dyDescent="0.25">
      <c r="X4317">
        <f t="shared" si="268"/>
        <v>0</v>
      </c>
      <c r="Y4317">
        <f t="shared" si="269"/>
        <v>0</v>
      </c>
      <c r="Z4317" t="str">
        <f t="shared" si="270"/>
        <v>_</v>
      </c>
      <c r="AA4317" t="str">
        <f t="shared" si="271"/>
        <v>_</v>
      </c>
    </row>
    <row r="4318" spans="24:27" x14ac:dyDescent="0.25">
      <c r="X4318">
        <f t="shared" si="268"/>
        <v>0</v>
      </c>
      <c r="Y4318">
        <f t="shared" si="269"/>
        <v>0</v>
      </c>
      <c r="Z4318" t="str">
        <f t="shared" si="270"/>
        <v>_</v>
      </c>
      <c r="AA4318" t="str">
        <f t="shared" si="271"/>
        <v>_</v>
      </c>
    </row>
    <row r="4319" spans="24:27" x14ac:dyDescent="0.25">
      <c r="X4319">
        <f t="shared" si="268"/>
        <v>0</v>
      </c>
      <c r="Y4319">
        <f t="shared" si="269"/>
        <v>0</v>
      </c>
      <c r="Z4319" t="str">
        <f t="shared" si="270"/>
        <v>_</v>
      </c>
      <c r="AA4319" t="str">
        <f t="shared" si="271"/>
        <v>_</v>
      </c>
    </row>
    <row r="4320" spans="24:27" x14ac:dyDescent="0.25">
      <c r="X4320">
        <f t="shared" si="268"/>
        <v>0</v>
      </c>
      <c r="Y4320">
        <f t="shared" si="269"/>
        <v>0</v>
      </c>
      <c r="Z4320" t="str">
        <f t="shared" si="270"/>
        <v>_</v>
      </c>
      <c r="AA4320" t="str">
        <f t="shared" si="271"/>
        <v>_</v>
      </c>
    </row>
    <row r="4321" spans="24:27" x14ac:dyDescent="0.25">
      <c r="X4321">
        <f t="shared" si="268"/>
        <v>0</v>
      </c>
      <c r="Y4321">
        <f t="shared" si="269"/>
        <v>0</v>
      </c>
      <c r="Z4321" t="str">
        <f t="shared" si="270"/>
        <v>_</v>
      </c>
      <c r="AA4321" t="str">
        <f t="shared" si="271"/>
        <v>_</v>
      </c>
    </row>
    <row r="4322" spans="24:27" x14ac:dyDescent="0.25">
      <c r="X4322">
        <f t="shared" si="268"/>
        <v>0</v>
      </c>
      <c r="Y4322">
        <f t="shared" si="269"/>
        <v>0</v>
      </c>
      <c r="Z4322" t="str">
        <f t="shared" si="270"/>
        <v>_</v>
      </c>
      <c r="AA4322" t="str">
        <f t="shared" si="271"/>
        <v>_</v>
      </c>
    </row>
    <row r="4323" spans="24:27" x14ac:dyDescent="0.25">
      <c r="X4323">
        <f t="shared" si="268"/>
        <v>0</v>
      </c>
      <c r="Y4323">
        <f t="shared" si="269"/>
        <v>0</v>
      </c>
      <c r="Z4323" t="str">
        <f t="shared" si="270"/>
        <v>_</v>
      </c>
      <c r="AA4323" t="str">
        <f t="shared" si="271"/>
        <v>_</v>
      </c>
    </row>
    <row r="4324" spans="24:27" x14ac:dyDescent="0.25">
      <c r="X4324">
        <f t="shared" si="268"/>
        <v>0</v>
      </c>
      <c r="Y4324">
        <f t="shared" si="269"/>
        <v>0</v>
      </c>
      <c r="Z4324" t="str">
        <f t="shared" si="270"/>
        <v>_</v>
      </c>
      <c r="AA4324" t="str">
        <f t="shared" si="271"/>
        <v>_</v>
      </c>
    </row>
    <row r="4325" spans="24:27" x14ac:dyDescent="0.25">
      <c r="X4325">
        <f t="shared" si="268"/>
        <v>0</v>
      </c>
      <c r="Y4325">
        <f t="shared" si="269"/>
        <v>0</v>
      </c>
      <c r="Z4325" t="str">
        <f t="shared" si="270"/>
        <v>_</v>
      </c>
      <c r="AA4325" t="str">
        <f t="shared" si="271"/>
        <v>_</v>
      </c>
    </row>
    <row r="4326" spans="24:27" x14ac:dyDescent="0.25">
      <c r="X4326">
        <f t="shared" si="268"/>
        <v>0</v>
      </c>
      <c r="Y4326">
        <f t="shared" si="269"/>
        <v>0</v>
      </c>
      <c r="Z4326" t="str">
        <f t="shared" si="270"/>
        <v>_</v>
      </c>
      <c r="AA4326" t="str">
        <f t="shared" si="271"/>
        <v>_</v>
      </c>
    </row>
    <row r="4327" spans="24:27" x14ac:dyDescent="0.25">
      <c r="X4327">
        <f t="shared" si="268"/>
        <v>0</v>
      </c>
      <c r="Y4327">
        <f t="shared" si="269"/>
        <v>0</v>
      </c>
      <c r="Z4327" t="str">
        <f t="shared" si="270"/>
        <v>_</v>
      </c>
      <c r="AA4327" t="str">
        <f t="shared" si="271"/>
        <v>_</v>
      </c>
    </row>
    <row r="4328" spans="24:27" x14ac:dyDescent="0.25">
      <c r="X4328">
        <f t="shared" si="268"/>
        <v>0</v>
      </c>
      <c r="Y4328">
        <f t="shared" si="269"/>
        <v>0</v>
      </c>
      <c r="Z4328" t="str">
        <f t="shared" si="270"/>
        <v>_</v>
      </c>
      <c r="AA4328" t="str">
        <f t="shared" si="271"/>
        <v>_</v>
      </c>
    </row>
    <row r="4329" spans="24:27" x14ac:dyDescent="0.25">
      <c r="X4329">
        <f t="shared" si="268"/>
        <v>0</v>
      </c>
      <c r="Y4329">
        <f t="shared" si="269"/>
        <v>0</v>
      </c>
      <c r="Z4329" t="str">
        <f t="shared" si="270"/>
        <v>_</v>
      </c>
      <c r="AA4329" t="str">
        <f t="shared" si="271"/>
        <v>_</v>
      </c>
    </row>
    <row r="4330" spans="24:27" x14ac:dyDescent="0.25">
      <c r="X4330">
        <f t="shared" si="268"/>
        <v>0</v>
      </c>
      <c r="Y4330">
        <f t="shared" si="269"/>
        <v>0</v>
      </c>
      <c r="Z4330" t="str">
        <f t="shared" si="270"/>
        <v>_</v>
      </c>
      <c r="AA4330" t="str">
        <f t="shared" si="271"/>
        <v>_</v>
      </c>
    </row>
    <row r="4331" spans="24:27" x14ac:dyDescent="0.25">
      <c r="X4331">
        <f t="shared" si="268"/>
        <v>0</v>
      </c>
      <c r="Y4331">
        <f t="shared" si="269"/>
        <v>0</v>
      </c>
      <c r="Z4331" t="str">
        <f t="shared" si="270"/>
        <v>_</v>
      </c>
      <c r="AA4331" t="str">
        <f t="shared" si="271"/>
        <v>_</v>
      </c>
    </row>
    <row r="4332" spans="24:27" x14ac:dyDescent="0.25">
      <c r="X4332">
        <f t="shared" si="268"/>
        <v>0</v>
      </c>
      <c r="Y4332">
        <f t="shared" si="269"/>
        <v>0</v>
      </c>
      <c r="Z4332" t="str">
        <f t="shared" si="270"/>
        <v>_</v>
      </c>
      <c r="AA4332" t="str">
        <f t="shared" si="271"/>
        <v>_</v>
      </c>
    </row>
    <row r="4333" spans="24:27" x14ac:dyDescent="0.25">
      <c r="X4333">
        <f t="shared" si="268"/>
        <v>0</v>
      </c>
      <c r="Y4333">
        <f t="shared" si="269"/>
        <v>0</v>
      </c>
      <c r="Z4333" t="str">
        <f t="shared" si="270"/>
        <v>_</v>
      </c>
      <c r="AA4333" t="str">
        <f t="shared" si="271"/>
        <v>_</v>
      </c>
    </row>
    <row r="4334" spans="24:27" x14ac:dyDescent="0.25">
      <c r="X4334">
        <f t="shared" si="268"/>
        <v>0</v>
      </c>
      <c r="Y4334">
        <f t="shared" si="269"/>
        <v>0</v>
      </c>
      <c r="Z4334" t="str">
        <f t="shared" si="270"/>
        <v>_</v>
      </c>
      <c r="AA4334" t="str">
        <f t="shared" si="271"/>
        <v>_</v>
      </c>
    </row>
    <row r="4335" spans="24:27" x14ac:dyDescent="0.25">
      <c r="X4335">
        <f t="shared" si="268"/>
        <v>0</v>
      </c>
      <c r="Y4335">
        <f t="shared" si="269"/>
        <v>0</v>
      </c>
      <c r="Z4335" t="str">
        <f t="shared" si="270"/>
        <v>_</v>
      </c>
      <c r="AA4335" t="str">
        <f t="shared" si="271"/>
        <v>_</v>
      </c>
    </row>
    <row r="4336" spans="24:27" x14ac:dyDescent="0.25">
      <c r="X4336">
        <f t="shared" si="268"/>
        <v>0</v>
      </c>
      <c r="Y4336">
        <f t="shared" si="269"/>
        <v>0</v>
      </c>
      <c r="Z4336" t="str">
        <f t="shared" si="270"/>
        <v>_</v>
      </c>
      <c r="AA4336" t="str">
        <f t="shared" si="271"/>
        <v>_</v>
      </c>
    </row>
    <row r="4337" spans="24:27" x14ac:dyDescent="0.25">
      <c r="X4337">
        <f t="shared" si="268"/>
        <v>0</v>
      </c>
      <c r="Y4337">
        <f t="shared" si="269"/>
        <v>0</v>
      </c>
      <c r="Z4337" t="str">
        <f t="shared" si="270"/>
        <v>_</v>
      </c>
      <c r="AA4337" t="str">
        <f t="shared" si="271"/>
        <v>_</v>
      </c>
    </row>
    <row r="4338" spans="24:27" x14ac:dyDescent="0.25">
      <c r="X4338">
        <f t="shared" si="268"/>
        <v>0</v>
      </c>
      <c r="Y4338">
        <f t="shared" si="269"/>
        <v>0</v>
      </c>
      <c r="Z4338" t="str">
        <f t="shared" si="270"/>
        <v>_</v>
      </c>
      <c r="AA4338" t="str">
        <f t="shared" si="271"/>
        <v>_</v>
      </c>
    </row>
    <row r="4339" spans="24:27" x14ac:dyDescent="0.25">
      <c r="X4339">
        <f t="shared" si="268"/>
        <v>0</v>
      </c>
      <c r="Y4339">
        <f t="shared" si="269"/>
        <v>0</v>
      </c>
      <c r="Z4339" t="str">
        <f t="shared" si="270"/>
        <v>_</v>
      </c>
      <c r="AA4339" t="str">
        <f t="shared" si="271"/>
        <v>_</v>
      </c>
    </row>
    <row r="4340" spans="24:27" x14ac:dyDescent="0.25">
      <c r="X4340">
        <f t="shared" si="268"/>
        <v>0</v>
      </c>
      <c r="Y4340">
        <f t="shared" si="269"/>
        <v>0</v>
      </c>
      <c r="Z4340" t="str">
        <f t="shared" si="270"/>
        <v>_</v>
      </c>
      <c r="AA4340" t="str">
        <f t="shared" si="271"/>
        <v>_</v>
      </c>
    </row>
    <row r="4341" spans="24:27" x14ac:dyDescent="0.25">
      <c r="X4341">
        <f t="shared" si="268"/>
        <v>0</v>
      </c>
      <c r="Y4341">
        <f t="shared" si="269"/>
        <v>0</v>
      </c>
      <c r="Z4341" t="str">
        <f t="shared" si="270"/>
        <v>_</v>
      </c>
      <c r="AA4341" t="str">
        <f t="shared" si="271"/>
        <v>_</v>
      </c>
    </row>
    <row r="4342" spans="24:27" x14ac:dyDescent="0.25">
      <c r="X4342">
        <f t="shared" si="268"/>
        <v>0</v>
      </c>
      <c r="Y4342">
        <f t="shared" si="269"/>
        <v>0</v>
      </c>
      <c r="Z4342" t="str">
        <f t="shared" si="270"/>
        <v>_</v>
      </c>
      <c r="AA4342" t="str">
        <f t="shared" si="271"/>
        <v>_</v>
      </c>
    </row>
    <row r="4343" spans="24:27" x14ac:dyDescent="0.25">
      <c r="X4343">
        <f t="shared" si="268"/>
        <v>0</v>
      </c>
      <c r="Y4343">
        <f t="shared" si="269"/>
        <v>0</v>
      </c>
      <c r="Z4343" t="str">
        <f t="shared" si="270"/>
        <v>_</v>
      </c>
      <c r="AA4343" t="str">
        <f t="shared" si="271"/>
        <v>_</v>
      </c>
    </row>
    <row r="4344" spans="24:27" x14ac:dyDescent="0.25">
      <c r="X4344">
        <f t="shared" si="268"/>
        <v>0</v>
      </c>
      <c r="Y4344">
        <f t="shared" si="269"/>
        <v>0</v>
      </c>
      <c r="Z4344" t="str">
        <f t="shared" si="270"/>
        <v>_</v>
      </c>
      <c r="AA4344" t="str">
        <f t="shared" si="271"/>
        <v>_</v>
      </c>
    </row>
    <row r="4345" spans="24:27" x14ac:dyDescent="0.25">
      <c r="X4345">
        <f t="shared" si="268"/>
        <v>0</v>
      </c>
      <c r="Y4345">
        <f t="shared" si="269"/>
        <v>0</v>
      </c>
      <c r="Z4345" t="str">
        <f t="shared" si="270"/>
        <v>_</v>
      </c>
      <c r="AA4345" t="str">
        <f t="shared" si="271"/>
        <v>_</v>
      </c>
    </row>
    <row r="4346" spans="24:27" x14ac:dyDescent="0.25">
      <c r="X4346">
        <f t="shared" si="268"/>
        <v>0</v>
      </c>
      <c r="Y4346">
        <f t="shared" si="269"/>
        <v>0</v>
      </c>
      <c r="Z4346" t="str">
        <f t="shared" si="270"/>
        <v>_</v>
      </c>
      <c r="AA4346" t="str">
        <f t="shared" si="271"/>
        <v>_</v>
      </c>
    </row>
    <row r="4347" spans="24:27" x14ac:dyDescent="0.25">
      <c r="X4347">
        <f t="shared" si="268"/>
        <v>0</v>
      </c>
      <c r="Y4347">
        <f t="shared" si="269"/>
        <v>0</v>
      </c>
      <c r="Z4347" t="str">
        <f t="shared" si="270"/>
        <v>_</v>
      </c>
      <c r="AA4347" t="str">
        <f t="shared" si="271"/>
        <v>_</v>
      </c>
    </row>
    <row r="4348" spans="24:27" x14ac:dyDescent="0.25">
      <c r="X4348">
        <f t="shared" si="268"/>
        <v>0</v>
      </c>
      <c r="Y4348">
        <f t="shared" si="269"/>
        <v>0</v>
      </c>
      <c r="Z4348" t="str">
        <f t="shared" si="270"/>
        <v>_</v>
      </c>
      <c r="AA4348" t="str">
        <f t="shared" si="271"/>
        <v>_</v>
      </c>
    </row>
    <row r="4349" spans="24:27" x14ac:dyDescent="0.25">
      <c r="X4349">
        <f t="shared" si="268"/>
        <v>0</v>
      </c>
      <c r="Y4349">
        <f t="shared" si="269"/>
        <v>0</v>
      </c>
      <c r="Z4349" t="str">
        <f t="shared" si="270"/>
        <v>_</v>
      </c>
      <c r="AA4349" t="str">
        <f t="shared" si="271"/>
        <v>_</v>
      </c>
    </row>
    <row r="4350" spans="24:27" x14ac:dyDescent="0.25">
      <c r="X4350">
        <f t="shared" si="268"/>
        <v>0</v>
      </c>
      <c r="Y4350">
        <f t="shared" si="269"/>
        <v>0</v>
      </c>
      <c r="Z4350" t="str">
        <f t="shared" si="270"/>
        <v>_</v>
      </c>
      <c r="AA4350" t="str">
        <f t="shared" si="271"/>
        <v>_</v>
      </c>
    </row>
    <row r="4351" spans="24:27" x14ac:dyDescent="0.25">
      <c r="X4351">
        <f t="shared" si="268"/>
        <v>0</v>
      </c>
      <c r="Y4351">
        <f t="shared" si="269"/>
        <v>0</v>
      </c>
      <c r="Z4351" t="str">
        <f t="shared" si="270"/>
        <v>_</v>
      </c>
      <c r="AA4351" t="str">
        <f t="shared" si="271"/>
        <v>_</v>
      </c>
    </row>
    <row r="4352" spans="24:27" x14ac:dyDescent="0.25">
      <c r="X4352">
        <f t="shared" si="268"/>
        <v>0</v>
      </c>
      <c r="Y4352">
        <f t="shared" si="269"/>
        <v>0</v>
      </c>
      <c r="Z4352" t="str">
        <f t="shared" si="270"/>
        <v>_</v>
      </c>
      <c r="AA4352" t="str">
        <f t="shared" si="271"/>
        <v>_</v>
      </c>
    </row>
    <row r="4353" spans="24:27" x14ac:dyDescent="0.25">
      <c r="X4353">
        <f t="shared" si="268"/>
        <v>0</v>
      </c>
      <c r="Y4353">
        <f t="shared" si="269"/>
        <v>0</v>
      </c>
      <c r="Z4353" t="str">
        <f t="shared" si="270"/>
        <v>_</v>
      </c>
      <c r="AA4353" t="str">
        <f t="shared" si="271"/>
        <v>_</v>
      </c>
    </row>
    <row r="4354" spans="24:27" x14ac:dyDescent="0.25">
      <c r="X4354">
        <f t="shared" si="268"/>
        <v>0</v>
      </c>
      <c r="Y4354">
        <f t="shared" si="269"/>
        <v>0</v>
      </c>
      <c r="Z4354" t="str">
        <f t="shared" si="270"/>
        <v>_</v>
      </c>
      <c r="AA4354" t="str">
        <f t="shared" si="271"/>
        <v>_</v>
      </c>
    </row>
    <row r="4355" spans="24:27" x14ac:dyDescent="0.25">
      <c r="X4355">
        <f t="shared" ref="X4355:X4418" si="272">SUM(E4355:U4355)</f>
        <v>0</v>
      </c>
      <c r="Y4355">
        <f t="shared" ref="Y4355:Y4418" si="273">+D4355</f>
        <v>0</v>
      </c>
      <c r="Z4355" t="str">
        <f t="shared" ref="Z4355:Z4418" si="274">+C4355&amp;"_"&amp;D4355</f>
        <v>_</v>
      </c>
      <c r="AA4355" t="str">
        <f t="shared" ref="AA4355:AA4418" si="275">+B4355&amp;"_"&amp;D4355</f>
        <v>_</v>
      </c>
    </row>
    <row r="4356" spans="24:27" x14ac:dyDescent="0.25">
      <c r="X4356">
        <f t="shared" si="272"/>
        <v>0</v>
      </c>
      <c r="Y4356">
        <f t="shared" si="273"/>
        <v>0</v>
      </c>
      <c r="Z4356" t="str">
        <f t="shared" si="274"/>
        <v>_</v>
      </c>
      <c r="AA4356" t="str">
        <f t="shared" si="275"/>
        <v>_</v>
      </c>
    </row>
    <row r="4357" spans="24:27" x14ac:dyDescent="0.25">
      <c r="X4357">
        <f t="shared" si="272"/>
        <v>0</v>
      </c>
      <c r="Y4357">
        <f t="shared" si="273"/>
        <v>0</v>
      </c>
      <c r="Z4357" t="str">
        <f t="shared" si="274"/>
        <v>_</v>
      </c>
      <c r="AA4357" t="str">
        <f t="shared" si="275"/>
        <v>_</v>
      </c>
    </row>
    <row r="4358" spans="24:27" x14ac:dyDescent="0.25">
      <c r="X4358">
        <f t="shared" si="272"/>
        <v>0</v>
      </c>
      <c r="Y4358">
        <f t="shared" si="273"/>
        <v>0</v>
      </c>
      <c r="Z4358" t="str">
        <f t="shared" si="274"/>
        <v>_</v>
      </c>
      <c r="AA4358" t="str">
        <f t="shared" si="275"/>
        <v>_</v>
      </c>
    </row>
    <row r="4359" spans="24:27" x14ac:dyDescent="0.25">
      <c r="X4359">
        <f t="shared" si="272"/>
        <v>0</v>
      </c>
      <c r="Y4359">
        <f t="shared" si="273"/>
        <v>0</v>
      </c>
      <c r="Z4359" t="str">
        <f t="shared" si="274"/>
        <v>_</v>
      </c>
      <c r="AA4359" t="str">
        <f t="shared" si="275"/>
        <v>_</v>
      </c>
    </row>
    <row r="4360" spans="24:27" x14ac:dyDescent="0.25">
      <c r="X4360">
        <f t="shared" si="272"/>
        <v>0</v>
      </c>
      <c r="Y4360">
        <f t="shared" si="273"/>
        <v>0</v>
      </c>
      <c r="Z4360" t="str">
        <f t="shared" si="274"/>
        <v>_</v>
      </c>
      <c r="AA4360" t="str">
        <f t="shared" si="275"/>
        <v>_</v>
      </c>
    </row>
    <row r="4361" spans="24:27" x14ac:dyDescent="0.25">
      <c r="X4361">
        <f t="shared" si="272"/>
        <v>0</v>
      </c>
      <c r="Y4361">
        <f t="shared" si="273"/>
        <v>0</v>
      </c>
      <c r="Z4361" t="str">
        <f t="shared" si="274"/>
        <v>_</v>
      </c>
      <c r="AA4361" t="str">
        <f t="shared" si="275"/>
        <v>_</v>
      </c>
    </row>
    <row r="4362" spans="24:27" x14ac:dyDescent="0.25">
      <c r="X4362">
        <f t="shared" si="272"/>
        <v>0</v>
      </c>
      <c r="Y4362">
        <f t="shared" si="273"/>
        <v>0</v>
      </c>
      <c r="Z4362" t="str">
        <f t="shared" si="274"/>
        <v>_</v>
      </c>
      <c r="AA4362" t="str">
        <f t="shared" si="275"/>
        <v>_</v>
      </c>
    </row>
    <row r="4363" spans="24:27" x14ac:dyDescent="0.25">
      <c r="X4363">
        <f t="shared" si="272"/>
        <v>0</v>
      </c>
      <c r="Y4363">
        <f t="shared" si="273"/>
        <v>0</v>
      </c>
      <c r="Z4363" t="str">
        <f t="shared" si="274"/>
        <v>_</v>
      </c>
      <c r="AA4363" t="str">
        <f t="shared" si="275"/>
        <v>_</v>
      </c>
    </row>
    <row r="4364" spans="24:27" x14ac:dyDescent="0.25">
      <c r="X4364">
        <f t="shared" si="272"/>
        <v>0</v>
      </c>
      <c r="Y4364">
        <f t="shared" si="273"/>
        <v>0</v>
      </c>
      <c r="Z4364" t="str">
        <f t="shared" si="274"/>
        <v>_</v>
      </c>
      <c r="AA4364" t="str">
        <f t="shared" si="275"/>
        <v>_</v>
      </c>
    </row>
    <row r="4365" spans="24:27" x14ac:dyDescent="0.25">
      <c r="X4365">
        <f t="shared" si="272"/>
        <v>0</v>
      </c>
      <c r="Y4365">
        <f t="shared" si="273"/>
        <v>0</v>
      </c>
      <c r="Z4365" t="str">
        <f t="shared" si="274"/>
        <v>_</v>
      </c>
      <c r="AA4365" t="str">
        <f t="shared" si="275"/>
        <v>_</v>
      </c>
    </row>
    <row r="4366" spans="24:27" x14ac:dyDescent="0.25">
      <c r="X4366">
        <f t="shared" si="272"/>
        <v>0</v>
      </c>
      <c r="Y4366">
        <f t="shared" si="273"/>
        <v>0</v>
      </c>
      <c r="Z4366" t="str">
        <f t="shared" si="274"/>
        <v>_</v>
      </c>
      <c r="AA4366" t="str">
        <f t="shared" si="275"/>
        <v>_</v>
      </c>
    </row>
    <row r="4367" spans="24:27" x14ac:dyDescent="0.25">
      <c r="X4367">
        <f t="shared" si="272"/>
        <v>0</v>
      </c>
      <c r="Y4367">
        <f t="shared" si="273"/>
        <v>0</v>
      </c>
      <c r="Z4367" t="str">
        <f t="shared" si="274"/>
        <v>_</v>
      </c>
      <c r="AA4367" t="str">
        <f t="shared" si="275"/>
        <v>_</v>
      </c>
    </row>
    <row r="4368" spans="24:27" x14ac:dyDescent="0.25">
      <c r="X4368">
        <f t="shared" si="272"/>
        <v>0</v>
      </c>
      <c r="Y4368">
        <f t="shared" si="273"/>
        <v>0</v>
      </c>
      <c r="Z4368" t="str">
        <f t="shared" si="274"/>
        <v>_</v>
      </c>
      <c r="AA4368" t="str">
        <f t="shared" si="275"/>
        <v>_</v>
      </c>
    </row>
    <row r="4369" spans="24:27" x14ac:dyDescent="0.25">
      <c r="X4369">
        <f t="shared" si="272"/>
        <v>0</v>
      </c>
      <c r="Y4369">
        <f t="shared" si="273"/>
        <v>0</v>
      </c>
      <c r="Z4369" t="str">
        <f t="shared" si="274"/>
        <v>_</v>
      </c>
      <c r="AA4369" t="str">
        <f t="shared" si="275"/>
        <v>_</v>
      </c>
    </row>
    <row r="4370" spans="24:27" x14ac:dyDescent="0.25">
      <c r="X4370">
        <f t="shared" si="272"/>
        <v>0</v>
      </c>
      <c r="Y4370">
        <f t="shared" si="273"/>
        <v>0</v>
      </c>
      <c r="Z4370" t="str">
        <f t="shared" si="274"/>
        <v>_</v>
      </c>
      <c r="AA4370" t="str">
        <f t="shared" si="275"/>
        <v>_</v>
      </c>
    </row>
    <row r="4371" spans="24:27" x14ac:dyDescent="0.25">
      <c r="X4371">
        <f t="shared" si="272"/>
        <v>0</v>
      </c>
      <c r="Y4371">
        <f t="shared" si="273"/>
        <v>0</v>
      </c>
      <c r="Z4371" t="str">
        <f t="shared" si="274"/>
        <v>_</v>
      </c>
      <c r="AA4371" t="str">
        <f t="shared" si="275"/>
        <v>_</v>
      </c>
    </row>
    <row r="4372" spans="24:27" x14ac:dyDescent="0.25">
      <c r="X4372">
        <f t="shared" si="272"/>
        <v>0</v>
      </c>
      <c r="Y4372">
        <f t="shared" si="273"/>
        <v>0</v>
      </c>
      <c r="Z4372" t="str">
        <f t="shared" si="274"/>
        <v>_</v>
      </c>
      <c r="AA4372" t="str">
        <f t="shared" si="275"/>
        <v>_</v>
      </c>
    </row>
    <row r="4373" spans="24:27" x14ac:dyDescent="0.25">
      <c r="X4373">
        <f t="shared" si="272"/>
        <v>0</v>
      </c>
      <c r="Y4373">
        <f t="shared" si="273"/>
        <v>0</v>
      </c>
      <c r="Z4373" t="str">
        <f t="shared" si="274"/>
        <v>_</v>
      </c>
      <c r="AA4373" t="str">
        <f t="shared" si="275"/>
        <v>_</v>
      </c>
    </row>
    <row r="4374" spans="24:27" x14ac:dyDescent="0.25">
      <c r="X4374">
        <f t="shared" si="272"/>
        <v>0</v>
      </c>
      <c r="Y4374">
        <f t="shared" si="273"/>
        <v>0</v>
      </c>
      <c r="Z4374" t="str">
        <f t="shared" si="274"/>
        <v>_</v>
      </c>
      <c r="AA4374" t="str">
        <f t="shared" si="275"/>
        <v>_</v>
      </c>
    </row>
    <row r="4375" spans="24:27" x14ac:dyDescent="0.25">
      <c r="X4375">
        <f t="shared" si="272"/>
        <v>0</v>
      </c>
      <c r="Y4375">
        <f t="shared" si="273"/>
        <v>0</v>
      </c>
      <c r="Z4375" t="str">
        <f t="shared" si="274"/>
        <v>_</v>
      </c>
      <c r="AA4375" t="str">
        <f t="shared" si="275"/>
        <v>_</v>
      </c>
    </row>
    <row r="4376" spans="24:27" x14ac:dyDescent="0.25">
      <c r="X4376">
        <f t="shared" si="272"/>
        <v>0</v>
      </c>
      <c r="Y4376">
        <f t="shared" si="273"/>
        <v>0</v>
      </c>
      <c r="Z4376" t="str">
        <f t="shared" si="274"/>
        <v>_</v>
      </c>
      <c r="AA4376" t="str">
        <f t="shared" si="275"/>
        <v>_</v>
      </c>
    </row>
    <row r="4377" spans="24:27" x14ac:dyDescent="0.25">
      <c r="X4377">
        <f t="shared" si="272"/>
        <v>0</v>
      </c>
      <c r="Y4377">
        <f t="shared" si="273"/>
        <v>0</v>
      </c>
      <c r="Z4377" t="str">
        <f t="shared" si="274"/>
        <v>_</v>
      </c>
      <c r="AA4377" t="str">
        <f t="shared" si="275"/>
        <v>_</v>
      </c>
    </row>
    <row r="4378" spans="24:27" x14ac:dyDescent="0.25">
      <c r="X4378">
        <f t="shared" si="272"/>
        <v>0</v>
      </c>
      <c r="Y4378">
        <f t="shared" si="273"/>
        <v>0</v>
      </c>
      <c r="Z4378" t="str">
        <f t="shared" si="274"/>
        <v>_</v>
      </c>
      <c r="AA4378" t="str">
        <f t="shared" si="275"/>
        <v>_</v>
      </c>
    </row>
    <row r="4379" spans="24:27" x14ac:dyDescent="0.25">
      <c r="X4379">
        <f t="shared" si="272"/>
        <v>0</v>
      </c>
      <c r="Y4379">
        <f t="shared" si="273"/>
        <v>0</v>
      </c>
      <c r="Z4379" t="str">
        <f t="shared" si="274"/>
        <v>_</v>
      </c>
      <c r="AA4379" t="str">
        <f t="shared" si="275"/>
        <v>_</v>
      </c>
    </row>
    <row r="4380" spans="24:27" x14ac:dyDescent="0.25">
      <c r="X4380">
        <f t="shared" si="272"/>
        <v>0</v>
      </c>
      <c r="Y4380">
        <f t="shared" si="273"/>
        <v>0</v>
      </c>
      <c r="Z4380" t="str">
        <f t="shared" si="274"/>
        <v>_</v>
      </c>
      <c r="AA4380" t="str">
        <f t="shared" si="275"/>
        <v>_</v>
      </c>
    </row>
    <row r="4381" spans="24:27" x14ac:dyDescent="0.25">
      <c r="X4381">
        <f t="shared" si="272"/>
        <v>0</v>
      </c>
      <c r="Y4381">
        <f t="shared" si="273"/>
        <v>0</v>
      </c>
      <c r="Z4381" t="str">
        <f t="shared" si="274"/>
        <v>_</v>
      </c>
      <c r="AA4381" t="str">
        <f t="shared" si="275"/>
        <v>_</v>
      </c>
    </row>
    <row r="4382" spans="24:27" x14ac:dyDescent="0.25">
      <c r="X4382">
        <f t="shared" si="272"/>
        <v>0</v>
      </c>
      <c r="Y4382">
        <f t="shared" si="273"/>
        <v>0</v>
      </c>
      <c r="Z4382" t="str">
        <f t="shared" si="274"/>
        <v>_</v>
      </c>
      <c r="AA4382" t="str">
        <f t="shared" si="275"/>
        <v>_</v>
      </c>
    </row>
    <row r="4383" spans="24:27" x14ac:dyDescent="0.25">
      <c r="X4383">
        <f t="shared" si="272"/>
        <v>0</v>
      </c>
      <c r="Y4383">
        <f t="shared" si="273"/>
        <v>0</v>
      </c>
      <c r="Z4383" t="str">
        <f t="shared" si="274"/>
        <v>_</v>
      </c>
      <c r="AA4383" t="str">
        <f t="shared" si="275"/>
        <v>_</v>
      </c>
    </row>
    <row r="4384" spans="24:27" x14ac:dyDescent="0.25">
      <c r="X4384">
        <f t="shared" si="272"/>
        <v>0</v>
      </c>
      <c r="Y4384">
        <f t="shared" si="273"/>
        <v>0</v>
      </c>
      <c r="Z4384" t="str">
        <f t="shared" si="274"/>
        <v>_</v>
      </c>
      <c r="AA4384" t="str">
        <f t="shared" si="275"/>
        <v>_</v>
      </c>
    </row>
    <row r="4385" spans="24:27" x14ac:dyDescent="0.25">
      <c r="X4385">
        <f t="shared" si="272"/>
        <v>0</v>
      </c>
      <c r="Y4385">
        <f t="shared" si="273"/>
        <v>0</v>
      </c>
      <c r="Z4385" t="str">
        <f t="shared" si="274"/>
        <v>_</v>
      </c>
      <c r="AA4385" t="str">
        <f t="shared" si="275"/>
        <v>_</v>
      </c>
    </row>
    <row r="4386" spans="24:27" x14ac:dyDescent="0.25">
      <c r="X4386">
        <f t="shared" si="272"/>
        <v>0</v>
      </c>
      <c r="Y4386">
        <f t="shared" si="273"/>
        <v>0</v>
      </c>
      <c r="Z4386" t="str">
        <f t="shared" si="274"/>
        <v>_</v>
      </c>
      <c r="AA4386" t="str">
        <f t="shared" si="275"/>
        <v>_</v>
      </c>
    </row>
    <row r="4387" spans="24:27" x14ac:dyDescent="0.25">
      <c r="X4387">
        <f t="shared" si="272"/>
        <v>0</v>
      </c>
      <c r="Y4387">
        <f t="shared" si="273"/>
        <v>0</v>
      </c>
      <c r="Z4387" t="str">
        <f t="shared" si="274"/>
        <v>_</v>
      </c>
      <c r="AA4387" t="str">
        <f t="shared" si="275"/>
        <v>_</v>
      </c>
    </row>
    <row r="4388" spans="24:27" x14ac:dyDescent="0.25">
      <c r="X4388">
        <f t="shared" si="272"/>
        <v>0</v>
      </c>
      <c r="Y4388">
        <f t="shared" si="273"/>
        <v>0</v>
      </c>
      <c r="Z4388" t="str">
        <f t="shared" si="274"/>
        <v>_</v>
      </c>
      <c r="AA4388" t="str">
        <f t="shared" si="275"/>
        <v>_</v>
      </c>
    </row>
    <row r="4389" spans="24:27" x14ac:dyDescent="0.25">
      <c r="X4389">
        <f t="shared" si="272"/>
        <v>0</v>
      </c>
      <c r="Y4389">
        <f t="shared" si="273"/>
        <v>0</v>
      </c>
      <c r="Z4389" t="str">
        <f t="shared" si="274"/>
        <v>_</v>
      </c>
      <c r="AA4389" t="str">
        <f t="shared" si="275"/>
        <v>_</v>
      </c>
    </row>
    <row r="4390" spans="24:27" x14ac:dyDescent="0.25">
      <c r="X4390">
        <f t="shared" si="272"/>
        <v>0</v>
      </c>
      <c r="Y4390">
        <f t="shared" si="273"/>
        <v>0</v>
      </c>
      <c r="Z4390" t="str">
        <f t="shared" si="274"/>
        <v>_</v>
      </c>
      <c r="AA4390" t="str">
        <f t="shared" si="275"/>
        <v>_</v>
      </c>
    </row>
    <row r="4391" spans="24:27" x14ac:dyDescent="0.25">
      <c r="X4391">
        <f t="shared" si="272"/>
        <v>0</v>
      </c>
      <c r="Y4391">
        <f t="shared" si="273"/>
        <v>0</v>
      </c>
      <c r="Z4391" t="str">
        <f t="shared" si="274"/>
        <v>_</v>
      </c>
      <c r="AA4391" t="str">
        <f t="shared" si="275"/>
        <v>_</v>
      </c>
    </row>
    <row r="4392" spans="24:27" x14ac:dyDescent="0.25">
      <c r="X4392">
        <f t="shared" si="272"/>
        <v>0</v>
      </c>
      <c r="Y4392">
        <f t="shared" si="273"/>
        <v>0</v>
      </c>
      <c r="Z4392" t="str">
        <f t="shared" si="274"/>
        <v>_</v>
      </c>
      <c r="AA4392" t="str">
        <f t="shared" si="275"/>
        <v>_</v>
      </c>
    </row>
    <row r="4393" spans="24:27" x14ac:dyDescent="0.25">
      <c r="X4393">
        <f t="shared" si="272"/>
        <v>0</v>
      </c>
      <c r="Y4393">
        <f t="shared" si="273"/>
        <v>0</v>
      </c>
      <c r="Z4393" t="str">
        <f t="shared" si="274"/>
        <v>_</v>
      </c>
      <c r="AA4393" t="str">
        <f t="shared" si="275"/>
        <v>_</v>
      </c>
    </row>
    <row r="4394" spans="24:27" x14ac:dyDescent="0.25">
      <c r="X4394">
        <f t="shared" si="272"/>
        <v>0</v>
      </c>
      <c r="Y4394">
        <f t="shared" si="273"/>
        <v>0</v>
      </c>
      <c r="Z4394" t="str">
        <f t="shared" si="274"/>
        <v>_</v>
      </c>
      <c r="AA4394" t="str">
        <f t="shared" si="275"/>
        <v>_</v>
      </c>
    </row>
    <row r="4395" spans="24:27" x14ac:dyDescent="0.25">
      <c r="X4395">
        <f t="shared" si="272"/>
        <v>0</v>
      </c>
      <c r="Y4395">
        <f t="shared" si="273"/>
        <v>0</v>
      </c>
      <c r="Z4395" t="str">
        <f t="shared" si="274"/>
        <v>_</v>
      </c>
      <c r="AA4395" t="str">
        <f t="shared" si="275"/>
        <v>_</v>
      </c>
    </row>
    <row r="4396" spans="24:27" x14ac:dyDescent="0.25">
      <c r="X4396">
        <f t="shared" si="272"/>
        <v>0</v>
      </c>
      <c r="Y4396">
        <f t="shared" si="273"/>
        <v>0</v>
      </c>
      <c r="Z4396" t="str">
        <f t="shared" si="274"/>
        <v>_</v>
      </c>
      <c r="AA4396" t="str">
        <f t="shared" si="275"/>
        <v>_</v>
      </c>
    </row>
    <row r="4397" spans="24:27" x14ac:dyDescent="0.25">
      <c r="X4397">
        <f t="shared" si="272"/>
        <v>0</v>
      </c>
      <c r="Y4397">
        <f t="shared" si="273"/>
        <v>0</v>
      </c>
      <c r="Z4397" t="str">
        <f t="shared" si="274"/>
        <v>_</v>
      </c>
      <c r="AA4397" t="str">
        <f t="shared" si="275"/>
        <v>_</v>
      </c>
    </row>
    <row r="4398" spans="24:27" x14ac:dyDescent="0.25">
      <c r="X4398">
        <f t="shared" si="272"/>
        <v>0</v>
      </c>
      <c r="Y4398">
        <f t="shared" si="273"/>
        <v>0</v>
      </c>
      <c r="Z4398" t="str">
        <f t="shared" si="274"/>
        <v>_</v>
      </c>
      <c r="AA4398" t="str">
        <f t="shared" si="275"/>
        <v>_</v>
      </c>
    </row>
    <row r="4399" spans="24:27" x14ac:dyDescent="0.25">
      <c r="X4399">
        <f t="shared" si="272"/>
        <v>0</v>
      </c>
      <c r="Y4399">
        <f t="shared" si="273"/>
        <v>0</v>
      </c>
      <c r="Z4399" t="str">
        <f t="shared" si="274"/>
        <v>_</v>
      </c>
      <c r="AA4399" t="str">
        <f t="shared" si="275"/>
        <v>_</v>
      </c>
    </row>
    <row r="4400" spans="24:27" x14ac:dyDescent="0.25">
      <c r="X4400">
        <f t="shared" si="272"/>
        <v>0</v>
      </c>
      <c r="Y4400">
        <f t="shared" si="273"/>
        <v>0</v>
      </c>
      <c r="Z4400" t="str">
        <f t="shared" si="274"/>
        <v>_</v>
      </c>
      <c r="AA4400" t="str">
        <f t="shared" si="275"/>
        <v>_</v>
      </c>
    </row>
    <row r="4401" spans="24:27" x14ac:dyDescent="0.25">
      <c r="X4401">
        <f t="shared" si="272"/>
        <v>0</v>
      </c>
      <c r="Y4401">
        <f t="shared" si="273"/>
        <v>0</v>
      </c>
      <c r="Z4401" t="str">
        <f t="shared" si="274"/>
        <v>_</v>
      </c>
      <c r="AA4401" t="str">
        <f t="shared" si="275"/>
        <v>_</v>
      </c>
    </row>
    <row r="4402" spans="24:27" x14ac:dyDescent="0.25">
      <c r="X4402">
        <f t="shared" si="272"/>
        <v>0</v>
      </c>
      <c r="Y4402">
        <f t="shared" si="273"/>
        <v>0</v>
      </c>
      <c r="Z4402" t="str">
        <f t="shared" si="274"/>
        <v>_</v>
      </c>
      <c r="AA4402" t="str">
        <f t="shared" si="275"/>
        <v>_</v>
      </c>
    </row>
    <row r="4403" spans="24:27" x14ac:dyDescent="0.25">
      <c r="X4403">
        <f t="shared" si="272"/>
        <v>0</v>
      </c>
      <c r="Y4403">
        <f t="shared" si="273"/>
        <v>0</v>
      </c>
      <c r="Z4403" t="str">
        <f t="shared" si="274"/>
        <v>_</v>
      </c>
      <c r="AA4403" t="str">
        <f t="shared" si="275"/>
        <v>_</v>
      </c>
    </row>
    <row r="4404" spans="24:27" x14ac:dyDescent="0.25">
      <c r="X4404">
        <f t="shared" si="272"/>
        <v>0</v>
      </c>
      <c r="Y4404">
        <f t="shared" si="273"/>
        <v>0</v>
      </c>
      <c r="Z4404" t="str">
        <f t="shared" si="274"/>
        <v>_</v>
      </c>
      <c r="AA4404" t="str">
        <f t="shared" si="275"/>
        <v>_</v>
      </c>
    </row>
    <row r="4405" spans="24:27" x14ac:dyDescent="0.25">
      <c r="X4405">
        <f t="shared" si="272"/>
        <v>0</v>
      </c>
      <c r="Y4405">
        <f t="shared" si="273"/>
        <v>0</v>
      </c>
      <c r="Z4405" t="str">
        <f t="shared" si="274"/>
        <v>_</v>
      </c>
      <c r="AA4405" t="str">
        <f t="shared" si="275"/>
        <v>_</v>
      </c>
    </row>
    <row r="4406" spans="24:27" x14ac:dyDescent="0.25">
      <c r="X4406">
        <f t="shared" si="272"/>
        <v>0</v>
      </c>
      <c r="Y4406">
        <f t="shared" si="273"/>
        <v>0</v>
      </c>
      <c r="Z4406" t="str">
        <f t="shared" si="274"/>
        <v>_</v>
      </c>
      <c r="AA4406" t="str">
        <f t="shared" si="275"/>
        <v>_</v>
      </c>
    </row>
    <row r="4407" spans="24:27" x14ac:dyDescent="0.25">
      <c r="X4407">
        <f t="shared" si="272"/>
        <v>0</v>
      </c>
      <c r="Y4407">
        <f t="shared" si="273"/>
        <v>0</v>
      </c>
      <c r="Z4407" t="str">
        <f t="shared" si="274"/>
        <v>_</v>
      </c>
      <c r="AA4407" t="str">
        <f t="shared" si="275"/>
        <v>_</v>
      </c>
    </row>
    <row r="4408" spans="24:27" x14ac:dyDescent="0.25">
      <c r="X4408">
        <f t="shared" si="272"/>
        <v>0</v>
      </c>
      <c r="Y4408">
        <f t="shared" si="273"/>
        <v>0</v>
      </c>
      <c r="Z4408" t="str">
        <f t="shared" si="274"/>
        <v>_</v>
      </c>
      <c r="AA4408" t="str">
        <f t="shared" si="275"/>
        <v>_</v>
      </c>
    </row>
    <row r="4409" spans="24:27" x14ac:dyDescent="0.25">
      <c r="X4409">
        <f t="shared" si="272"/>
        <v>0</v>
      </c>
      <c r="Y4409">
        <f t="shared" si="273"/>
        <v>0</v>
      </c>
      <c r="Z4409" t="str">
        <f t="shared" si="274"/>
        <v>_</v>
      </c>
      <c r="AA4409" t="str">
        <f t="shared" si="275"/>
        <v>_</v>
      </c>
    </row>
    <row r="4410" spans="24:27" x14ac:dyDescent="0.25">
      <c r="X4410">
        <f t="shared" si="272"/>
        <v>0</v>
      </c>
      <c r="Y4410">
        <f t="shared" si="273"/>
        <v>0</v>
      </c>
      <c r="Z4410" t="str">
        <f t="shared" si="274"/>
        <v>_</v>
      </c>
      <c r="AA4410" t="str">
        <f t="shared" si="275"/>
        <v>_</v>
      </c>
    </row>
    <row r="4411" spans="24:27" x14ac:dyDescent="0.25">
      <c r="X4411">
        <f t="shared" si="272"/>
        <v>0</v>
      </c>
      <c r="Y4411">
        <f t="shared" si="273"/>
        <v>0</v>
      </c>
      <c r="Z4411" t="str">
        <f t="shared" si="274"/>
        <v>_</v>
      </c>
      <c r="AA4411" t="str">
        <f t="shared" si="275"/>
        <v>_</v>
      </c>
    </row>
    <row r="4412" spans="24:27" x14ac:dyDescent="0.25">
      <c r="X4412">
        <f t="shared" si="272"/>
        <v>0</v>
      </c>
      <c r="Y4412">
        <f t="shared" si="273"/>
        <v>0</v>
      </c>
      <c r="Z4412" t="str">
        <f t="shared" si="274"/>
        <v>_</v>
      </c>
      <c r="AA4412" t="str">
        <f t="shared" si="275"/>
        <v>_</v>
      </c>
    </row>
    <row r="4413" spans="24:27" x14ac:dyDescent="0.25">
      <c r="X4413">
        <f t="shared" si="272"/>
        <v>0</v>
      </c>
      <c r="Y4413">
        <f t="shared" si="273"/>
        <v>0</v>
      </c>
      <c r="Z4413" t="str">
        <f t="shared" si="274"/>
        <v>_</v>
      </c>
      <c r="AA4413" t="str">
        <f t="shared" si="275"/>
        <v>_</v>
      </c>
    </row>
    <row r="4414" spans="24:27" x14ac:dyDescent="0.25">
      <c r="X4414">
        <f t="shared" si="272"/>
        <v>0</v>
      </c>
      <c r="Y4414">
        <f t="shared" si="273"/>
        <v>0</v>
      </c>
      <c r="Z4414" t="str">
        <f t="shared" si="274"/>
        <v>_</v>
      </c>
      <c r="AA4414" t="str">
        <f t="shared" si="275"/>
        <v>_</v>
      </c>
    </row>
    <row r="4415" spans="24:27" x14ac:dyDescent="0.25">
      <c r="X4415">
        <f t="shared" si="272"/>
        <v>0</v>
      </c>
      <c r="Y4415">
        <f t="shared" si="273"/>
        <v>0</v>
      </c>
      <c r="Z4415" t="str">
        <f t="shared" si="274"/>
        <v>_</v>
      </c>
      <c r="AA4415" t="str">
        <f t="shared" si="275"/>
        <v>_</v>
      </c>
    </row>
    <row r="4416" spans="24:27" x14ac:dyDescent="0.25">
      <c r="X4416">
        <f t="shared" si="272"/>
        <v>0</v>
      </c>
      <c r="Y4416">
        <f t="shared" si="273"/>
        <v>0</v>
      </c>
      <c r="Z4416" t="str">
        <f t="shared" si="274"/>
        <v>_</v>
      </c>
      <c r="AA4416" t="str">
        <f t="shared" si="275"/>
        <v>_</v>
      </c>
    </row>
    <row r="4417" spans="24:27" x14ac:dyDescent="0.25">
      <c r="X4417">
        <f t="shared" si="272"/>
        <v>0</v>
      </c>
      <c r="Y4417">
        <f t="shared" si="273"/>
        <v>0</v>
      </c>
      <c r="Z4417" t="str">
        <f t="shared" si="274"/>
        <v>_</v>
      </c>
      <c r="AA4417" t="str">
        <f t="shared" si="275"/>
        <v>_</v>
      </c>
    </row>
    <row r="4418" spans="24:27" x14ac:dyDescent="0.25">
      <c r="X4418">
        <f t="shared" si="272"/>
        <v>0</v>
      </c>
      <c r="Y4418">
        <f t="shared" si="273"/>
        <v>0</v>
      </c>
      <c r="Z4418" t="str">
        <f t="shared" si="274"/>
        <v>_</v>
      </c>
      <c r="AA4418" t="str">
        <f t="shared" si="275"/>
        <v>_</v>
      </c>
    </row>
    <row r="4419" spans="24:27" x14ac:dyDescent="0.25">
      <c r="X4419">
        <f t="shared" ref="X4419:X4482" si="276">SUM(E4419:U4419)</f>
        <v>0</v>
      </c>
      <c r="Y4419">
        <f t="shared" ref="Y4419:Y4482" si="277">+D4419</f>
        <v>0</v>
      </c>
      <c r="Z4419" t="str">
        <f t="shared" ref="Z4419:Z4482" si="278">+C4419&amp;"_"&amp;D4419</f>
        <v>_</v>
      </c>
      <c r="AA4419" t="str">
        <f t="shared" ref="AA4419:AA4482" si="279">+B4419&amp;"_"&amp;D4419</f>
        <v>_</v>
      </c>
    </row>
    <row r="4420" spans="24:27" x14ac:dyDescent="0.25">
      <c r="X4420">
        <f t="shared" si="276"/>
        <v>0</v>
      </c>
      <c r="Y4420">
        <f t="shared" si="277"/>
        <v>0</v>
      </c>
      <c r="Z4420" t="str">
        <f t="shared" si="278"/>
        <v>_</v>
      </c>
      <c r="AA4420" t="str">
        <f t="shared" si="279"/>
        <v>_</v>
      </c>
    </row>
    <row r="4421" spans="24:27" x14ac:dyDescent="0.25">
      <c r="X4421">
        <f t="shared" si="276"/>
        <v>0</v>
      </c>
      <c r="Y4421">
        <f t="shared" si="277"/>
        <v>0</v>
      </c>
      <c r="Z4421" t="str">
        <f t="shared" si="278"/>
        <v>_</v>
      </c>
      <c r="AA4421" t="str">
        <f t="shared" si="279"/>
        <v>_</v>
      </c>
    </row>
    <row r="4422" spans="24:27" x14ac:dyDescent="0.25">
      <c r="X4422">
        <f t="shared" si="276"/>
        <v>0</v>
      </c>
      <c r="Y4422">
        <f t="shared" si="277"/>
        <v>0</v>
      </c>
      <c r="Z4422" t="str">
        <f t="shared" si="278"/>
        <v>_</v>
      </c>
      <c r="AA4422" t="str">
        <f t="shared" si="279"/>
        <v>_</v>
      </c>
    </row>
    <row r="4423" spans="24:27" x14ac:dyDescent="0.25">
      <c r="X4423">
        <f t="shared" si="276"/>
        <v>0</v>
      </c>
      <c r="Y4423">
        <f t="shared" si="277"/>
        <v>0</v>
      </c>
      <c r="Z4423" t="str">
        <f t="shared" si="278"/>
        <v>_</v>
      </c>
      <c r="AA4423" t="str">
        <f t="shared" si="279"/>
        <v>_</v>
      </c>
    </row>
    <row r="4424" spans="24:27" x14ac:dyDescent="0.25">
      <c r="X4424">
        <f t="shared" si="276"/>
        <v>0</v>
      </c>
      <c r="Y4424">
        <f t="shared" si="277"/>
        <v>0</v>
      </c>
      <c r="Z4424" t="str">
        <f t="shared" si="278"/>
        <v>_</v>
      </c>
      <c r="AA4424" t="str">
        <f t="shared" si="279"/>
        <v>_</v>
      </c>
    </row>
    <row r="4425" spans="24:27" x14ac:dyDescent="0.25">
      <c r="X4425">
        <f t="shared" si="276"/>
        <v>0</v>
      </c>
      <c r="Y4425">
        <f t="shared" si="277"/>
        <v>0</v>
      </c>
      <c r="Z4425" t="str">
        <f t="shared" si="278"/>
        <v>_</v>
      </c>
      <c r="AA4425" t="str">
        <f t="shared" si="279"/>
        <v>_</v>
      </c>
    </row>
    <row r="4426" spans="24:27" x14ac:dyDescent="0.25">
      <c r="X4426">
        <f t="shared" si="276"/>
        <v>0</v>
      </c>
      <c r="Y4426">
        <f t="shared" si="277"/>
        <v>0</v>
      </c>
      <c r="Z4426" t="str">
        <f t="shared" si="278"/>
        <v>_</v>
      </c>
      <c r="AA4426" t="str">
        <f t="shared" si="279"/>
        <v>_</v>
      </c>
    </row>
    <row r="4427" spans="24:27" x14ac:dyDescent="0.25">
      <c r="X4427">
        <f t="shared" si="276"/>
        <v>0</v>
      </c>
      <c r="Y4427">
        <f t="shared" si="277"/>
        <v>0</v>
      </c>
      <c r="Z4427" t="str">
        <f t="shared" si="278"/>
        <v>_</v>
      </c>
      <c r="AA4427" t="str">
        <f t="shared" si="279"/>
        <v>_</v>
      </c>
    </row>
    <row r="4428" spans="24:27" x14ac:dyDescent="0.25">
      <c r="X4428">
        <f t="shared" si="276"/>
        <v>0</v>
      </c>
      <c r="Y4428">
        <f t="shared" si="277"/>
        <v>0</v>
      </c>
      <c r="Z4428" t="str">
        <f t="shared" si="278"/>
        <v>_</v>
      </c>
      <c r="AA4428" t="str">
        <f t="shared" si="279"/>
        <v>_</v>
      </c>
    </row>
    <row r="4429" spans="24:27" x14ac:dyDescent="0.25">
      <c r="X4429">
        <f t="shared" si="276"/>
        <v>0</v>
      </c>
      <c r="Y4429">
        <f t="shared" si="277"/>
        <v>0</v>
      </c>
      <c r="Z4429" t="str">
        <f t="shared" si="278"/>
        <v>_</v>
      </c>
      <c r="AA4429" t="str">
        <f t="shared" si="279"/>
        <v>_</v>
      </c>
    </row>
    <row r="4430" spans="24:27" x14ac:dyDescent="0.25">
      <c r="X4430">
        <f t="shared" si="276"/>
        <v>0</v>
      </c>
      <c r="Y4430">
        <f t="shared" si="277"/>
        <v>0</v>
      </c>
      <c r="Z4430" t="str">
        <f t="shared" si="278"/>
        <v>_</v>
      </c>
      <c r="AA4430" t="str">
        <f t="shared" si="279"/>
        <v>_</v>
      </c>
    </row>
    <row r="4431" spans="24:27" x14ac:dyDescent="0.25">
      <c r="X4431">
        <f t="shared" si="276"/>
        <v>0</v>
      </c>
      <c r="Y4431">
        <f t="shared" si="277"/>
        <v>0</v>
      </c>
      <c r="Z4431" t="str">
        <f t="shared" si="278"/>
        <v>_</v>
      </c>
      <c r="AA4431" t="str">
        <f t="shared" si="279"/>
        <v>_</v>
      </c>
    </row>
    <row r="4432" spans="24:27" x14ac:dyDescent="0.25">
      <c r="X4432">
        <f t="shared" si="276"/>
        <v>0</v>
      </c>
      <c r="Y4432">
        <f t="shared" si="277"/>
        <v>0</v>
      </c>
      <c r="Z4432" t="str">
        <f t="shared" si="278"/>
        <v>_</v>
      </c>
      <c r="AA4432" t="str">
        <f t="shared" si="279"/>
        <v>_</v>
      </c>
    </row>
    <row r="4433" spans="24:27" x14ac:dyDescent="0.25">
      <c r="X4433">
        <f t="shared" si="276"/>
        <v>0</v>
      </c>
      <c r="Y4433">
        <f t="shared" si="277"/>
        <v>0</v>
      </c>
      <c r="Z4433" t="str">
        <f t="shared" si="278"/>
        <v>_</v>
      </c>
      <c r="AA4433" t="str">
        <f t="shared" si="279"/>
        <v>_</v>
      </c>
    </row>
    <row r="4434" spans="24:27" x14ac:dyDescent="0.25">
      <c r="X4434">
        <f t="shared" si="276"/>
        <v>0</v>
      </c>
      <c r="Y4434">
        <f t="shared" si="277"/>
        <v>0</v>
      </c>
      <c r="Z4434" t="str">
        <f t="shared" si="278"/>
        <v>_</v>
      </c>
      <c r="AA4434" t="str">
        <f t="shared" si="279"/>
        <v>_</v>
      </c>
    </row>
    <row r="4435" spans="24:27" x14ac:dyDescent="0.25">
      <c r="X4435">
        <f t="shared" si="276"/>
        <v>0</v>
      </c>
      <c r="Y4435">
        <f t="shared" si="277"/>
        <v>0</v>
      </c>
      <c r="Z4435" t="str">
        <f t="shared" si="278"/>
        <v>_</v>
      </c>
      <c r="AA4435" t="str">
        <f t="shared" si="279"/>
        <v>_</v>
      </c>
    </row>
    <row r="4436" spans="24:27" x14ac:dyDescent="0.25">
      <c r="X4436">
        <f t="shared" si="276"/>
        <v>0</v>
      </c>
      <c r="Y4436">
        <f t="shared" si="277"/>
        <v>0</v>
      </c>
      <c r="Z4436" t="str">
        <f t="shared" si="278"/>
        <v>_</v>
      </c>
      <c r="AA4436" t="str">
        <f t="shared" si="279"/>
        <v>_</v>
      </c>
    </row>
    <row r="4437" spans="24:27" x14ac:dyDescent="0.25">
      <c r="X4437">
        <f t="shared" si="276"/>
        <v>0</v>
      </c>
      <c r="Y4437">
        <f t="shared" si="277"/>
        <v>0</v>
      </c>
      <c r="Z4437" t="str">
        <f t="shared" si="278"/>
        <v>_</v>
      </c>
      <c r="AA4437" t="str">
        <f t="shared" si="279"/>
        <v>_</v>
      </c>
    </row>
    <row r="4438" spans="24:27" x14ac:dyDescent="0.25">
      <c r="X4438">
        <f t="shared" si="276"/>
        <v>0</v>
      </c>
      <c r="Y4438">
        <f t="shared" si="277"/>
        <v>0</v>
      </c>
      <c r="Z4438" t="str">
        <f t="shared" si="278"/>
        <v>_</v>
      </c>
      <c r="AA4438" t="str">
        <f t="shared" si="279"/>
        <v>_</v>
      </c>
    </row>
    <row r="4439" spans="24:27" x14ac:dyDescent="0.25">
      <c r="X4439">
        <f t="shared" si="276"/>
        <v>0</v>
      </c>
      <c r="Y4439">
        <f t="shared" si="277"/>
        <v>0</v>
      </c>
      <c r="Z4439" t="str">
        <f t="shared" si="278"/>
        <v>_</v>
      </c>
      <c r="AA4439" t="str">
        <f t="shared" si="279"/>
        <v>_</v>
      </c>
    </row>
    <row r="4440" spans="24:27" x14ac:dyDescent="0.25">
      <c r="X4440">
        <f t="shared" si="276"/>
        <v>0</v>
      </c>
      <c r="Y4440">
        <f t="shared" si="277"/>
        <v>0</v>
      </c>
      <c r="Z4440" t="str">
        <f t="shared" si="278"/>
        <v>_</v>
      </c>
      <c r="AA4440" t="str">
        <f t="shared" si="279"/>
        <v>_</v>
      </c>
    </row>
    <row r="4441" spans="24:27" x14ac:dyDescent="0.25">
      <c r="X4441">
        <f t="shared" si="276"/>
        <v>0</v>
      </c>
      <c r="Y4441">
        <f t="shared" si="277"/>
        <v>0</v>
      </c>
      <c r="Z4441" t="str">
        <f t="shared" si="278"/>
        <v>_</v>
      </c>
      <c r="AA4441" t="str">
        <f t="shared" si="279"/>
        <v>_</v>
      </c>
    </row>
    <row r="4442" spans="24:27" x14ac:dyDescent="0.25">
      <c r="X4442">
        <f t="shared" si="276"/>
        <v>0</v>
      </c>
      <c r="Y4442">
        <f t="shared" si="277"/>
        <v>0</v>
      </c>
      <c r="Z4442" t="str">
        <f t="shared" si="278"/>
        <v>_</v>
      </c>
      <c r="AA4442" t="str">
        <f t="shared" si="279"/>
        <v>_</v>
      </c>
    </row>
    <row r="4443" spans="24:27" x14ac:dyDescent="0.25">
      <c r="X4443">
        <f t="shared" si="276"/>
        <v>0</v>
      </c>
      <c r="Y4443">
        <f t="shared" si="277"/>
        <v>0</v>
      </c>
      <c r="Z4443" t="str">
        <f t="shared" si="278"/>
        <v>_</v>
      </c>
      <c r="AA4443" t="str">
        <f t="shared" si="279"/>
        <v>_</v>
      </c>
    </row>
    <row r="4444" spans="24:27" x14ac:dyDescent="0.25">
      <c r="X4444">
        <f t="shared" si="276"/>
        <v>0</v>
      </c>
      <c r="Y4444">
        <f t="shared" si="277"/>
        <v>0</v>
      </c>
      <c r="Z4444" t="str">
        <f t="shared" si="278"/>
        <v>_</v>
      </c>
      <c r="AA4444" t="str">
        <f t="shared" si="279"/>
        <v>_</v>
      </c>
    </row>
    <row r="4445" spans="24:27" x14ac:dyDescent="0.25">
      <c r="X4445">
        <f t="shared" si="276"/>
        <v>0</v>
      </c>
      <c r="Y4445">
        <f t="shared" si="277"/>
        <v>0</v>
      </c>
      <c r="Z4445" t="str">
        <f t="shared" si="278"/>
        <v>_</v>
      </c>
      <c r="AA4445" t="str">
        <f t="shared" si="279"/>
        <v>_</v>
      </c>
    </row>
    <row r="4446" spans="24:27" x14ac:dyDescent="0.25">
      <c r="X4446">
        <f t="shared" si="276"/>
        <v>0</v>
      </c>
      <c r="Y4446">
        <f t="shared" si="277"/>
        <v>0</v>
      </c>
      <c r="Z4446" t="str">
        <f t="shared" si="278"/>
        <v>_</v>
      </c>
      <c r="AA4446" t="str">
        <f t="shared" si="279"/>
        <v>_</v>
      </c>
    </row>
    <row r="4447" spans="24:27" x14ac:dyDescent="0.25">
      <c r="X4447">
        <f t="shared" si="276"/>
        <v>0</v>
      </c>
      <c r="Y4447">
        <f t="shared" si="277"/>
        <v>0</v>
      </c>
      <c r="Z4447" t="str">
        <f t="shared" si="278"/>
        <v>_</v>
      </c>
      <c r="AA4447" t="str">
        <f t="shared" si="279"/>
        <v>_</v>
      </c>
    </row>
    <row r="4448" spans="24:27" x14ac:dyDescent="0.25">
      <c r="X4448">
        <f t="shared" si="276"/>
        <v>0</v>
      </c>
      <c r="Y4448">
        <f t="shared" si="277"/>
        <v>0</v>
      </c>
      <c r="Z4448" t="str">
        <f t="shared" si="278"/>
        <v>_</v>
      </c>
      <c r="AA4448" t="str">
        <f t="shared" si="279"/>
        <v>_</v>
      </c>
    </row>
    <row r="4449" spans="24:27" x14ac:dyDescent="0.25">
      <c r="X4449">
        <f t="shared" si="276"/>
        <v>0</v>
      </c>
      <c r="Y4449">
        <f t="shared" si="277"/>
        <v>0</v>
      </c>
      <c r="Z4449" t="str">
        <f t="shared" si="278"/>
        <v>_</v>
      </c>
      <c r="AA4449" t="str">
        <f t="shared" si="279"/>
        <v>_</v>
      </c>
    </row>
    <row r="4450" spans="24:27" x14ac:dyDescent="0.25">
      <c r="X4450">
        <f t="shared" si="276"/>
        <v>0</v>
      </c>
      <c r="Y4450">
        <f t="shared" si="277"/>
        <v>0</v>
      </c>
      <c r="Z4450" t="str">
        <f t="shared" si="278"/>
        <v>_</v>
      </c>
      <c r="AA4450" t="str">
        <f t="shared" si="279"/>
        <v>_</v>
      </c>
    </row>
    <row r="4451" spans="24:27" x14ac:dyDescent="0.25">
      <c r="X4451">
        <f t="shared" si="276"/>
        <v>0</v>
      </c>
      <c r="Y4451">
        <f t="shared" si="277"/>
        <v>0</v>
      </c>
      <c r="Z4451" t="str">
        <f t="shared" si="278"/>
        <v>_</v>
      </c>
      <c r="AA4451" t="str">
        <f t="shared" si="279"/>
        <v>_</v>
      </c>
    </row>
    <row r="4452" spans="24:27" x14ac:dyDescent="0.25">
      <c r="X4452">
        <f t="shared" si="276"/>
        <v>0</v>
      </c>
      <c r="Y4452">
        <f t="shared" si="277"/>
        <v>0</v>
      </c>
      <c r="Z4452" t="str">
        <f t="shared" si="278"/>
        <v>_</v>
      </c>
      <c r="AA4452" t="str">
        <f t="shared" si="279"/>
        <v>_</v>
      </c>
    </row>
    <row r="4453" spans="24:27" x14ac:dyDescent="0.25">
      <c r="X4453">
        <f t="shared" si="276"/>
        <v>0</v>
      </c>
      <c r="Y4453">
        <f t="shared" si="277"/>
        <v>0</v>
      </c>
      <c r="Z4453" t="str">
        <f t="shared" si="278"/>
        <v>_</v>
      </c>
      <c r="AA4453" t="str">
        <f t="shared" si="279"/>
        <v>_</v>
      </c>
    </row>
    <row r="4454" spans="24:27" x14ac:dyDescent="0.25">
      <c r="X4454">
        <f t="shared" si="276"/>
        <v>0</v>
      </c>
      <c r="Y4454">
        <f t="shared" si="277"/>
        <v>0</v>
      </c>
      <c r="Z4454" t="str">
        <f t="shared" si="278"/>
        <v>_</v>
      </c>
      <c r="AA4454" t="str">
        <f t="shared" si="279"/>
        <v>_</v>
      </c>
    </row>
    <row r="4455" spans="24:27" x14ac:dyDescent="0.25">
      <c r="X4455">
        <f t="shared" si="276"/>
        <v>0</v>
      </c>
      <c r="Y4455">
        <f t="shared" si="277"/>
        <v>0</v>
      </c>
      <c r="Z4455" t="str">
        <f t="shared" si="278"/>
        <v>_</v>
      </c>
      <c r="AA4455" t="str">
        <f t="shared" si="279"/>
        <v>_</v>
      </c>
    </row>
    <row r="4456" spans="24:27" x14ac:dyDescent="0.25">
      <c r="X4456">
        <f t="shared" si="276"/>
        <v>0</v>
      </c>
      <c r="Y4456">
        <f t="shared" si="277"/>
        <v>0</v>
      </c>
      <c r="Z4456" t="str">
        <f t="shared" si="278"/>
        <v>_</v>
      </c>
      <c r="AA4456" t="str">
        <f t="shared" si="279"/>
        <v>_</v>
      </c>
    </row>
    <row r="4457" spans="24:27" x14ac:dyDescent="0.25">
      <c r="X4457">
        <f t="shared" si="276"/>
        <v>0</v>
      </c>
      <c r="Y4457">
        <f t="shared" si="277"/>
        <v>0</v>
      </c>
      <c r="Z4457" t="str">
        <f t="shared" si="278"/>
        <v>_</v>
      </c>
      <c r="AA4457" t="str">
        <f t="shared" si="279"/>
        <v>_</v>
      </c>
    </row>
    <row r="4458" spans="24:27" x14ac:dyDescent="0.25">
      <c r="X4458">
        <f t="shared" si="276"/>
        <v>0</v>
      </c>
      <c r="Y4458">
        <f t="shared" si="277"/>
        <v>0</v>
      </c>
      <c r="Z4458" t="str">
        <f t="shared" si="278"/>
        <v>_</v>
      </c>
      <c r="AA4458" t="str">
        <f t="shared" si="279"/>
        <v>_</v>
      </c>
    </row>
    <row r="4459" spans="24:27" x14ac:dyDescent="0.25">
      <c r="X4459">
        <f t="shared" si="276"/>
        <v>0</v>
      </c>
      <c r="Y4459">
        <f t="shared" si="277"/>
        <v>0</v>
      </c>
      <c r="Z4459" t="str">
        <f t="shared" si="278"/>
        <v>_</v>
      </c>
      <c r="AA4459" t="str">
        <f t="shared" si="279"/>
        <v>_</v>
      </c>
    </row>
    <row r="4460" spans="24:27" x14ac:dyDescent="0.25">
      <c r="X4460">
        <f t="shared" si="276"/>
        <v>0</v>
      </c>
      <c r="Y4460">
        <f t="shared" si="277"/>
        <v>0</v>
      </c>
      <c r="Z4460" t="str">
        <f t="shared" si="278"/>
        <v>_</v>
      </c>
      <c r="AA4460" t="str">
        <f t="shared" si="279"/>
        <v>_</v>
      </c>
    </row>
    <row r="4461" spans="24:27" x14ac:dyDescent="0.25">
      <c r="X4461">
        <f t="shared" si="276"/>
        <v>0</v>
      </c>
      <c r="Y4461">
        <f t="shared" si="277"/>
        <v>0</v>
      </c>
      <c r="Z4461" t="str">
        <f t="shared" si="278"/>
        <v>_</v>
      </c>
      <c r="AA4461" t="str">
        <f t="shared" si="279"/>
        <v>_</v>
      </c>
    </row>
    <row r="4462" spans="24:27" x14ac:dyDescent="0.25">
      <c r="X4462">
        <f t="shared" si="276"/>
        <v>0</v>
      </c>
      <c r="Y4462">
        <f t="shared" si="277"/>
        <v>0</v>
      </c>
      <c r="Z4462" t="str">
        <f t="shared" si="278"/>
        <v>_</v>
      </c>
      <c r="AA4462" t="str">
        <f t="shared" si="279"/>
        <v>_</v>
      </c>
    </row>
    <row r="4463" spans="24:27" x14ac:dyDescent="0.25">
      <c r="X4463">
        <f t="shared" si="276"/>
        <v>0</v>
      </c>
      <c r="Y4463">
        <f t="shared" si="277"/>
        <v>0</v>
      </c>
      <c r="Z4463" t="str">
        <f t="shared" si="278"/>
        <v>_</v>
      </c>
      <c r="AA4463" t="str">
        <f t="shared" si="279"/>
        <v>_</v>
      </c>
    </row>
    <row r="4464" spans="24:27" x14ac:dyDescent="0.25">
      <c r="X4464">
        <f t="shared" si="276"/>
        <v>0</v>
      </c>
      <c r="Y4464">
        <f t="shared" si="277"/>
        <v>0</v>
      </c>
      <c r="Z4464" t="str">
        <f t="shared" si="278"/>
        <v>_</v>
      </c>
      <c r="AA4464" t="str">
        <f t="shared" si="279"/>
        <v>_</v>
      </c>
    </row>
    <row r="4465" spans="24:27" x14ac:dyDescent="0.25">
      <c r="X4465">
        <f t="shared" si="276"/>
        <v>0</v>
      </c>
      <c r="Y4465">
        <f t="shared" si="277"/>
        <v>0</v>
      </c>
      <c r="Z4465" t="str">
        <f t="shared" si="278"/>
        <v>_</v>
      </c>
      <c r="AA4465" t="str">
        <f t="shared" si="279"/>
        <v>_</v>
      </c>
    </row>
    <row r="4466" spans="24:27" x14ac:dyDescent="0.25">
      <c r="X4466">
        <f t="shared" si="276"/>
        <v>0</v>
      </c>
      <c r="Y4466">
        <f t="shared" si="277"/>
        <v>0</v>
      </c>
      <c r="Z4466" t="str">
        <f t="shared" si="278"/>
        <v>_</v>
      </c>
      <c r="AA4466" t="str">
        <f t="shared" si="279"/>
        <v>_</v>
      </c>
    </row>
    <row r="4467" spans="24:27" x14ac:dyDescent="0.25">
      <c r="X4467">
        <f t="shared" si="276"/>
        <v>0</v>
      </c>
      <c r="Y4467">
        <f t="shared" si="277"/>
        <v>0</v>
      </c>
      <c r="Z4467" t="str">
        <f t="shared" si="278"/>
        <v>_</v>
      </c>
      <c r="AA4467" t="str">
        <f t="shared" si="279"/>
        <v>_</v>
      </c>
    </row>
    <row r="4468" spans="24:27" x14ac:dyDescent="0.25">
      <c r="X4468">
        <f t="shared" si="276"/>
        <v>0</v>
      </c>
      <c r="Y4468">
        <f t="shared" si="277"/>
        <v>0</v>
      </c>
      <c r="Z4468" t="str">
        <f t="shared" si="278"/>
        <v>_</v>
      </c>
      <c r="AA4468" t="str">
        <f t="shared" si="279"/>
        <v>_</v>
      </c>
    </row>
    <row r="4469" spans="24:27" x14ac:dyDescent="0.25">
      <c r="X4469">
        <f t="shared" si="276"/>
        <v>0</v>
      </c>
      <c r="Y4469">
        <f t="shared" si="277"/>
        <v>0</v>
      </c>
      <c r="Z4469" t="str">
        <f t="shared" si="278"/>
        <v>_</v>
      </c>
      <c r="AA4469" t="str">
        <f t="shared" si="279"/>
        <v>_</v>
      </c>
    </row>
    <row r="4470" spans="24:27" x14ac:dyDescent="0.25">
      <c r="X4470">
        <f t="shared" si="276"/>
        <v>0</v>
      </c>
      <c r="Y4470">
        <f t="shared" si="277"/>
        <v>0</v>
      </c>
      <c r="Z4470" t="str">
        <f t="shared" si="278"/>
        <v>_</v>
      </c>
      <c r="AA4470" t="str">
        <f t="shared" si="279"/>
        <v>_</v>
      </c>
    </row>
    <row r="4471" spans="24:27" x14ac:dyDescent="0.25">
      <c r="X4471">
        <f t="shared" si="276"/>
        <v>0</v>
      </c>
      <c r="Y4471">
        <f t="shared" si="277"/>
        <v>0</v>
      </c>
      <c r="Z4471" t="str">
        <f t="shared" si="278"/>
        <v>_</v>
      </c>
      <c r="AA4471" t="str">
        <f t="shared" si="279"/>
        <v>_</v>
      </c>
    </row>
    <row r="4472" spans="24:27" x14ac:dyDescent="0.25">
      <c r="X4472">
        <f t="shared" si="276"/>
        <v>0</v>
      </c>
      <c r="Y4472">
        <f t="shared" si="277"/>
        <v>0</v>
      </c>
      <c r="Z4472" t="str">
        <f t="shared" si="278"/>
        <v>_</v>
      </c>
      <c r="AA4472" t="str">
        <f t="shared" si="279"/>
        <v>_</v>
      </c>
    </row>
    <row r="4473" spans="24:27" x14ac:dyDescent="0.25">
      <c r="X4473">
        <f t="shared" si="276"/>
        <v>0</v>
      </c>
      <c r="Y4473">
        <f t="shared" si="277"/>
        <v>0</v>
      </c>
      <c r="Z4473" t="str">
        <f t="shared" si="278"/>
        <v>_</v>
      </c>
      <c r="AA4473" t="str">
        <f t="shared" si="279"/>
        <v>_</v>
      </c>
    </row>
    <row r="4474" spans="24:27" x14ac:dyDescent="0.25">
      <c r="X4474">
        <f t="shared" si="276"/>
        <v>0</v>
      </c>
      <c r="Y4474">
        <f t="shared" si="277"/>
        <v>0</v>
      </c>
      <c r="Z4474" t="str">
        <f t="shared" si="278"/>
        <v>_</v>
      </c>
      <c r="AA4474" t="str">
        <f t="shared" si="279"/>
        <v>_</v>
      </c>
    </row>
    <row r="4475" spans="24:27" x14ac:dyDescent="0.25">
      <c r="X4475">
        <f t="shared" si="276"/>
        <v>0</v>
      </c>
      <c r="Y4475">
        <f t="shared" si="277"/>
        <v>0</v>
      </c>
      <c r="Z4475" t="str">
        <f t="shared" si="278"/>
        <v>_</v>
      </c>
      <c r="AA4475" t="str">
        <f t="shared" si="279"/>
        <v>_</v>
      </c>
    </row>
    <row r="4476" spans="24:27" x14ac:dyDescent="0.25">
      <c r="X4476">
        <f t="shared" si="276"/>
        <v>0</v>
      </c>
      <c r="Y4476">
        <f t="shared" si="277"/>
        <v>0</v>
      </c>
      <c r="Z4476" t="str">
        <f t="shared" si="278"/>
        <v>_</v>
      </c>
      <c r="AA4476" t="str">
        <f t="shared" si="279"/>
        <v>_</v>
      </c>
    </row>
    <row r="4477" spans="24:27" x14ac:dyDescent="0.25">
      <c r="X4477">
        <f t="shared" si="276"/>
        <v>0</v>
      </c>
      <c r="Y4477">
        <f t="shared" si="277"/>
        <v>0</v>
      </c>
      <c r="Z4477" t="str">
        <f t="shared" si="278"/>
        <v>_</v>
      </c>
      <c r="AA4477" t="str">
        <f t="shared" si="279"/>
        <v>_</v>
      </c>
    </row>
    <row r="4478" spans="24:27" x14ac:dyDescent="0.25">
      <c r="X4478">
        <f t="shared" si="276"/>
        <v>0</v>
      </c>
      <c r="Y4478">
        <f t="shared" si="277"/>
        <v>0</v>
      </c>
      <c r="Z4478" t="str">
        <f t="shared" si="278"/>
        <v>_</v>
      </c>
      <c r="AA4478" t="str">
        <f t="shared" si="279"/>
        <v>_</v>
      </c>
    </row>
    <row r="4479" spans="24:27" x14ac:dyDescent="0.25">
      <c r="X4479">
        <f t="shared" si="276"/>
        <v>0</v>
      </c>
      <c r="Y4479">
        <f t="shared" si="277"/>
        <v>0</v>
      </c>
      <c r="Z4479" t="str">
        <f t="shared" si="278"/>
        <v>_</v>
      </c>
      <c r="AA4479" t="str">
        <f t="shared" si="279"/>
        <v>_</v>
      </c>
    </row>
    <row r="4480" spans="24:27" x14ac:dyDescent="0.25">
      <c r="X4480">
        <f t="shared" si="276"/>
        <v>0</v>
      </c>
      <c r="Y4480">
        <f t="shared" si="277"/>
        <v>0</v>
      </c>
      <c r="Z4480" t="str">
        <f t="shared" si="278"/>
        <v>_</v>
      </c>
      <c r="AA4480" t="str">
        <f t="shared" si="279"/>
        <v>_</v>
      </c>
    </row>
    <row r="4481" spans="24:27" x14ac:dyDescent="0.25">
      <c r="X4481">
        <f t="shared" si="276"/>
        <v>0</v>
      </c>
      <c r="Y4481">
        <f t="shared" si="277"/>
        <v>0</v>
      </c>
      <c r="Z4481" t="str">
        <f t="shared" si="278"/>
        <v>_</v>
      </c>
      <c r="AA4481" t="str">
        <f t="shared" si="279"/>
        <v>_</v>
      </c>
    </row>
    <row r="4482" spans="24:27" x14ac:dyDescent="0.25">
      <c r="X4482">
        <f t="shared" si="276"/>
        <v>0</v>
      </c>
      <c r="Y4482">
        <f t="shared" si="277"/>
        <v>0</v>
      </c>
      <c r="Z4482" t="str">
        <f t="shared" si="278"/>
        <v>_</v>
      </c>
      <c r="AA4482" t="str">
        <f t="shared" si="279"/>
        <v>_</v>
      </c>
    </row>
    <row r="4483" spans="24:27" x14ac:dyDescent="0.25">
      <c r="X4483">
        <f t="shared" ref="X4483:X4546" si="280">SUM(E4483:U4483)</f>
        <v>0</v>
      </c>
      <c r="Y4483">
        <f t="shared" ref="Y4483:Y4546" si="281">+D4483</f>
        <v>0</v>
      </c>
      <c r="Z4483" t="str">
        <f t="shared" ref="Z4483:Z4546" si="282">+C4483&amp;"_"&amp;D4483</f>
        <v>_</v>
      </c>
      <c r="AA4483" t="str">
        <f t="shared" ref="AA4483:AA4546" si="283">+B4483&amp;"_"&amp;D4483</f>
        <v>_</v>
      </c>
    </row>
    <row r="4484" spans="24:27" x14ac:dyDescent="0.25">
      <c r="X4484">
        <f t="shared" si="280"/>
        <v>0</v>
      </c>
      <c r="Y4484">
        <f t="shared" si="281"/>
        <v>0</v>
      </c>
      <c r="Z4484" t="str">
        <f t="shared" si="282"/>
        <v>_</v>
      </c>
      <c r="AA4484" t="str">
        <f t="shared" si="283"/>
        <v>_</v>
      </c>
    </row>
    <row r="4485" spans="24:27" x14ac:dyDescent="0.25">
      <c r="X4485">
        <f t="shared" si="280"/>
        <v>0</v>
      </c>
      <c r="Y4485">
        <f t="shared" si="281"/>
        <v>0</v>
      </c>
      <c r="Z4485" t="str">
        <f t="shared" si="282"/>
        <v>_</v>
      </c>
      <c r="AA4485" t="str">
        <f t="shared" si="283"/>
        <v>_</v>
      </c>
    </row>
    <row r="4486" spans="24:27" x14ac:dyDescent="0.25">
      <c r="X4486">
        <f t="shared" si="280"/>
        <v>0</v>
      </c>
      <c r="Y4486">
        <f t="shared" si="281"/>
        <v>0</v>
      </c>
      <c r="Z4486" t="str">
        <f t="shared" si="282"/>
        <v>_</v>
      </c>
      <c r="AA4486" t="str">
        <f t="shared" si="283"/>
        <v>_</v>
      </c>
    </row>
    <row r="4487" spans="24:27" x14ac:dyDescent="0.25">
      <c r="X4487">
        <f t="shared" si="280"/>
        <v>0</v>
      </c>
      <c r="Y4487">
        <f t="shared" si="281"/>
        <v>0</v>
      </c>
      <c r="Z4487" t="str">
        <f t="shared" si="282"/>
        <v>_</v>
      </c>
      <c r="AA4487" t="str">
        <f t="shared" si="283"/>
        <v>_</v>
      </c>
    </row>
    <row r="4488" spans="24:27" x14ac:dyDescent="0.25">
      <c r="X4488">
        <f t="shared" si="280"/>
        <v>0</v>
      </c>
      <c r="Y4488">
        <f t="shared" si="281"/>
        <v>0</v>
      </c>
      <c r="Z4488" t="str">
        <f t="shared" si="282"/>
        <v>_</v>
      </c>
      <c r="AA4488" t="str">
        <f t="shared" si="283"/>
        <v>_</v>
      </c>
    </row>
    <row r="4489" spans="24:27" x14ac:dyDescent="0.25">
      <c r="X4489">
        <f t="shared" si="280"/>
        <v>0</v>
      </c>
      <c r="Y4489">
        <f t="shared" si="281"/>
        <v>0</v>
      </c>
      <c r="Z4489" t="str">
        <f t="shared" si="282"/>
        <v>_</v>
      </c>
      <c r="AA4489" t="str">
        <f t="shared" si="283"/>
        <v>_</v>
      </c>
    </row>
    <row r="4490" spans="24:27" x14ac:dyDescent="0.25">
      <c r="X4490">
        <f t="shared" si="280"/>
        <v>0</v>
      </c>
      <c r="Y4490">
        <f t="shared" si="281"/>
        <v>0</v>
      </c>
      <c r="Z4490" t="str">
        <f t="shared" si="282"/>
        <v>_</v>
      </c>
      <c r="AA4490" t="str">
        <f t="shared" si="283"/>
        <v>_</v>
      </c>
    </row>
    <row r="4491" spans="24:27" x14ac:dyDescent="0.25">
      <c r="X4491">
        <f t="shared" si="280"/>
        <v>0</v>
      </c>
      <c r="Y4491">
        <f t="shared" si="281"/>
        <v>0</v>
      </c>
      <c r="Z4491" t="str">
        <f t="shared" si="282"/>
        <v>_</v>
      </c>
      <c r="AA4491" t="str">
        <f t="shared" si="283"/>
        <v>_</v>
      </c>
    </row>
    <row r="4492" spans="24:27" x14ac:dyDescent="0.25">
      <c r="X4492">
        <f t="shared" si="280"/>
        <v>0</v>
      </c>
      <c r="Y4492">
        <f t="shared" si="281"/>
        <v>0</v>
      </c>
      <c r="Z4492" t="str">
        <f t="shared" si="282"/>
        <v>_</v>
      </c>
      <c r="AA4492" t="str">
        <f t="shared" si="283"/>
        <v>_</v>
      </c>
    </row>
    <row r="4493" spans="24:27" x14ac:dyDescent="0.25">
      <c r="X4493">
        <f t="shared" si="280"/>
        <v>0</v>
      </c>
      <c r="Y4493">
        <f t="shared" si="281"/>
        <v>0</v>
      </c>
      <c r="Z4493" t="str">
        <f t="shared" si="282"/>
        <v>_</v>
      </c>
      <c r="AA4493" t="str">
        <f t="shared" si="283"/>
        <v>_</v>
      </c>
    </row>
    <row r="4494" spans="24:27" x14ac:dyDescent="0.25">
      <c r="X4494">
        <f t="shared" si="280"/>
        <v>0</v>
      </c>
      <c r="Y4494">
        <f t="shared" si="281"/>
        <v>0</v>
      </c>
      <c r="Z4494" t="str">
        <f t="shared" si="282"/>
        <v>_</v>
      </c>
      <c r="AA4494" t="str">
        <f t="shared" si="283"/>
        <v>_</v>
      </c>
    </row>
    <row r="4495" spans="24:27" x14ac:dyDescent="0.25">
      <c r="X4495">
        <f t="shared" si="280"/>
        <v>0</v>
      </c>
      <c r="Y4495">
        <f t="shared" si="281"/>
        <v>0</v>
      </c>
      <c r="Z4495" t="str">
        <f t="shared" si="282"/>
        <v>_</v>
      </c>
      <c r="AA4495" t="str">
        <f t="shared" si="283"/>
        <v>_</v>
      </c>
    </row>
    <row r="4496" spans="24:27" x14ac:dyDescent="0.25">
      <c r="X4496">
        <f t="shared" si="280"/>
        <v>0</v>
      </c>
      <c r="Y4496">
        <f t="shared" si="281"/>
        <v>0</v>
      </c>
      <c r="Z4496" t="str">
        <f t="shared" si="282"/>
        <v>_</v>
      </c>
      <c r="AA4496" t="str">
        <f t="shared" si="283"/>
        <v>_</v>
      </c>
    </row>
    <row r="4497" spans="24:27" x14ac:dyDescent="0.25">
      <c r="X4497">
        <f t="shared" si="280"/>
        <v>0</v>
      </c>
      <c r="Y4497">
        <f t="shared" si="281"/>
        <v>0</v>
      </c>
      <c r="Z4497" t="str">
        <f t="shared" si="282"/>
        <v>_</v>
      </c>
      <c r="AA4497" t="str">
        <f t="shared" si="283"/>
        <v>_</v>
      </c>
    </row>
    <row r="4498" spans="24:27" x14ac:dyDescent="0.25">
      <c r="X4498">
        <f t="shared" si="280"/>
        <v>0</v>
      </c>
      <c r="Y4498">
        <f t="shared" si="281"/>
        <v>0</v>
      </c>
      <c r="Z4498" t="str">
        <f t="shared" si="282"/>
        <v>_</v>
      </c>
      <c r="AA4498" t="str">
        <f t="shared" si="283"/>
        <v>_</v>
      </c>
    </row>
    <row r="4499" spans="24:27" x14ac:dyDescent="0.25">
      <c r="X4499">
        <f t="shared" si="280"/>
        <v>0</v>
      </c>
      <c r="Y4499">
        <f t="shared" si="281"/>
        <v>0</v>
      </c>
      <c r="Z4499" t="str">
        <f t="shared" si="282"/>
        <v>_</v>
      </c>
      <c r="AA4499" t="str">
        <f t="shared" si="283"/>
        <v>_</v>
      </c>
    </row>
    <row r="4500" spans="24:27" x14ac:dyDescent="0.25">
      <c r="X4500">
        <f t="shared" si="280"/>
        <v>0</v>
      </c>
      <c r="Y4500">
        <f t="shared" si="281"/>
        <v>0</v>
      </c>
      <c r="Z4500" t="str">
        <f t="shared" si="282"/>
        <v>_</v>
      </c>
      <c r="AA4500" t="str">
        <f t="shared" si="283"/>
        <v>_</v>
      </c>
    </row>
    <row r="4501" spans="24:27" x14ac:dyDescent="0.25">
      <c r="X4501">
        <f t="shared" si="280"/>
        <v>0</v>
      </c>
      <c r="Y4501">
        <f t="shared" si="281"/>
        <v>0</v>
      </c>
      <c r="Z4501" t="str">
        <f t="shared" si="282"/>
        <v>_</v>
      </c>
      <c r="AA4501" t="str">
        <f t="shared" si="283"/>
        <v>_</v>
      </c>
    </row>
    <row r="4502" spans="24:27" x14ac:dyDescent="0.25">
      <c r="X4502">
        <f t="shared" si="280"/>
        <v>0</v>
      </c>
      <c r="Y4502">
        <f t="shared" si="281"/>
        <v>0</v>
      </c>
      <c r="Z4502" t="str">
        <f t="shared" si="282"/>
        <v>_</v>
      </c>
      <c r="AA4502" t="str">
        <f t="shared" si="283"/>
        <v>_</v>
      </c>
    </row>
    <row r="4503" spans="24:27" x14ac:dyDescent="0.25">
      <c r="X4503">
        <f t="shared" si="280"/>
        <v>0</v>
      </c>
      <c r="Y4503">
        <f t="shared" si="281"/>
        <v>0</v>
      </c>
      <c r="Z4503" t="str">
        <f t="shared" si="282"/>
        <v>_</v>
      </c>
      <c r="AA4503" t="str">
        <f t="shared" si="283"/>
        <v>_</v>
      </c>
    </row>
    <row r="4504" spans="24:27" x14ac:dyDescent="0.25">
      <c r="X4504">
        <f t="shared" si="280"/>
        <v>0</v>
      </c>
      <c r="Y4504">
        <f t="shared" si="281"/>
        <v>0</v>
      </c>
      <c r="Z4504" t="str">
        <f t="shared" si="282"/>
        <v>_</v>
      </c>
      <c r="AA4504" t="str">
        <f t="shared" si="283"/>
        <v>_</v>
      </c>
    </row>
    <row r="4505" spans="24:27" x14ac:dyDescent="0.25">
      <c r="X4505">
        <f t="shared" si="280"/>
        <v>0</v>
      </c>
      <c r="Y4505">
        <f t="shared" si="281"/>
        <v>0</v>
      </c>
      <c r="Z4505" t="str">
        <f t="shared" si="282"/>
        <v>_</v>
      </c>
      <c r="AA4505" t="str">
        <f t="shared" si="283"/>
        <v>_</v>
      </c>
    </row>
    <row r="4506" spans="24:27" x14ac:dyDescent="0.25">
      <c r="X4506">
        <f t="shared" si="280"/>
        <v>0</v>
      </c>
      <c r="Y4506">
        <f t="shared" si="281"/>
        <v>0</v>
      </c>
      <c r="Z4506" t="str">
        <f t="shared" si="282"/>
        <v>_</v>
      </c>
      <c r="AA4506" t="str">
        <f t="shared" si="283"/>
        <v>_</v>
      </c>
    </row>
    <row r="4507" spans="24:27" x14ac:dyDescent="0.25">
      <c r="X4507">
        <f t="shared" si="280"/>
        <v>0</v>
      </c>
      <c r="Y4507">
        <f t="shared" si="281"/>
        <v>0</v>
      </c>
      <c r="Z4507" t="str">
        <f t="shared" si="282"/>
        <v>_</v>
      </c>
      <c r="AA4507" t="str">
        <f t="shared" si="283"/>
        <v>_</v>
      </c>
    </row>
    <row r="4508" spans="24:27" x14ac:dyDescent="0.25">
      <c r="X4508">
        <f t="shared" si="280"/>
        <v>0</v>
      </c>
      <c r="Y4508">
        <f t="shared" si="281"/>
        <v>0</v>
      </c>
      <c r="Z4508" t="str">
        <f t="shared" si="282"/>
        <v>_</v>
      </c>
      <c r="AA4508" t="str">
        <f t="shared" si="283"/>
        <v>_</v>
      </c>
    </row>
    <row r="4509" spans="24:27" x14ac:dyDescent="0.25">
      <c r="X4509">
        <f t="shared" si="280"/>
        <v>0</v>
      </c>
      <c r="Y4509">
        <f t="shared" si="281"/>
        <v>0</v>
      </c>
      <c r="Z4509" t="str">
        <f t="shared" si="282"/>
        <v>_</v>
      </c>
      <c r="AA4509" t="str">
        <f t="shared" si="283"/>
        <v>_</v>
      </c>
    </row>
    <row r="4510" spans="24:27" x14ac:dyDescent="0.25">
      <c r="X4510">
        <f t="shared" si="280"/>
        <v>0</v>
      </c>
      <c r="Y4510">
        <f t="shared" si="281"/>
        <v>0</v>
      </c>
      <c r="Z4510" t="str">
        <f t="shared" si="282"/>
        <v>_</v>
      </c>
      <c r="AA4510" t="str">
        <f t="shared" si="283"/>
        <v>_</v>
      </c>
    </row>
    <row r="4511" spans="24:27" x14ac:dyDescent="0.25">
      <c r="X4511">
        <f t="shared" si="280"/>
        <v>0</v>
      </c>
      <c r="Y4511">
        <f t="shared" si="281"/>
        <v>0</v>
      </c>
      <c r="Z4511" t="str">
        <f t="shared" si="282"/>
        <v>_</v>
      </c>
      <c r="AA4511" t="str">
        <f t="shared" si="283"/>
        <v>_</v>
      </c>
    </row>
    <row r="4512" spans="24:27" x14ac:dyDescent="0.25">
      <c r="X4512">
        <f t="shared" si="280"/>
        <v>0</v>
      </c>
      <c r="Y4512">
        <f t="shared" si="281"/>
        <v>0</v>
      </c>
      <c r="Z4512" t="str">
        <f t="shared" si="282"/>
        <v>_</v>
      </c>
      <c r="AA4512" t="str">
        <f t="shared" si="283"/>
        <v>_</v>
      </c>
    </row>
    <row r="4513" spans="24:27" x14ac:dyDescent="0.25">
      <c r="X4513">
        <f t="shared" si="280"/>
        <v>0</v>
      </c>
      <c r="Y4513">
        <f t="shared" si="281"/>
        <v>0</v>
      </c>
      <c r="Z4513" t="str">
        <f t="shared" si="282"/>
        <v>_</v>
      </c>
      <c r="AA4513" t="str">
        <f t="shared" si="283"/>
        <v>_</v>
      </c>
    </row>
    <row r="4514" spans="24:27" x14ac:dyDescent="0.25">
      <c r="X4514">
        <f t="shared" si="280"/>
        <v>0</v>
      </c>
      <c r="Y4514">
        <f t="shared" si="281"/>
        <v>0</v>
      </c>
      <c r="Z4514" t="str">
        <f t="shared" si="282"/>
        <v>_</v>
      </c>
      <c r="AA4514" t="str">
        <f t="shared" si="283"/>
        <v>_</v>
      </c>
    </row>
    <row r="4515" spans="24:27" x14ac:dyDescent="0.25">
      <c r="X4515">
        <f t="shared" si="280"/>
        <v>0</v>
      </c>
      <c r="Y4515">
        <f t="shared" si="281"/>
        <v>0</v>
      </c>
      <c r="Z4515" t="str">
        <f t="shared" si="282"/>
        <v>_</v>
      </c>
      <c r="AA4515" t="str">
        <f t="shared" si="283"/>
        <v>_</v>
      </c>
    </row>
    <row r="4516" spans="24:27" x14ac:dyDescent="0.25">
      <c r="X4516">
        <f t="shared" si="280"/>
        <v>0</v>
      </c>
      <c r="Y4516">
        <f t="shared" si="281"/>
        <v>0</v>
      </c>
      <c r="Z4516" t="str">
        <f t="shared" si="282"/>
        <v>_</v>
      </c>
      <c r="AA4516" t="str">
        <f t="shared" si="283"/>
        <v>_</v>
      </c>
    </row>
    <row r="4517" spans="24:27" x14ac:dyDescent="0.25">
      <c r="X4517">
        <f t="shared" si="280"/>
        <v>0</v>
      </c>
      <c r="Y4517">
        <f t="shared" si="281"/>
        <v>0</v>
      </c>
      <c r="Z4517" t="str">
        <f t="shared" si="282"/>
        <v>_</v>
      </c>
      <c r="AA4517" t="str">
        <f t="shared" si="283"/>
        <v>_</v>
      </c>
    </row>
    <row r="4518" spans="24:27" x14ac:dyDescent="0.25">
      <c r="X4518">
        <f t="shared" si="280"/>
        <v>0</v>
      </c>
      <c r="Y4518">
        <f t="shared" si="281"/>
        <v>0</v>
      </c>
      <c r="Z4518" t="str">
        <f t="shared" si="282"/>
        <v>_</v>
      </c>
      <c r="AA4518" t="str">
        <f t="shared" si="283"/>
        <v>_</v>
      </c>
    </row>
    <row r="4519" spans="24:27" x14ac:dyDescent="0.25">
      <c r="X4519">
        <f t="shared" si="280"/>
        <v>0</v>
      </c>
      <c r="Y4519">
        <f t="shared" si="281"/>
        <v>0</v>
      </c>
      <c r="Z4519" t="str">
        <f t="shared" si="282"/>
        <v>_</v>
      </c>
      <c r="AA4519" t="str">
        <f t="shared" si="283"/>
        <v>_</v>
      </c>
    </row>
    <row r="4520" spans="24:27" x14ac:dyDescent="0.25">
      <c r="X4520">
        <f t="shared" si="280"/>
        <v>0</v>
      </c>
      <c r="Y4520">
        <f t="shared" si="281"/>
        <v>0</v>
      </c>
      <c r="Z4520" t="str">
        <f t="shared" si="282"/>
        <v>_</v>
      </c>
      <c r="AA4520" t="str">
        <f t="shared" si="283"/>
        <v>_</v>
      </c>
    </row>
    <row r="4521" spans="24:27" x14ac:dyDescent="0.25">
      <c r="X4521">
        <f t="shared" si="280"/>
        <v>0</v>
      </c>
      <c r="Y4521">
        <f t="shared" si="281"/>
        <v>0</v>
      </c>
      <c r="Z4521" t="str">
        <f t="shared" si="282"/>
        <v>_</v>
      </c>
      <c r="AA4521" t="str">
        <f t="shared" si="283"/>
        <v>_</v>
      </c>
    </row>
    <row r="4522" spans="24:27" x14ac:dyDescent="0.25">
      <c r="X4522">
        <f t="shared" si="280"/>
        <v>0</v>
      </c>
      <c r="Y4522">
        <f t="shared" si="281"/>
        <v>0</v>
      </c>
      <c r="Z4522" t="str">
        <f t="shared" si="282"/>
        <v>_</v>
      </c>
      <c r="AA4522" t="str">
        <f t="shared" si="283"/>
        <v>_</v>
      </c>
    </row>
    <row r="4523" spans="24:27" x14ac:dyDescent="0.25">
      <c r="X4523">
        <f t="shared" si="280"/>
        <v>0</v>
      </c>
      <c r="Y4523">
        <f t="shared" si="281"/>
        <v>0</v>
      </c>
      <c r="Z4523" t="str">
        <f t="shared" si="282"/>
        <v>_</v>
      </c>
      <c r="AA4523" t="str">
        <f t="shared" si="283"/>
        <v>_</v>
      </c>
    </row>
    <row r="4524" spans="24:27" x14ac:dyDescent="0.25">
      <c r="X4524">
        <f t="shared" si="280"/>
        <v>0</v>
      </c>
      <c r="Y4524">
        <f t="shared" si="281"/>
        <v>0</v>
      </c>
      <c r="Z4524" t="str">
        <f t="shared" si="282"/>
        <v>_</v>
      </c>
      <c r="AA4524" t="str">
        <f t="shared" si="283"/>
        <v>_</v>
      </c>
    </row>
    <row r="4525" spans="24:27" x14ac:dyDescent="0.25">
      <c r="X4525">
        <f t="shared" si="280"/>
        <v>0</v>
      </c>
      <c r="Y4525">
        <f t="shared" si="281"/>
        <v>0</v>
      </c>
      <c r="Z4525" t="str">
        <f t="shared" si="282"/>
        <v>_</v>
      </c>
      <c r="AA4525" t="str">
        <f t="shared" si="283"/>
        <v>_</v>
      </c>
    </row>
    <row r="4526" spans="24:27" x14ac:dyDescent="0.25">
      <c r="X4526">
        <f t="shared" si="280"/>
        <v>0</v>
      </c>
      <c r="Y4526">
        <f t="shared" si="281"/>
        <v>0</v>
      </c>
      <c r="Z4526" t="str">
        <f t="shared" si="282"/>
        <v>_</v>
      </c>
      <c r="AA4526" t="str">
        <f t="shared" si="283"/>
        <v>_</v>
      </c>
    </row>
    <row r="4527" spans="24:27" x14ac:dyDescent="0.25">
      <c r="X4527">
        <f t="shared" si="280"/>
        <v>0</v>
      </c>
      <c r="Y4527">
        <f t="shared" si="281"/>
        <v>0</v>
      </c>
      <c r="Z4527" t="str">
        <f t="shared" si="282"/>
        <v>_</v>
      </c>
      <c r="AA4527" t="str">
        <f t="shared" si="283"/>
        <v>_</v>
      </c>
    </row>
    <row r="4528" spans="24:27" x14ac:dyDescent="0.25">
      <c r="X4528">
        <f t="shared" si="280"/>
        <v>0</v>
      </c>
      <c r="Y4528">
        <f t="shared" si="281"/>
        <v>0</v>
      </c>
      <c r="Z4528" t="str">
        <f t="shared" si="282"/>
        <v>_</v>
      </c>
      <c r="AA4528" t="str">
        <f t="shared" si="283"/>
        <v>_</v>
      </c>
    </row>
    <row r="4529" spans="24:27" x14ac:dyDescent="0.25">
      <c r="X4529">
        <f t="shared" si="280"/>
        <v>0</v>
      </c>
      <c r="Y4529">
        <f t="shared" si="281"/>
        <v>0</v>
      </c>
      <c r="Z4529" t="str">
        <f t="shared" si="282"/>
        <v>_</v>
      </c>
      <c r="AA4529" t="str">
        <f t="shared" si="283"/>
        <v>_</v>
      </c>
    </row>
    <row r="4530" spans="24:27" x14ac:dyDescent="0.25">
      <c r="X4530">
        <f t="shared" si="280"/>
        <v>0</v>
      </c>
      <c r="Y4530">
        <f t="shared" si="281"/>
        <v>0</v>
      </c>
      <c r="Z4530" t="str">
        <f t="shared" si="282"/>
        <v>_</v>
      </c>
      <c r="AA4530" t="str">
        <f t="shared" si="283"/>
        <v>_</v>
      </c>
    </row>
    <row r="4531" spans="24:27" x14ac:dyDescent="0.25">
      <c r="X4531">
        <f t="shared" si="280"/>
        <v>0</v>
      </c>
      <c r="Y4531">
        <f t="shared" si="281"/>
        <v>0</v>
      </c>
      <c r="Z4531" t="str">
        <f t="shared" si="282"/>
        <v>_</v>
      </c>
      <c r="AA4531" t="str">
        <f t="shared" si="283"/>
        <v>_</v>
      </c>
    </row>
    <row r="4532" spans="24:27" x14ac:dyDescent="0.25">
      <c r="X4532">
        <f t="shared" si="280"/>
        <v>0</v>
      </c>
      <c r="Y4532">
        <f t="shared" si="281"/>
        <v>0</v>
      </c>
      <c r="Z4532" t="str">
        <f t="shared" si="282"/>
        <v>_</v>
      </c>
      <c r="AA4532" t="str">
        <f t="shared" si="283"/>
        <v>_</v>
      </c>
    </row>
    <row r="4533" spans="24:27" x14ac:dyDescent="0.25">
      <c r="X4533">
        <f t="shared" si="280"/>
        <v>0</v>
      </c>
      <c r="Y4533">
        <f t="shared" si="281"/>
        <v>0</v>
      </c>
      <c r="Z4533" t="str">
        <f t="shared" si="282"/>
        <v>_</v>
      </c>
      <c r="AA4533" t="str">
        <f t="shared" si="283"/>
        <v>_</v>
      </c>
    </row>
    <row r="4534" spans="24:27" x14ac:dyDescent="0.25">
      <c r="X4534">
        <f t="shared" si="280"/>
        <v>0</v>
      </c>
      <c r="Y4534">
        <f t="shared" si="281"/>
        <v>0</v>
      </c>
      <c r="Z4534" t="str">
        <f t="shared" si="282"/>
        <v>_</v>
      </c>
      <c r="AA4534" t="str">
        <f t="shared" si="283"/>
        <v>_</v>
      </c>
    </row>
    <row r="4535" spans="24:27" x14ac:dyDescent="0.25">
      <c r="X4535">
        <f t="shared" si="280"/>
        <v>0</v>
      </c>
      <c r="Y4535">
        <f t="shared" si="281"/>
        <v>0</v>
      </c>
      <c r="Z4535" t="str">
        <f t="shared" si="282"/>
        <v>_</v>
      </c>
      <c r="AA4535" t="str">
        <f t="shared" si="283"/>
        <v>_</v>
      </c>
    </row>
    <row r="4536" spans="24:27" x14ac:dyDescent="0.25">
      <c r="X4536">
        <f t="shared" si="280"/>
        <v>0</v>
      </c>
      <c r="Y4536">
        <f t="shared" si="281"/>
        <v>0</v>
      </c>
      <c r="Z4536" t="str">
        <f t="shared" si="282"/>
        <v>_</v>
      </c>
      <c r="AA4536" t="str">
        <f t="shared" si="283"/>
        <v>_</v>
      </c>
    </row>
    <row r="4537" spans="24:27" x14ac:dyDescent="0.25">
      <c r="X4537">
        <f t="shared" si="280"/>
        <v>0</v>
      </c>
      <c r="Y4537">
        <f t="shared" si="281"/>
        <v>0</v>
      </c>
      <c r="Z4537" t="str">
        <f t="shared" si="282"/>
        <v>_</v>
      </c>
      <c r="AA4537" t="str">
        <f t="shared" si="283"/>
        <v>_</v>
      </c>
    </row>
    <row r="4538" spans="24:27" x14ac:dyDescent="0.25">
      <c r="X4538">
        <f t="shared" si="280"/>
        <v>0</v>
      </c>
      <c r="Y4538">
        <f t="shared" si="281"/>
        <v>0</v>
      </c>
      <c r="Z4538" t="str">
        <f t="shared" si="282"/>
        <v>_</v>
      </c>
      <c r="AA4538" t="str">
        <f t="shared" si="283"/>
        <v>_</v>
      </c>
    </row>
    <row r="4539" spans="24:27" x14ac:dyDescent="0.25">
      <c r="X4539">
        <f t="shared" si="280"/>
        <v>0</v>
      </c>
      <c r="Y4539">
        <f t="shared" si="281"/>
        <v>0</v>
      </c>
      <c r="Z4539" t="str">
        <f t="shared" si="282"/>
        <v>_</v>
      </c>
      <c r="AA4539" t="str">
        <f t="shared" si="283"/>
        <v>_</v>
      </c>
    </row>
    <row r="4540" spans="24:27" x14ac:dyDescent="0.25">
      <c r="X4540">
        <f t="shared" si="280"/>
        <v>0</v>
      </c>
      <c r="Y4540">
        <f t="shared" si="281"/>
        <v>0</v>
      </c>
      <c r="Z4540" t="str">
        <f t="shared" si="282"/>
        <v>_</v>
      </c>
      <c r="AA4540" t="str">
        <f t="shared" si="283"/>
        <v>_</v>
      </c>
    </row>
    <row r="4541" spans="24:27" x14ac:dyDescent="0.25">
      <c r="X4541">
        <f t="shared" si="280"/>
        <v>0</v>
      </c>
      <c r="Y4541">
        <f t="shared" si="281"/>
        <v>0</v>
      </c>
      <c r="Z4541" t="str">
        <f t="shared" si="282"/>
        <v>_</v>
      </c>
      <c r="AA4541" t="str">
        <f t="shared" si="283"/>
        <v>_</v>
      </c>
    </row>
    <row r="4542" spans="24:27" x14ac:dyDescent="0.25">
      <c r="X4542">
        <f t="shared" si="280"/>
        <v>0</v>
      </c>
      <c r="Y4542">
        <f t="shared" si="281"/>
        <v>0</v>
      </c>
      <c r="Z4542" t="str">
        <f t="shared" si="282"/>
        <v>_</v>
      </c>
      <c r="AA4542" t="str">
        <f t="shared" si="283"/>
        <v>_</v>
      </c>
    </row>
    <row r="4543" spans="24:27" x14ac:dyDescent="0.25">
      <c r="X4543">
        <f t="shared" si="280"/>
        <v>0</v>
      </c>
      <c r="Y4543">
        <f t="shared" si="281"/>
        <v>0</v>
      </c>
      <c r="Z4543" t="str">
        <f t="shared" si="282"/>
        <v>_</v>
      </c>
      <c r="AA4543" t="str">
        <f t="shared" si="283"/>
        <v>_</v>
      </c>
    </row>
    <row r="4544" spans="24:27" x14ac:dyDescent="0.25">
      <c r="X4544">
        <f t="shared" si="280"/>
        <v>0</v>
      </c>
      <c r="Y4544">
        <f t="shared" si="281"/>
        <v>0</v>
      </c>
      <c r="Z4544" t="str">
        <f t="shared" si="282"/>
        <v>_</v>
      </c>
      <c r="AA4544" t="str">
        <f t="shared" si="283"/>
        <v>_</v>
      </c>
    </row>
    <row r="4545" spans="24:27" x14ac:dyDescent="0.25">
      <c r="X4545">
        <f t="shared" si="280"/>
        <v>0</v>
      </c>
      <c r="Y4545">
        <f t="shared" si="281"/>
        <v>0</v>
      </c>
      <c r="Z4545" t="str">
        <f t="shared" si="282"/>
        <v>_</v>
      </c>
      <c r="AA4545" t="str">
        <f t="shared" si="283"/>
        <v>_</v>
      </c>
    </row>
    <row r="4546" spans="24:27" x14ac:dyDescent="0.25">
      <c r="X4546">
        <f t="shared" si="280"/>
        <v>0</v>
      </c>
      <c r="Y4546">
        <f t="shared" si="281"/>
        <v>0</v>
      </c>
      <c r="Z4546" t="str">
        <f t="shared" si="282"/>
        <v>_</v>
      </c>
      <c r="AA4546" t="str">
        <f t="shared" si="283"/>
        <v>_</v>
      </c>
    </row>
    <row r="4547" spans="24:27" x14ac:dyDescent="0.25">
      <c r="X4547">
        <f t="shared" ref="X4547:X4610" si="284">SUM(E4547:U4547)</f>
        <v>0</v>
      </c>
      <c r="Y4547">
        <f t="shared" ref="Y4547:Y4610" si="285">+D4547</f>
        <v>0</v>
      </c>
      <c r="Z4547" t="str">
        <f t="shared" ref="Z4547:Z4610" si="286">+C4547&amp;"_"&amp;D4547</f>
        <v>_</v>
      </c>
      <c r="AA4547" t="str">
        <f t="shared" ref="AA4547:AA4610" si="287">+B4547&amp;"_"&amp;D4547</f>
        <v>_</v>
      </c>
    </row>
    <row r="4548" spans="24:27" x14ac:dyDescent="0.25">
      <c r="X4548">
        <f t="shared" si="284"/>
        <v>0</v>
      </c>
      <c r="Y4548">
        <f t="shared" si="285"/>
        <v>0</v>
      </c>
      <c r="Z4548" t="str">
        <f t="shared" si="286"/>
        <v>_</v>
      </c>
      <c r="AA4548" t="str">
        <f t="shared" si="287"/>
        <v>_</v>
      </c>
    </row>
    <row r="4549" spans="24:27" x14ac:dyDescent="0.25">
      <c r="X4549">
        <f t="shared" si="284"/>
        <v>0</v>
      </c>
      <c r="Y4549">
        <f t="shared" si="285"/>
        <v>0</v>
      </c>
      <c r="Z4549" t="str">
        <f t="shared" si="286"/>
        <v>_</v>
      </c>
      <c r="AA4549" t="str">
        <f t="shared" si="287"/>
        <v>_</v>
      </c>
    </row>
    <row r="4550" spans="24:27" x14ac:dyDescent="0.25">
      <c r="X4550">
        <f t="shared" si="284"/>
        <v>0</v>
      </c>
      <c r="Y4550">
        <f t="shared" si="285"/>
        <v>0</v>
      </c>
      <c r="Z4550" t="str">
        <f t="shared" si="286"/>
        <v>_</v>
      </c>
      <c r="AA4550" t="str">
        <f t="shared" si="287"/>
        <v>_</v>
      </c>
    </row>
    <row r="4551" spans="24:27" x14ac:dyDescent="0.25">
      <c r="X4551">
        <f t="shared" si="284"/>
        <v>0</v>
      </c>
      <c r="Y4551">
        <f t="shared" si="285"/>
        <v>0</v>
      </c>
      <c r="Z4551" t="str">
        <f t="shared" si="286"/>
        <v>_</v>
      </c>
      <c r="AA4551" t="str">
        <f t="shared" si="287"/>
        <v>_</v>
      </c>
    </row>
    <row r="4552" spans="24:27" x14ac:dyDescent="0.25">
      <c r="X4552">
        <f t="shared" si="284"/>
        <v>0</v>
      </c>
      <c r="Y4552">
        <f t="shared" si="285"/>
        <v>0</v>
      </c>
      <c r="Z4552" t="str">
        <f t="shared" si="286"/>
        <v>_</v>
      </c>
      <c r="AA4552" t="str">
        <f t="shared" si="287"/>
        <v>_</v>
      </c>
    </row>
    <row r="4553" spans="24:27" x14ac:dyDescent="0.25">
      <c r="X4553">
        <f t="shared" si="284"/>
        <v>0</v>
      </c>
      <c r="Y4553">
        <f t="shared" si="285"/>
        <v>0</v>
      </c>
      <c r="Z4553" t="str">
        <f t="shared" si="286"/>
        <v>_</v>
      </c>
      <c r="AA4553" t="str">
        <f t="shared" si="287"/>
        <v>_</v>
      </c>
    </row>
    <row r="4554" spans="24:27" x14ac:dyDescent="0.25">
      <c r="X4554">
        <f t="shared" si="284"/>
        <v>0</v>
      </c>
      <c r="Y4554">
        <f t="shared" si="285"/>
        <v>0</v>
      </c>
      <c r="Z4554" t="str">
        <f t="shared" si="286"/>
        <v>_</v>
      </c>
      <c r="AA4554" t="str">
        <f t="shared" si="287"/>
        <v>_</v>
      </c>
    </row>
    <row r="4555" spans="24:27" x14ac:dyDescent="0.25">
      <c r="X4555">
        <f t="shared" si="284"/>
        <v>0</v>
      </c>
      <c r="Y4555">
        <f t="shared" si="285"/>
        <v>0</v>
      </c>
      <c r="Z4555" t="str">
        <f t="shared" si="286"/>
        <v>_</v>
      </c>
      <c r="AA4555" t="str">
        <f t="shared" si="287"/>
        <v>_</v>
      </c>
    </row>
    <row r="4556" spans="24:27" x14ac:dyDescent="0.25">
      <c r="X4556">
        <f t="shared" si="284"/>
        <v>0</v>
      </c>
      <c r="Y4556">
        <f t="shared" si="285"/>
        <v>0</v>
      </c>
      <c r="Z4556" t="str">
        <f t="shared" si="286"/>
        <v>_</v>
      </c>
      <c r="AA4556" t="str">
        <f t="shared" si="287"/>
        <v>_</v>
      </c>
    </row>
    <row r="4557" spans="24:27" x14ac:dyDescent="0.25">
      <c r="X4557">
        <f t="shared" si="284"/>
        <v>0</v>
      </c>
      <c r="Y4557">
        <f t="shared" si="285"/>
        <v>0</v>
      </c>
      <c r="Z4557" t="str">
        <f t="shared" si="286"/>
        <v>_</v>
      </c>
      <c r="AA4557" t="str">
        <f t="shared" si="287"/>
        <v>_</v>
      </c>
    </row>
    <row r="4558" spans="24:27" x14ac:dyDescent="0.25">
      <c r="X4558">
        <f t="shared" si="284"/>
        <v>0</v>
      </c>
      <c r="Y4558">
        <f t="shared" si="285"/>
        <v>0</v>
      </c>
      <c r="Z4558" t="str">
        <f t="shared" si="286"/>
        <v>_</v>
      </c>
      <c r="AA4558" t="str">
        <f t="shared" si="287"/>
        <v>_</v>
      </c>
    </row>
    <row r="4559" spans="24:27" x14ac:dyDescent="0.25">
      <c r="X4559">
        <f t="shared" si="284"/>
        <v>0</v>
      </c>
      <c r="Y4559">
        <f t="shared" si="285"/>
        <v>0</v>
      </c>
      <c r="Z4559" t="str">
        <f t="shared" si="286"/>
        <v>_</v>
      </c>
      <c r="AA4559" t="str">
        <f t="shared" si="287"/>
        <v>_</v>
      </c>
    </row>
    <row r="4560" spans="24:27" x14ac:dyDescent="0.25">
      <c r="X4560">
        <f t="shared" si="284"/>
        <v>0</v>
      </c>
      <c r="Y4560">
        <f t="shared" si="285"/>
        <v>0</v>
      </c>
      <c r="Z4560" t="str">
        <f t="shared" si="286"/>
        <v>_</v>
      </c>
      <c r="AA4560" t="str">
        <f t="shared" si="287"/>
        <v>_</v>
      </c>
    </row>
    <row r="4561" spans="24:27" x14ac:dyDescent="0.25">
      <c r="X4561">
        <f t="shared" si="284"/>
        <v>0</v>
      </c>
      <c r="Y4561">
        <f t="shared" si="285"/>
        <v>0</v>
      </c>
      <c r="Z4561" t="str">
        <f t="shared" si="286"/>
        <v>_</v>
      </c>
      <c r="AA4561" t="str">
        <f t="shared" si="287"/>
        <v>_</v>
      </c>
    </row>
    <row r="4562" spans="24:27" x14ac:dyDescent="0.25">
      <c r="X4562">
        <f t="shared" si="284"/>
        <v>0</v>
      </c>
      <c r="Y4562">
        <f t="shared" si="285"/>
        <v>0</v>
      </c>
      <c r="Z4562" t="str">
        <f t="shared" si="286"/>
        <v>_</v>
      </c>
      <c r="AA4562" t="str">
        <f t="shared" si="287"/>
        <v>_</v>
      </c>
    </row>
    <row r="4563" spans="24:27" x14ac:dyDescent="0.25">
      <c r="X4563">
        <f t="shared" si="284"/>
        <v>0</v>
      </c>
      <c r="Y4563">
        <f t="shared" si="285"/>
        <v>0</v>
      </c>
      <c r="Z4563" t="str">
        <f t="shared" si="286"/>
        <v>_</v>
      </c>
      <c r="AA4563" t="str">
        <f t="shared" si="287"/>
        <v>_</v>
      </c>
    </row>
    <row r="4564" spans="24:27" x14ac:dyDescent="0.25">
      <c r="X4564">
        <f t="shared" si="284"/>
        <v>0</v>
      </c>
      <c r="Y4564">
        <f t="shared" si="285"/>
        <v>0</v>
      </c>
      <c r="Z4564" t="str">
        <f t="shared" si="286"/>
        <v>_</v>
      </c>
      <c r="AA4564" t="str">
        <f t="shared" si="287"/>
        <v>_</v>
      </c>
    </row>
    <row r="4565" spans="24:27" x14ac:dyDescent="0.25">
      <c r="X4565">
        <f t="shared" si="284"/>
        <v>0</v>
      </c>
      <c r="Y4565">
        <f t="shared" si="285"/>
        <v>0</v>
      </c>
      <c r="Z4565" t="str">
        <f t="shared" si="286"/>
        <v>_</v>
      </c>
      <c r="AA4565" t="str">
        <f t="shared" si="287"/>
        <v>_</v>
      </c>
    </row>
    <row r="4566" spans="24:27" x14ac:dyDescent="0.25">
      <c r="X4566">
        <f t="shared" si="284"/>
        <v>0</v>
      </c>
      <c r="Y4566">
        <f t="shared" si="285"/>
        <v>0</v>
      </c>
      <c r="Z4566" t="str">
        <f t="shared" si="286"/>
        <v>_</v>
      </c>
      <c r="AA4566" t="str">
        <f t="shared" si="287"/>
        <v>_</v>
      </c>
    </row>
    <row r="4567" spans="24:27" x14ac:dyDescent="0.25">
      <c r="X4567">
        <f t="shared" si="284"/>
        <v>0</v>
      </c>
      <c r="Y4567">
        <f t="shared" si="285"/>
        <v>0</v>
      </c>
      <c r="Z4567" t="str">
        <f t="shared" si="286"/>
        <v>_</v>
      </c>
      <c r="AA4567" t="str">
        <f t="shared" si="287"/>
        <v>_</v>
      </c>
    </row>
    <row r="4568" spans="24:27" x14ac:dyDescent="0.25">
      <c r="X4568">
        <f t="shared" si="284"/>
        <v>0</v>
      </c>
      <c r="Y4568">
        <f t="shared" si="285"/>
        <v>0</v>
      </c>
      <c r="Z4568" t="str">
        <f t="shared" si="286"/>
        <v>_</v>
      </c>
      <c r="AA4568" t="str">
        <f t="shared" si="287"/>
        <v>_</v>
      </c>
    </row>
    <row r="4569" spans="24:27" x14ac:dyDescent="0.25">
      <c r="X4569">
        <f t="shared" si="284"/>
        <v>0</v>
      </c>
      <c r="Y4569">
        <f t="shared" si="285"/>
        <v>0</v>
      </c>
      <c r="Z4569" t="str">
        <f t="shared" si="286"/>
        <v>_</v>
      </c>
      <c r="AA4569" t="str">
        <f t="shared" si="287"/>
        <v>_</v>
      </c>
    </row>
    <row r="4570" spans="24:27" x14ac:dyDescent="0.25">
      <c r="X4570">
        <f t="shared" si="284"/>
        <v>0</v>
      </c>
      <c r="Y4570">
        <f t="shared" si="285"/>
        <v>0</v>
      </c>
      <c r="Z4570" t="str">
        <f t="shared" si="286"/>
        <v>_</v>
      </c>
      <c r="AA4570" t="str">
        <f t="shared" si="287"/>
        <v>_</v>
      </c>
    </row>
    <row r="4571" spans="24:27" x14ac:dyDescent="0.25">
      <c r="X4571">
        <f t="shared" si="284"/>
        <v>0</v>
      </c>
      <c r="Y4571">
        <f t="shared" si="285"/>
        <v>0</v>
      </c>
      <c r="Z4571" t="str">
        <f t="shared" si="286"/>
        <v>_</v>
      </c>
      <c r="AA4571" t="str">
        <f t="shared" si="287"/>
        <v>_</v>
      </c>
    </row>
    <row r="4572" spans="24:27" x14ac:dyDescent="0.25">
      <c r="X4572">
        <f t="shared" si="284"/>
        <v>0</v>
      </c>
      <c r="Y4572">
        <f t="shared" si="285"/>
        <v>0</v>
      </c>
      <c r="Z4572" t="str">
        <f t="shared" si="286"/>
        <v>_</v>
      </c>
      <c r="AA4572" t="str">
        <f t="shared" si="287"/>
        <v>_</v>
      </c>
    </row>
    <row r="4573" spans="24:27" x14ac:dyDescent="0.25">
      <c r="X4573">
        <f t="shared" si="284"/>
        <v>0</v>
      </c>
      <c r="Y4573">
        <f t="shared" si="285"/>
        <v>0</v>
      </c>
      <c r="Z4573" t="str">
        <f t="shared" si="286"/>
        <v>_</v>
      </c>
      <c r="AA4573" t="str">
        <f t="shared" si="287"/>
        <v>_</v>
      </c>
    </row>
    <row r="4574" spans="24:27" x14ac:dyDescent="0.25">
      <c r="X4574">
        <f t="shared" si="284"/>
        <v>0</v>
      </c>
      <c r="Y4574">
        <f t="shared" si="285"/>
        <v>0</v>
      </c>
      <c r="Z4574" t="str">
        <f t="shared" si="286"/>
        <v>_</v>
      </c>
      <c r="AA4574" t="str">
        <f t="shared" si="287"/>
        <v>_</v>
      </c>
    </row>
    <row r="4575" spans="24:27" x14ac:dyDescent="0.25">
      <c r="X4575">
        <f t="shared" si="284"/>
        <v>0</v>
      </c>
      <c r="Y4575">
        <f t="shared" si="285"/>
        <v>0</v>
      </c>
      <c r="Z4575" t="str">
        <f t="shared" si="286"/>
        <v>_</v>
      </c>
      <c r="AA4575" t="str">
        <f t="shared" si="287"/>
        <v>_</v>
      </c>
    </row>
    <row r="4576" spans="24:27" x14ac:dyDescent="0.25">
      <c r="X4576">
        <f t="shared" si="284"/>
        <v>0</v>
      </c>
      <c r="Y4576">
        <f t="shared" si="285"/>
        <v>0</v>
      </c>
      <c r="Z4576" t="str">
        <f t="shared" si="286"/>
        <v>_</v>
      </c>
      <c r="AA4576" t="str">
        <f t="shared" si="287"/>
        <v>_</v>
      </c>
    </row>
    <row r="4577" spans="24:27" x14ac:dyDescent="0.25">
      <c r="X4577">
        <f t="shared" si="284"/>
        <v>0</v>
      </c>
      <c r="Y4577">
        <f t="shared" si="285"/>
        <v>0</v>
      </c>
      <c r="Z4577" t="str">
        <f t="shared" si="286"/>
        <v>_</v>
      </c>
      <c r="AA4577" t="str">
        <f t="shared" si="287"/>
        <v>_</v>
      </c>
    </row>
    <row r="4578" spans="24:27" x14ac:dyDescent="0.25">
      <c r="X4578">
        <f t="shared" si="284"/>
        <v>0</v>
      </c>
      <c r="Y4578">
        <f t="shared" si="285"/>
        <v>0</v>
      </c>
      <c r="Z4578" t="str">
        <f t="shared" si="286"/>
        <v>_</v>
      </c>
      <c r="AA4578" t="str">
        <f t="shared" si="287"/>
        <v>_</v>
      </c>
    </row>
    <row r="4579" spans="24:27" x14ac:dyDescent="0.25">
      <c r="X4579">
        <f t="shared" si="284"/>
        <v>0</v>
      </c>
      <c r="Y4579">
        <f t="shared" si="285"/>
        <v>0</v>
      </c>
      <c r="Z4579" t="str">
        <f t="shared" si="286"/>
        <v>_</v>
      </c>
      <c r="AA4579" t="str">
        <f t="shared" si="287"/>
        <v>_</v>
      </c>
    </row>
    <row r="4580" spans="24:27" x14ac:dyDescent="0.25">
      <c r="X4580">
        <f t="shared" si="284"/>
        <v>0</v>
      </c>
      <c r="Y4580">
        <f t="shared" si="285"/>
        <v>0</v>
      </c>
      <c r="Z4580" t="str">
        <f t="shared" si="286"/>
        <v>_</v>
      </c>
      <c r="AA4580" t="str">
        <f t="shared" si="287"/>
        <v>_</v>
      </c>
    </row>
    <row r="4581" spans="24:27" x14ac:dyDescent="0.25">
      <c r="X4581">
        <f t="shared" si="284"/>
        <v>0</v>
      </c>
      <c r="Y4581">
        <f t="shared" si="285"/>
        <v>0</v>
      </c>
      <c r="Z4581" t="str">
        <f t="shared" si="286"/>
        <v>_</v>
      </c>
      <c r="AA4581" t="str">
        <f t="shared" si="287"/>
        <v>_</v>
      </c>
    </row>
    <row r="4582" spans="24:27" x14ac:dyDescent="0.25">
      <c r="X4582">
        <f t="shared" si="284"/>
        <v>0</v>
      </c>
      <c r="Y4582">
        <f t="shared" si="285"/>
        <v>0</v>
      </c>
      <c r="Z4582" t="str">
        <f t="shared" si="286"/>
        <v>_</v>
      </c>
      <c r="AA4582" t="str">
        <f t="shared" si="287"/>
        <v>_</v>
      </c>
    </row>
    <row r="4583" spans="24:27" x14ac:dyDescent="0.25">
      <c r="X4583">
        <f t="shared" si="284"/>
        <v>0</v>
      </c>
      <c r="Y4583">
        <f t="shared" si="285"/>
        <v>0</v>
      </c>
      <c r="Z4583" t="str">
        <f t="shared" si="286"/>
        <v>_</v>
      </c>
      <c r="AA4583" t="str">
        <f t="shared" si="287"/>
        <v>_</v>
      </c>
    </row>
    <row r="4584" spans="24:27" x14ac:dyDescent="0.25">
      <c r="X4584">
        <f t="shared" si="284"/>
        <v>0</v>
      </c>
      <c r="Y4584">
        <f t="shared" si="285"/>
        <v>0</v>
      </c>
      <c r="Z4584" t="str">
        <f t="shared" si="286"/>
        <v>_</v>
      </c>
      <c r="AA4584" t="str">
        <f t="shared" si="287"/>
        <v>_</v>
      </c>
    </row>
    <row r="4585" spans="24:27" x14ac:dyDescent="0.25">
      <c r="X4585">
        <f t="shared" si="284"/>
        <v>0</v>
      </c>
      <c r="Y4585">
        <f t="shared" si="285"/>
        <v>0</v>
      </c>
      <c r="Z4585" t="str">
        <f t="shared" si="286"/>
        <v>_</v>
      </c>
      <c r="AA4585" t="str">
        <f t="shared" si="287"/>
        <v>_</v>
      </c>
    </row>
    <row r="4586" spans="24:27" x14ac:dyDescent="0.25">
      <c r="X4586">
        <f t="shared" si="284"/>
        <v>0</v>
      </c>
      <c r="Y4586">
        <f t="shared" si="285"/>
        <v>0</v>
      </c>
      <c r="Z4586" t="str">
        <f t="shared" si="286"/>
        <v>_</v>
      </c>
      <c r="AA4586" t="str">
        <f t="shared" si="287"/>
        <v>_</v>
      </c>
    </row>
    <row r="4587" spans="24:27" x14ac:dyDescent="0.25">
      <c r="X4587">
        <f t="shared" si="284"/>
        <v>0</v>
      </c>
      <c r="Y4587">
        <f t="shared" si="285"/>
        <v>0</v>
      </c>
      <c r="Z4587" t="str">
        <f t="shared" si="286"/>
        <v>_</v>
      </c>
      <c r="AA4587" t="str">
        <f t="shared" si="287"/>
        <v>_</v>
      </c>
    </row>
    <row r="4588" spans="24:27" x14ac:dyDescent="0.25">
      <c r="X4588">
        <f t="shared" si="284"/>
        <v>0</v>
      </c>
      <c r="Y4588">
        <f t="shared" si="285"/>
        <v>0</v>
      </c>
      <c r="Z4588" t="str">
        <f t="shared" si="286"/>
        <v>_</v>
      </c>
      <c r="AA4588" t="str">
        <f t="shared" si="287"/>
        <v>_</v>
      </c>
    </row>
    <row r="4589" spans="24:27" x14ac:dyDescent="0.25">
      <c r="X4589">
        <f t="shared" si="284"/>
        <v>0</v>
      </c>
      <c r="Y4589">
        <f t="shared" si="285"/>
        <v>0</v>
      </c>
      <c r="Z4589" t="str">
        <f t="shared" si="286"/>
        <v>_</v>
      </c>
      <c r="AA4589" t="str">
        <f t="shared" si="287"/>
        <v>_</v>
      </c>
    </row>
    <row r="4590" spans="24:27" x14ac:dyDescent="0.25">
      <c r="X4590">
        <f t="shared" si="284"/>
        <v>0</v>
      </c>
      <c r="Y4590">
        <f t="shared" si="285"/>
        <v>0</v>
      </c>
      <c r="Z4590" t="str">
        <f t="shared" si="286"/>
        <v>_</v>
      </c>
      <c r="AA4590" t="str">
        <f t="shared" si="287"/>
        <v>_</v>
      </c>
    </row>
    <row r="4591" spans="24:27" x14ac:dyDescent="0.25">
      <c r="X4591">
        <f t="shared" si="284"/>
        <v>0</v>
      </c>
      <c r="Y4591">
        <f t="shared" si="285"/>
        <v>0</v>
      </c>
      <c r="Z4591" t="str">
        <f t="shared" si="286"/>
        <v>_</v>
      </c>
      <c r="AA4591" t="str">
        <f t="shared" si="287"/>
        <v>_</v>
      </c>
    </row>
    <row r="4592" spans="24:27" x14ac:dyDescent="0.25">
      <c r="X4592">
        <f t="shared" si="284"/>
        <v>0</v>
      </c>
      <c r="Y4592">
        <f t="shared" si="285"/>
        <v>0</v>
      </c>
      <c r="Z4592" t="str">
        <f t="shared" si="286"/>
        <v>_</v>
      </c>
      <c r="AA4592" t="str">
        <f t="shared" si="287"/>
        <v>_</v>
      </c>
    </row>
    <row r="4593" spans="24:27" x14ac:dyDescent="0.25">
      <c r="X4593">
        <f t="shared" si="284"/>
        <v>0</v>
      </c>
      <c r="Y4593">
        <f t="shared" si="285"/>
        <v>0</v>
      </c>
      <c r="Z4593" t="str">
        <f t="shared" si="286"/>
        <v>_</v>
      </c>
      <c r="AA4593" t="str">
        <f t="shared" si="287"/>
        <v>_</v>
      </c>
    </row>
    <row r="4594" spans="24:27" x14ac:dyDescent="0.25">
      <c r="X4594">
        <f t="shared" si="284"/>
        <v>0</v>
      </c>
      <c r="Y4594">
        <f t="shared" si="285"/>
        <v>0</v>
      </c>
      <c r="Z4594" t="str">
        <f t="shared" si="286"/>
        <v>_</v>
      </c>
      <c r="AA4594" t="str">
        <f t="shared" si="287"/>
        <v>_</v>
      </c>
    </row>
    <row r="4595" spans="24:27" x14ac:dyDescent="0.25">
      <c r="X4595">
        <f t="shared" si="284"/>
        <v>0</v>
      </c>
      <c r="Y4595">
        <f t="shared" si="285"/>
        <v>0</v>
      </c>
      <c r="Z4595" t="str">
        <f t="shared" si="286"/>
        <v>_</v>
      </c>
      <c r="AA4595" t="str">
        <f t="shared" si="287"/>
        <v>_</v>
      </c>
    </row>
    <row r="4596" spans="24:27" x14ac:dyDescent="0.25">
      <c r="X4596">
        <f t="shared" si="284"/>
        <v>0</v>
      </c>
      <c r="Y4596">
        <f t="shared" si="285"/>
        <v>0</v>
      </c>
      <c r="Z4596" t="str">
        <f t="shared" si="286"/>
        <v>_</v>
      </c>
      <c r="AA4596" t="str">
        <f t="shared" si="287"/>
        <v>_</v>
      </c>
    </row>
    <row r="4597" spans="24:27" x14ac:dyDescent="0.25">
      <c r="X4597">
        <f t="shared" si="284"/>
        <v>0</v>
      </c>
      <c r="Y4597">
        <f t="shared" si="285"/>
        <v>0</v>
      </c>
      <c r="Z4597" t="str">
        <f t="shared" si="286"/>
        <v>_</v>
      </c>
      <c r="AA4597" t="str">
        <f t="shared" si="287"/>
        <v>_</v>
      </c>
    </row>
    <row r="4598" spans="24:27" x14ac:dyDescent="0.25">
      <c r="X4598">
        <f t="shared" si="284"/>
        <v>0</v>
      </c>
      <c r="Y4598">
        <f t="shared" si="285"/>
        <v>0</v>
      </c>
      <c r="Z4598" t="str">
        <f t="shared" si="286"/>
        <v>_</v>
      </c>
      <c r="AA4598" t="str">
        <f t="shared" si="287"/>
        <v>_</v>
      </c>
    </row>
    <row r="4599" spans="24:27" x14ac:dyDescent="0.25">
      <c r="X4599">
        <f t="shared" si="284"/>
        <v>0</v>
      </c>
      <c r="Y4599">
        <f t="shared" si="285"/>
        <v>0</v>
      </c>
      <c r="Z4599" t="str">
        <f t="shared" si="286"/>
        <v>_</v>
      </c>
      <c r="AA4599" t="str">
        <f t="shared" si="287"/>
        <v>_</v>
      </c>
    </row>
    <row r="4600" spans="24:27" x14ac:dyDescent="0.25">
      <c r="X4600">
        <f t="shared" si="284"/>
        <v>0</v>
      </c>
      <c r="Y4600">
        <f t="shared" si="285"/>
        <v>0</v>
      </c>
      <c r="Z4600" t="str">
        <f t="shared" si="286"/>
        <v>_</v>
      </c>
      <c r="AA4600" t="str">
        <f t="shared" si="287"/>
        <v>_</v>
      </c>
    </row>
    <row r="4601" spans="24:27" x14ac:dyDescent="0.25">
      <c r="X4601">
        <f t="shared" si="284"/>
        <v>0</v>
      </c>
      <c r="Y4601">
        <f t="shared" si="285"/>
        <v>0</v>
      </c>
      <c r="Z4601" t="str">
        <f t="shared" si="286"/>
        <v>_</v>
      </c>
      <c r="AA4601" t="str">
        <f t="shared" si="287"/>
        <v>_</v>
      </c>
    </row>
    <row r="4602" spans="24:27" x14ac:dyDescent="0.25">
      <c r="X4602">
        <f t="shared" si="284"/>
        <v>0</v>
      </c>
      <c r="Y4602">
        <f t="shared" si="285"/>
        <v>0</v>
      </c>
      <c r="Z4602" t="str">
        <f t="shared" si="286"/>
        <v>_</v>
      </c>
      <c r="AA4602" t="str">
        <f t="shared" si="287"/>
        <v>_</v>
      </c>
    </row>
    <row r="4603" spans="24:27" x14ac:dyDescent="0.25">
      <c r="X4603">
        <f t="shared" si="284"/>
        <v>0</v>
      </c>
      <c r="Y4603">
        <f t="shared" si="285"/>
        <v>0</v>
      </c>
      <c r="Z4603" t="str">
        <f t="shared" si="286"/>
        <v>_</v>
      </c>
      <c r="AA4603" t="str">
        <f t="shared" si="287"/>
        <v>_</v>
      </c>
    </row>
    <row r="4604" spans="24:27" x14ac:dyDescent="0.25">
      <c r="X4604">
        <f t="shared" si="284"/>
        <v>0</v>
      </c>
      <c r="Y4604">
        <f t="shared" si="285"/>
        <v>0</v>
      </c>
      <c r="Z4604" t="str">
        <f t="shared" si="286"/>
        <v>_</v>
      </c>
      <c r="AA4604" t="str">
        <f t="shared" si="287"/>
        <v>_</v>
      </c>
    </row>
    <row r="4605" spans="24:27" x14ac:dyDescent="0.25">
      <c r="X4605">
        <f t="shared" si="284"/>
        <v>0</v>
      </c>
      <c r="Y4605">
        <f t="shared" si="285"/>
        <v>0</v>
      </c>
      <c r="Z4605" t="str">
        <f t="shared" si="286"/>
        <v>_</v>
      </c>
      <c r="AA4605" t="str">
        <f t="shared" si="287"/>
        <v>_</v>
      </c>
    </row>
    <row r="4606" spans="24:27" x14ac:dyDescent="0.25">
      <c r="X4606">
        <f t="shared" si="284"/>
        <v>0</v>
      </c>
      <c r="Y4606">
        <f t="shared" si="285"/>
        <v>0</v>
      </c>
      <c r="Z4606" t="str">
        <f t="shared" si="286"/>
        <v>_</v>
      </c>
      <c r="AA4606" t="str">
        <f t="shared" si="287"/>
        <v>_</v>
      </c>
    </row>
    <row r="4607" spans="24:27" x14ac:dyDescent="0.25">
      <c r="X4607">
        <f t="shared" si="284"/>
        <v>0</v>
      </c>
      <c r="Y4607">
        <f t="shared" si="285"/>
        <v>0</v>
      </c>
      <c r="Z4607" t="str">
        <f t="shared" si="286"/>
        <v>_</v>
      </c>
      <c r="AA4607" t="str">
        <f t="shared" si="287"/>
        <v>_</v>
      </c>
    </row>
    <row r="4608" spans="24:27" x14ac:dyDescent="0.25">
      <c r="X4608">
        <f t="shared" si="284"/>
        <v>0</v>
      </c>
      <c r="Y4608">
        <f t="shared" si="285"/>
        <v>0</v>
      </c>
      <c r="Z4608" t="str">
        <f t="shared" si="286"/>
        <v>_</v>
      </c>
      <c r="AA4608" t="str">
        <f t="shared" si="287"/>
        <v>_</v>
      </c>
    </row>
    <row r="4609" spans="24:27" x14ac:dyDescent="0.25">
      <c r="X4609">
        <f t="shared" si="284"/>
        <v>0</v>
      </c>
      <c r="Y4609">
        <f t="shared" si="285"/>
        <v>0</v>
      </c>
      <c r="Z4609" t="str">
        <f t="shared" si="286"/>
        <v>_</v>
      </c>
      <c r="AA4609" t="str">
        <f t="shared" si="287"/>
        <v>_</v>
      </c>
    </row>
    <row r="4610" spans="24:27" x14ac:dyDescent="0.25">
      <c r="X4610">
        <f t="shared" si="284"/>
        <v>0</v>
      </c>
      <c r="Y4610">
        <f t="shared" si="285"/>
        <v>0</v>
      </c>
      <c r="Z4610" t="str">
        <f t="shared" si="286"/>
        <v>_</v>
      </c>
      <c r="AA4610" t="str">
        <f t="shared" si="287"/>
        <v>_</v>
      </c>
    </row>
    <row r="4611" spans="24:27" x14ac:dyDescent="0.25">
      <c r="X4611">
        <f t="shared" ref="X4611:X4674" si="288">SUM(E4611:U4611)</f>
        <v>0</v>
      </c>
      <c r="Y4611">
        <f t="shared" ref="Y4611:Y4674" si="289">+D4611</f>
        <v>0</v>
      </c>
      <c r="Z4611" t="str">
        <f t="shared" ref="Z4611:Z4674" si="290">+C4611&amp;"_"&amp;D4611</f>
        <v>_</v>
      </c>
      <c r="AA4611" t="str">
        <f t="shared" ref="AA4611:AA4674" si="291">+B4611&amp;"_"&amp;D4611</f>
        <v>_</v>
      </c>
    </row>
    <row r="4612" spans="24:27" x14ac:dyDescent="0.25">
      <c r="X4612">
        <f t="shared" si="288"/>
        <v>0</v>
      </c>
      <c r="Y4612">
        <f t="shared" si="289"/>
        <v>0</v>
      </c>
      <c r="Z4612" t="str">
        <f t="shared" si="290"/>
        <v>_</v>
      </c>
      <c r="AA4612" t="str">
        <f t="shared" si="291"/>
        <v>_</v>
      </c>
    </row>
    <row r="4613" spans="24:27" x14ac:dyDescent="0.25">
      <c r="X4613">
        <f t="shared" si="288"/>
        <v>0</v>
      </c>
      <c r="Y4613">
        <f t="shared" si="289"/>
        <v>0</v>
      </c>
      <c r="Z4613" t="str">
        <f t="shared" si="290"/>
        <v>_</v>
      </c>
      <c r="AA4613" t="str">
        <f t="shared" si="291"/>
        <v>_</v>
      </c>
    </row>
    <row r="4614" spans="24:27" x14ac:dyDescent="0.25">
      <c r="X4614">
        <f t="shared" si="288"/>
        <v>0</v>
      </c>
      <c r="Y4614">
        <f t="shared" si="289"/>
        <v>0</v>
      </c>
      <c r="Z4614" t="str">
        <f t="shared" si="290"/>
        <v>_</v>
      </c>
      <c r="AA4614" t="str">
        <f t="shared" si="291"/>
        <v>_</v>
      </c>
    </row>
    <row r="4615" spans="24:27" x14ac:dyDescent="0.25">
      <c r="X4615">
        <f t="shared" si="288"/>
        <v>0</v>
      </c>
      <c r="Y4615">
        <f t="shared" si="289"/>
        <v>0</v>
      </c>
      <c r="Z4615" t="str">
        <f t="shared" si="290"/>
        <v>_</v>
      </c>
      <c r="AA4615" t="str">
        <f t="shared" si="291"/>
        <v>_</v>
      </c>
    </row>
    <row r="4616" spans="24:27" x14ac:dyDescent="0.25">
      <c r="X4616">
        <f t="shared" si="288"/>
        <v>0</v>
      </c>
      <c r="Y4616">
        <f t="shared" si="289"/>
        <v>0</v>
      </c>
      <c r="Z4616" t="str">
        <f t="shared" si="290"/>
        <v>_</v>
      </c>
      <c r="AA4616" t="str">
        <f t="shared" si="291"/>
        <v>_</v>
      </c>
    </row>
    <row r="4617" spans="24:27" x14ac:dyDescent="0.25">
      <c r="X4617">
        <f t="shared" si="288"/>
        <v>0</v>
      </c>
      <c r="Y4617">
        <f t="shared" si="289"/>
        <v>0</v>
      </c>
      <c r="Z4617" t="str">
        <f t="shared" si="290"/>
        <v>_</v>
      </c>
      <c r="AA4617" t="str">
        <f t="shared" si="291"/>
        <v>_</v>
      </c>
    </row>
    <row r="4618" spans="24:27" x14ac:dyDescent="0.25">
      <c r="X4618">
        <f t="shared" si="288"/>
        <v>0</v>
      </c>
      <c r="Y4618">
        <f t="shared" si="289"/>
        <v>0</v>
      </c>
      <c r="Z4618" t="str">
        <f t="shared" si="290"/>
        <v>_</v>
      </c>
      <c r="AA4618" t="str">
        <f t="shared" si="291"/>
        <v>_</v>
      </c>
    </row>
    <row r="4619" spans="24:27" x14ac:dyDescent="0.25">
      <c r="X4619">
        <f t="shared" si="288"/>
        <v>0</v>
      </c>
      <c r="Y4619">
        <f t="shared" si="289"/>
        <v>0</v>
      </c>
      <c r="Z4619" t="str">
        <f t="shared" si="290"/>
        <v>_</v>
      </c>
      <c r="AA4619" t="str">
        <f t="shared" si="291"/>
        <v>_</v>
      </c>
    </row>
    <row r="4620" spans="24:27" x14ac:dyDescent="0.25">
      <c r="X4620">
        <f t="shared" si="288"/>
        <v>0</v>
      </c>
      <c r="Y4620">
        <f t="shared" si="289"/>
        <v>0</v>
      </c>
      <c r="Z4620" t="str">
        <f t="shared" si="290"/>
        <v>_</v>
      </c>
      <c r="AA4620" t="str">
        <f t="shared" si="291"/>
        <v>_</v>
      </c>
    </row>
    <row r="4621" spans="24:27" x14ac:dyDescent="0.25">
      <c r="X4621">
        <f t="shared" si="288"/>
        <v>0</v>
      </c>
      <c r="Y4621">
        <f t="shared" si="289"/>
        <v>0</v>
      </c>
      <c r="Z4621" t="str">
        <f t="shared" si="290"/>
        <v>_</v>
      </c>
      <c r="AA4621" t="str">
        <f t="shared" si="291"/>
        <v>_</v>
      </c>
    </row>
    <row r="4622" spans="24:27" x14ac:dyDescent="0.25">
      <c r="X4622">
        <f t="shared" si="288"/>
        <v>0</v>
      </c>
      <c r="Y4622">
        <f t="shared" si="289"/>
        <v>0</v>
      </c>
      <c r="Z4622" t="str">
        <f t="shared" si="290"/>
        <v>_</v>
      </c>
      <c r="AA4622" t="str">
        <f t="shared" si="291"/>
        <v>_</v>
      </c>
    </row>
    <row r="4623" spans="24:27" x14ac:dyDescent="0.25">
      <c r="X4623">
        <f t="shared" si="288"/>
        <v>0</v>
      </c>
      <c r="Y4623">
        <f t="shared" si="289"/>
        <v>0</v>
      </c>
      <c r="Z4623" t="str">
        <f t="shared" si="290"/>
        <v>_</v>
      </c>
      <c r="AA4623" t="str">
        <f t="shared" si="291"/>
        <v>_</v>
      </c>
    </row>
    <row r="4624" spans="24:27" x14ac:dyDescent="0.25">
      <c r="X4624">
        <f t="shared" si="288"/>
        <v>0</v>
      </c>
      <c r="Y4624">
        <f t="shared" si="289"/>
        <v>0</v>
      </c>
      <c r="Z4624" t="str">
        <f t="shared" si="290"/>
        <v>_</v>
      </c>
      <c r="AA4624" t="str">
        <f t="shared" si="291"/>
        <v>_</v>
      </c>
    </row>
    <row r="4625" spans="24:27" x14ac:dyDescent="0.25">
      <c r="X4625">
        <f t="shared" si="288"/>
        <v>0</v>
      </c>
      <c r="Y4625">
        <f t="shared" si="289"/>
        <v>0</v>
      </c>
      <c r="Z4625" t="str">
        <f t="shared" si="290"/>
        <v>_</v>
      </c>
      <c r="AA4625" t="str">
        <f t="shared" si="291"/>
        <v>_</v>
      </c>
    </row>
    <row r="4626" spans="24:27" x14ac:dyDescent="0.25">
      <c r="X4626">
        <f t="shared" si="288"/>
        <v>0</v>
      </c>
      <c r="Y4626">
        <f t="shared" si="289"/>
        <v>0</v>
      </c>
      <c r="Z4626" t="str">
        <f t="shared" si="290"/>
        <v>_</v>
      </c>
      <c r="AA4626" t="str">
        <f t="shared" si="291"/>
        <v>_</v>
      </c>
    </row>
    <row r="4627" spans="24:27" x14ac:dyDescent="0.25">
      <c r="X4627">
        <f t="shared" si="288"/>
        <v>0</v>
      </c>
      <c r="Y4627">
        <f t="shared" si="289"/>
        <v>0</v>
      </c>
      <c r="Z4627" t="str">
        <f t="shared" si="290"/>
        <v>_</v>
      </c>
      <c r="AA4627" t="str">
        <f t="shared" si="291"/>
        <v>_</v>
      </c>
    </row>
    <row r="4628" spans="24:27" x14ac:dyDescent="0.25">
      <c r="X4628">
        <f t="shared" si="288"/>
        <v>0</v>
      </c>
      <c r="Y4628">
        <f t="shared" si="289"/>
        <v>0</v>
      </c>
      <c r="Z4628" t="str">
        <f t="shared" si="290"/>
        <v>_</v>
      </c>
      <c r="AA4628" t="str">
        <f t="shared" si="291"/>
        <v>_</v>
      </c>
    </row>
    <row r="4629" spans="24:27" x14ac:dyDescent="0.25">
      <c r="X4629">
        <f t="shared" si="288"/>
        <v>0</v>
      </c>
      <c r="Y4629">
        <f t="shared" si="289"/>
        <v>0</v>
      </c>
      <c r="Z4629" t="str">
        <f t="shared" si="290"/>
        <v>_</v>
      </c>
      <c r="AA4629" t="str">
        <f t="shared" si="291"/>
        <v>_</v>
      </c>
    </row>
    <row r="4630" spans="24:27" x14ac:dyDescent="0.25">
      <c r="X4630">
        <f t="shared" si="288"/>
        <v>0</v>
      </c>
      <c r="Y4630">
        <f t="shared" si="289"/>
        <v>0</v>
      </c>
      <c r="Z4630" t="str">
        <f t="shared" si="290"/>
        <v>_</v>
      </c>
      <c r="AA4630" t="str">
        <f t="shared" si="291"/>
        <v>_</v>
      </c>
    </row>
    <row r="4631" spans="24:27" x14ac:dyDescent="0.25">
      <c r="X4631">
        <f t="shared" si="288"/>
        <v>0</v>
      </c>
      <c r="Y4631">
        <f t="shared" si="289"/>
        <v>0</v>
      </c>
      <c r="Z4631" t="str">
        <f t="shared" si="290"/>
        <v>_</v>
      </c>
      <c r="AA4631" t="str">
        <f t="shared" si="291"/>
        <v>_</v>
      </c>
    </row>
    <row r="4632" spans="24:27" x14ac:dyDescent="0.25">
      <c r="X4632">
        <f t="shared" si="288"/>
        <v>0</v>
      </c>
      <c r="Y4632">
        <f t="shared" si="289"/>
        <v>0</v>
      </c>
      <c r="Z4632" t="str">
        <f t="shared" si="290"/>
        <v>_</v>
      </c>
      <c r="AA4632" t="str">
        <f t="shared" si="291"/>
        <v>_</v>
      </c>
    </row>
    <row r="4633" spans="24:27" x14ac:dyDescent="0.25">
      <c r="X4633">
        <f t="shared" si="288"/>
        <v>0</v>
      </c>
      <c r="Y4633">
        <f t="shared" si="289"/>
        <v>0</v>
      </c>
      <c r="Z4633" t="str">
        <f t="shared" si="290"/>
        <v>_</v>
      </c>
      <c r="AA4633" t="str">
        <f t="shared" si="291"/>
        <v>_</v>
      </c>
    </row>
    <row r="4634" spans="24:27" x14ac:dyDescent="0.25">
      <c r="X4634">
        <f t="shared" si="288"/>
        <v>0</v>
      </c>
      <c r="Y4634">
        <f t="shared" si="289"/>
        <v>0</v>
      </c>
      <c r="Z4634" t="str">
        <f t="shared" si="290"/>
        <v>_</v>
      </c>
      <c r="AA4634" t="str">
        <f t="shared" si="291"/>
        <v>_</v>
      </c>
    </row>
    <row r="4635" spans="24:27" x14ac:dyDescent="0.25">
      <c r="X4635">
        <f t="shared" si="288"/>
        <v>0</v>
      </c>
      <c r="Y4635">
        <f t="shared" si="289"/>
        <v>0</v>
      </c>
      <c r="Z4635" t="str">
        <f t="shared" si="290"/>
        <v>_</v>
      </c>
      <c r="AA4635" t="str">
        <f t="shared" si="291"/>
        <v>_</v>
      </c>
    </row>
    <row r="4636" spans="24:27" x14ac:dyDescent="0.25">
      <c r="X4636">
        <f t="shared" si="288"/>
        <v>0</v>
      </c>
      <c r="Y4636">
        <f t="shared" si="289"/>
        <v>0</v>
      </c>
      <c r="Z4636" t="str">
        <f t="shared" si="290"/>
        <v>_</v>
      </c>
      <c r="AA4636" t="str">
        <f t="shared" si="291"/>
        <v>_</v>
      </c>
    </row>
    <row r="4637" spans="24:27" x14ac:dyDescent="0.25">
      <c r="X4637">
        <f t="shared" si="288"/>
        <v>0</v>
      </c>
      <c r="Y4637">
        <f t="shared" si="289"/>
        <v>0</v>
      </c>
      <c r="Z4637" t="str">
        <f t="shared" si="290"/>
        <v>_</v>
      </c>
      <c r="AA4637" t="str">
        <f t="shared" si="291"/>
        <v>_</v>
      </c>
    </row>
    <row r="4638" spans="24:27" x14ac:dyDescent="0.25">
      <c r="X4638">
        <f t="shared" si="288"/>
        <v>0</v>
      </c>
      <c r="Y4638">
        <f t="shared" si="289"/>
        <v>0</v>
      </c>
      <c r="Z4638" t="str">
        <f t="shared" si="290"/>
        <v>_</v>
      </c>
      <c r="AA4638" t="str">
        <f t="shared" si="291"/>
        <v>_</v>
      </c>
    </row>
    <row r="4639" spans="24:27" x14ac:dyDescent="0.25">
      <c r="X4639">
        <f t="shared" si="288"/>
        <v>0</v>
      </c>
      <c r="Y4639">
        <f t="shared" si="289"/>
        <v>0</v>
      </c>
      <c r="Z4639" t="str">
        <f t="shared" si="290"/>
        <v>_</v>
      </c>
      <c r="AA4639" t="str">
        <f t="shared" si="291"/>
        <v>_</v>
      </c>
    </row>
    <row r="4640" spans="24:27" x14ac:dyDescent="0.25">
      <c r="X4640">
        <f t="shared" si="288"/>
        <v>0</v>
      </c>
      <c r="Y4640">
        <f t="shared" si="289"/>
        <v>0</v>
      </c>
      <c r="Z4640" t="str">
        <f t="shared" si="290"/>
        <v>_</v>
      </c>
      <c r="AA4640" t="str">
        <f t="shared" si="291"/>
        <v>_</v>
      </c>
    </row>
    <row r="4641" spans="24:27" x14ac:dyDescent="0.25">
      <c r="X4641">
        <f t="shared" si="288"/>
        <v>0</v>
      </c>
      <c r="Y4641">
        <f t="shared" si="289"/>
        <v>0</v>
      </c>
      <c r="Z4641" t="str">
        <f t="shared" si="290"/>
        <v>_</v>
      </c>
      <c r="AA4641" t="str">
        <f t="shared" si="291"/>
        <v>_</v>
      </c>
    </row>
    <row r="4642" spans="24:27" x14ac:dyDescent="0.25">
      <c r="X4642">
        <f t="shared" si="288"/>
        <v>0</v>
      </c>
      <c r="Y4642">
        <f t="shared" si="289"/>
        <v>0</v>
      </c>
      <c r="Z4642" t="str">
        <f t="shared" si="290"/>
        <v>_</v>
      </c>
      <c r="AA4642" t="str">
        <f t="shared" si="291"/>
        <v>_</v>
      </c>
    </row>
    <row r="4643" spans="24:27" x14ac:dyDescent="0.25">
      <c r="X4643">
        <f t="shared" si="288"/>
        <v>0</v>
      </c>
      <c r="Y4643">
        <f t="shared" si="289"/>
        <v>0</v>
      </c>
      <c r="Z4643" t="str">
        <f t="shared" si="290"/>
        <v>_</v>
      </c>
      <c r="AA4643" t="str">
        <f t="shared" si="291"/>
        <v>_</v>
      </c>
    </row>
    <row r="4644" spans="24:27" x14ac:dyDescent="0.25">
      <c r="X4644">
        <f t="shared" si="288"/>
        <v>0</v>
      </c>
      <c r="Y4644">
        <f t="shared" si="289"/>
        <v>0</v>
      </c>
      <c r="Z4644" t="str">
        <f t="shared" si="290"/>
        <v>_</v>
      </c>
      <c r="AA4644" t="str">
        <f t="shared" si="291"/>
        <v>_</v>
      </c>
    </row>
    <row r="4645" spans="24:27" x14ac:dyDescent="0.25">
      <c r="X4645">
        <f t="shared" si="288"/>
        <v>0</v>
      </c>
      <c r="Y4645">
        <f t="shared" si="289"/>
        <v>0</v>
      </c>
      <c r="Z4645" t="str">
        <f t="shared" si="290"/>
        <v>_</v>
      </c>
      <c r="AA4645" t="str">
        <f t="shared" si="291"/>
        <v>_</v>
      </c>
    </row>
    <row r="4646" spans="24:27" x14ac:dyDescent="0.25">
      <c r="X4646">
        <f t="shared" si="288"/>
        <v>0</v>
      </c>
      <c r="Y4646">
        <f t="shared" si="289"/>
        <v>0</v>
      </c>
      <c r="Z4646" t="str">
        <f t="shared" si="290"/>
        <v>_</v>
      </c>
      <c r="AA4646" t="str">
        <f t="shared" si="291"/>
        <v>_</v>
      </c>
    </row>
    <row r="4647" spans="24:27" x14ac:dyDescent="0.25">
      <c r="X4647">
        <f t="shared" si="288"/>
        <v>0</v>
      </c>
      <c r="Y4647">
        <f t="shared" si="289"/>
        <v>0</v>
      </c>
      <c r="Z4647" t="str">
        <f t="shared" si="290"/>
        <v>_</v>
      </c>
      <c r="AA4647" t="str">
        <f t="shared" si="291"/>
        <v>_</v>
      </c>
    </row>
    <row r="4648" spans="24:27" x14ac:dyDescent="0.25">
      <c r="X4648">
        <f t="shared" si="288"/>
        <v>0</v>
      </c>
      <c r="Y4648">
        <f t="shared" si="289"/>
        <v>0</v>
      </c>
      <c r="Z4648" t="str">
        <f t="shared" si="290"/>
        <v>_</v>
      </c>
      <c r="AA4648" t="str">
        <f t="shared" si="291"/>
        <v>_</v>
      </c>
    </row>
    <row r="4649" spans="24:27" x14ac:dyDescent="0.25">
      <c r="X4649">
        <f t="shared" si="288"/>
        <v>0</v>
      </c>
      <c r="Y4649">
        <f t="shared" si="289"/>
        <v>0</v>
      </c>
      <c r="Z4649" t="str">
        <f t="shared" si="290"/>
        <v>_</v>
      </c>
      <c r="AA4649" t="str">
        <f t="shared" si="291"/>
        <v>_</v>
      </c>
    </row>
    <row r="4650" spans="24:27" x14ac:dyDescent="0.25">
      <c r="X4650">
        <f t="shared" si="288"/>
        <v>0</v>
      </c>
      <c r="Y4650">
        <f t="shared" si="289"/>
        <v>0</v>
      </c>
      <c r="Z4650" t="str">
        <f t="shared" si="290"/>
        <v>_</v>
      </c>
      <c r="AA4650" t="str">
        <f t="shared" si="291"/>
        <v>_</v>
      </c>
    </row>
    <row r="4651" spans="24:27" x14ac:dyDescent="0.25">
      <c r="X4651">
        <f t="shared" si="288"/>
        <v>0</v>
      </c>
      <c r="Y4651">
        <f t="shared" si="289"/>
        <v>0</v>
      </c>
      <c r="Z4651" t="str">
        <f t="shared" si="290"/>
        <v>_</v>
      </c>
      <c r="AA4651" t="str">
        <f t="shared" si="291"/>
        <v>_</v>
      </c>
    </row>
    <row r="4652" spans="24:27" x14ac:dyDescent="0.25">
      <c r="X4652">
        <f t="shared" si="288"/>
        <v>0</v>
      </c>
      <c r="Y4652">
        <f t="shared" si="289"/>
        <v>0</v>
      </c>
      <c r="Z4652" t="str">
        <f t="shared" si="290"/>
        <v>_</v>
      </c>
      <c r="AA4652" t="str">
        <f t="shared" si="291"/>
        <v>_</v>
      </c>
    </row>
    <row r="4653" spans="24:27" x14ac:dyDescent="0.25">
      <c r="X4653">
        <f t="shared" si="288"/>
        <v>0</v>
      </c>
      <c r="Y4653">
        <f t="shared" si="289"/>
        <v>0</v>
      </c>
      <c r="Z4653" t="str">
        <f t="shared" si="290"/>
        <v>_</v>
      </c>
      <c r="AA4653" t="str">
        <f t="shared" si="291"/>
        <v>_</v>
      </c>
    </row>
    <row r="4654" spans="24:27" x14ac:dyDescent="0.25">
      <c r="X4654">
        <f t="shared" si="288"/>
        <v>0</v>
      </c>
      <c r="Y4654">
        <f t="shared" si="289"/>
        <v>0</v>
      </c>
      <c r="Z4654" t="str">
        <f t="shared" si="290"/>
        <v>_</v>
      </c>
      <c r="AA4654" t="str">
        <f t="shared" si="291"/>
        <v>_</v>
      </c>
    </row>
    <row r="4655" spans="24:27" x14ac:dyDescent="0.25">
      <c r="X4655">
        <f t="shared" si="288"/>
        <v>0</v>
      </c>
      <c r="Y4655">
        <f t="shared" si="289"/>
        <v>0</v>
      </c>
      <c r="Z4655" t="str">
        <f t="shared" si="290"/>
        <v>_</v>
      </c>
      <c r="AA4655" t="str">
        <f t="shared" si="291"/>
        <v>_</v>
      </c>
    </row>
    <row r="4656" spans="24:27" x14ac:dyDescent="0.25">
      <c r="X4656">
        <f t="shared" si="288"/>
        <v>0</v>
      </c>
      <c r="Y4656">
        <f t="shared" si="289"/>
        <v>0</v>
      </c>
      <c r="Z4656" t="str">
        <f t="shared" si="290"/>
        <v>_</v>
      </c>
      <c r="AA4656" t="str">
        <f t="shared" si="291"/>
        <v>_</v>
      </c>
    </row>
    <row r="4657" spans="24:27" x14ac:dyDescent="0.25">
      <c r="X4657">
        <f t="shared" si="288"/>
        <v>0</v>
      </c>
      <c r="Y4657">
        <f t="shared" si="289"/>
        <v>0</v>
      </c>
      <c r="Z4657" t="str">
        <f t="shared" si="290"/>
        <v>_</v>
      </c>
      <c r="AA4657" t="str">
        <f t="shared" si="291"/>
        <v>_</v>
      </c>
    </row>
    <row r="4658" spans="24:27" x14ac:dyDescent="0.25">
      <c r="X4658">
        <f t="shared" si="288"/>
        <v>0</v>
      </c>
      <c r="Y4658">
        <f t="shared" si="289"/>
        <v>0</v>
      </c>
      <c r="Z4658" t="str">
        <f t="shared" si="290"/>
        <v>_</v>
      </c>
      <c r="AA4658" t="str">
        <f t="shared" si="291"/>
        <v>_</v>
      </c>
    </row>
    <row r="4659" spans="24:27" x14ac:dyDescent="0.25">
      <c r="X4659">
        <f t="shared" si="288"/>
        <v>0</v>
      </c>
      <c r="Y4659">
        <f t="shared" si="289"/>
        <v>0</v>
      </c>
      <c r="Z4659" t="str">
        <f t="shared" si="290"/>
        <v>_</v>
      </c>
      <c r="AA4659" t="str">
        <f t="shared" si="291"/>
        <v>_</v>
      </c>
    </row>
    <row r="4660" spans="24:27" x14ac:dyDescent="0.25">
      <c r="X4660">
        <f t="shared" si="288"/>
        <v>0</v>
      </c>
      <c r="Y4660">
        <f t="shared" si="289"/>
        <v>0</v>
      </c>
      <c r="Z4660" t="str">
        <f t="shared" si="290"/>
        <v>_</v>
      </c>
      <c r="AA4660" t="str">
        <f t="shared" si="291"/>
        <v>_</v>
      </c>
    </row>
    <row r="4661" spans="24:27" x14ac:dyDescent="0.25">
      <c r="X4661">
        <f t="shared" si="288"/>
        <v>0</v>
      </c>
      <c r="Y4661">
        <f t="shared" si="289"/>
        <v>0</v>
      </c>
      <c r="Z4661" t="str">
        <f t="shared" si="290"/>
        <v>_</v>
      </c>
      <c r="AA4661" t="str">
        <f t="shared" si="291"/>
        <v>_</v>
      </c>
    </row>
    <row r="4662" spans="24:27" x14ac:dyDescent="0.25">
      <c r="X4662">
        <f t="shared" si="288"/>
        <v>0</v>
      </c>
      <c r="Y4662">
        <f t="shared" si="289"/>
        <v>0</v>
      </c>
      <c r="Z4662" t="str">
        <f t="shared" si="290"/>
        <v>_</v>
      </c>
      <c r="AA4662" t="str">
        <f t="shared" si="291"/>
        <v>_</v>
      </c>
    </row>
    <row r="4663" spans="24:27" x14ac:dyDescent="0.25">
      <c r="X4663">
        <f t="shared" si="288"/>
        <v>0</v>
      </c>
      <c r="Y4663">
        <f t="shared" si="289"/>
        <v>0</v>
      </c>
      <c r="Z4663" t="str">
        <f t="shared" si="290"/>
        <v>_</v>
      </c>
      <c r="AA4663" t="str">
        <f t="shared" si="291"/>
        <v>_</v>
      </c>
    </row>
    <row r="4664" spans="24:27" x14ac:dyDescent="0.25">
      <c r="X4664">
        <f t="shared" si="288"/>
        <v>0</v>
      </c>
      <c r="Y4664">
        <f t="shared" si="289"/>
        <v>0</v>
      </c>
      <c r="Z4664" t="str">
        <f t="shared" si="290"/>
        <v>_</v>
      </c>
      <c r="AA4664" t="str">
        <f t="shared" si="291"/>
        <v>_</v>
      </c>
    </row>
    <row r="4665" spans="24:27" x14ac:dyDescent="0.25">
      <c r="X4665">
        <f t="shared" si="288"/>
        <v>0</v>
      </c>
      <c r="Y4665">
        <f t="shared" si="289"/>
        <v>0</v>
      </c>
      <c r="Z4665" t="str">
        <f t="shared" si="290"/>
        <v>_</v>
      </c>
      <c r="AA4665" t="str">
        <f t="shared" si="291"/>
        <v>_</v>
      </c>
    </row>
    <row r="4666" spans="24:27" x14ac:dyDescent="0.25">
      <c r="X4666">
        <f t="shared" si="288"/>
        <v>0</v>
      </c>
      <c r="Y4666">
        <f t="shared" si="289"/>
        <v>0</v>
      </c>
      <c r="Z4666" t="str">
        <f t="shared" si="290"/>
        <v>_</v>
      </c>
      <c r="AA4666" t="str">
        <f t="shared" si="291"/>
        <v>_</v>
      </c>
    </row>
    <row r="4667" spans="24:27" x14ac:dyDescent="0.25">
      <c r="X4667">
        <f t="shared" si="288"/>
        <v>0</v>
      </c>
      <c r="Y4667">
        <f t="shared" si="289"/>
        <v>0</v>
      </c>
      <c r="Z4667" t="str">
        <f t="shared" si="290"/>
        <v>_</v>
      </c>
      <c r="AA4667" t="str">
        <f t="shared" si="291"/>
        <v>_</v>
      </c>
    </row>
    <row r="4668" spans="24:27" x14ac:dyDescent="0.25">
      <c r="X4668">
        <f t="shared" si="288"/>
        <v>0</v>
      </c>
      <c r="Y4668">
        <f t="shared" si="289"/>
        <v>0</v>
      </c>
      <c r="Z4668" t="str">
        <f t="shared" si="290"/>
        <v>_</v>
      </c>
      <c r="AA4668" t="str">
        <f t="shared" si="291"/>
        <v>_</v>
      </c>
    </row>
    <row r="4669" spans="24:27" x14ac:dyDescent="0.25">
      <c r="X4669">
        <f t="shared" si="288"/>
        <v>0</v>
      </c>
      <c r="Y4669">
        <f t="shared" si="289"/>
        <v>0</v>
      </c>
      <c r="Z4669" t="str">
        <f t="shared" si="290"/>
        <v>_</v>
      </c>
      <c r="AA4669" t="str">
        <f t="shared" si="291"/>
        <v>_</v>
      </c>
    </row>
    <row r="4670" spans="24:27" x14ac:dyDescent="0.25">
      <c r="X4670">
        <f t="shared" si="288"/>
        <v>0</v>
      </c>
      <c r="Y4670">
        <f t="shared" si="289"/>
        <v>0</v>
      </c>
      <c r="Z4670" t="str">
        <f t="shared" si="290"/>
        <v>_</v>
      </c>
      <c r="AA4670" t="str">
        <f t="shared" si="291"/>
        <v>_</v>
      </c>
    </row>
    <row r="4671" spans="24:27" x14ac:dyDescent="0.25">
      <c r="X4671">
        <f t="shared" si="288"/>
        <v>0</v>
      </c>
      <c r="Y4671">
        <f t="shared" si="289"/>
        <v>0</v>
      </c>
      <c r="Z4671" t="str">
        <f t="shared" si="290"/>
        <v>_</v>
      </c>
      <c r="AA4671" t="str">
        <f t="shared" si="291"/>
        <v>_</v>
      </c>
    </row>
    <row r="4672" spans="24:27" x14ac:dyDescent="0.25">
      <c r="X4672">
        <f t="shared" si="288"/>
        <v>0</v>
      </c>
      <c r="Y4672">
        <f t="shared" si="289"/>
        <v>0</v>
      </c>
      <c r="Z4672" t="str">
        <f t="shared" si="290"/>
        <v>_</v>
      </c>
      <c r="AA4672" t="str">
        <f t="shared" si="291"/>
        <v>_</v>
      </c>
    </row>
    <row r="4673" spans="24:27" x14ac:dyDescent="0.25">
      <c r="X4673">
        <f t="shared" si="288"/>
        <v>0</v>
      </c>
      <c r="Y4673">
        <f t="shared" si="289"/>
        <v>0</v>
      </c>
      <c r="Z4673" t="str">
        <f t="shared" si="290"/>
        <v>_</v>
      </c>
      <c r="AA4673" t="str">
        <f t="shared" si="291"/>
        <v>_</v>
      </c>
    </row>
    <row r="4674" spans="24:27" x14ac:dyDescent="0.25">
      <c r="X4674">
        <f t="shared" si="288"/>
        <v>0</v>
      </c>
      <c r="Y4674">
        <f t="shared" si="289"/>
        <v>0</v>
      </c>
      <c r="Z4674" t="str">
        <f t="shared" si="290"/>
        <v>_</v>
      </c>
      <c r="AA4674" t="str">
        <f t="shared" si="291"/>
        <v>_</v>
      </c>
    </row>
    <row r="4675" spans="24:27" x14ac:dyDescent="0.25">
      <c r="X4675">
        <f t="shared" ref="X4675:X4738" si="292">SUM(E4675:U4675)</f>
        <v>0</v>
      </c>
      <c r="Y4675">
        <f t="shared" ref="Y4675:Y4738" si="293">+D4675</f>
        <v>0</v>
      </c>
      <c r="Z4675" t="str">
        <f t="shared" ref="Z4675:Z4738" si="294">+C4675&amp;"_"&amp;D4675</f>
        <v>_</v>
      </c>
      <c r="AA4675" t="str">
        <f t="shared" ref="AA4675:AA4738" si="295">+B4675&amp;"_"&amp;D4675</f>
        <v>_</v>
      </c>
    </row>
    <row r="4676" spans="24:27" x14ac:dyDescent="0.25">
      <c r="X4676">
        <f t="shared" si="292"/>
        <v>0</v>
      </c>
      <c r="Y4676">
        <f t="shared" si="293"/>
        <v>0</v>
      </c>
      <c r="Z4676" t="str">
        <f t="shared" si="294"/>
        <v>_</v>
      </c>
      <c r="AA4676" t="str">
        <f t="shared" si="295"/>
        <v>_</v>
      </c>
    </row>
    <row r="4677" spans="24:27" x14ac:dyDescent="0.25">
      <c r="X4677">
        <f t="shared" si="292"/>
        <v>0</v>
      </c>
      <c r="Y4677">
        <f t="shared" si="293"/>
        <v>0</v>
      </c>
      <c r="Z4677" t="str">
        <f t="shared" si="294"/>
        <v>_</v>
      </c>
      <c r="AA4677" t="str">
        <f t="shared" si="295"/>
        <v>_</v>
      </c>
    </row>
    <row r="4678" spans="24:27" x14ac:dyDescent="0.25">
      <c r="X4678">
        <f t="shared" si="292"/>
        <v>0</v>
      </c>
      <c r="Y4678">
        <f t="shared" si="293"/>
        <v>0</v>
      </c>
      <c r="Z4678" t="str">
        <f t="shared" si="294"/>
        <v>_</v>
      </c>
      <c r="AA4678" t="str">
        <f t="shared" si="295"/>
        <v>_</v>
      </c>
    </row>
    <row r="4679" spans="24:27" x14ac:dyDescent="0.25">
      <c r="X4679">
        <f t="shared" si="292"/>
        <v>0</v>
      </c>
      <c r="Y4679">
        <f t="shared" si="293"/>
        <v>0</v>
      </c>
      <c r="Z4679" t="str">
        <f t="shared" si="294"/>
        <v>_</v>
      </c>
      <c r="AA4679" t="str">
        <f t="shared" si="295"/>
        <v>_</v>
      </c>
    </row>
    <row r="4680" spans="24:27" x14ac:dyDescent="0.25">
      <c r="X4680">
        <f t="shared" si="292"/>
        <v>0</v>
      </c>
      <c r="Y4680">
        <f t="shared" si="293"/>
        <v>0</v>
      </c>
      <c r="Z4680" t="str">
        <f t="shared" si="294"/>
        <v>_</v>
      </c>
      <c r="AA4680" t="str">
        <f t="shared" si="295"/>
        <v>_</v>
      </c>
    </row>
    <row r="4681" spans="24:27" x14ac:dyDescent="0.25">
      <c r="X4681">
        <f t="shared" si="292"/>
        <v>0</v>
      </c>
      <c r="Y4681">
        <f t="shared" si="293"/>
        <v>0</v>
      </c>
      <c r="Z4681" t="str">
        <f t="shared" si="294"/>
        <v>_</v>
      </c>
      <c r="AA4681" t="str">
        <f t="shared" si="295"/>
        <v>_</v>
      </c>
    </row>
    <row r="4682" spans="24:27" x14ac:dyDescent="0.25">
      <c r="X4682">
        <f t="shared" si="292"/>
        <v>0</v>
      </c>
      <c r="Y4682">
        <f t="shared" si="293"/>
        <v>0</v>
      </c>
      <c r="Z4682" t="str">
        <f t="shared" si="294"/>
        <v>_</v>
      </c>
      <c r="AA4682" t="str">
        <f t="shared" si="295"/>
        <v>_</v>
      </c>
    </row>
    <row r="4683" spans="24:27" x14ac:dyDescent="0.25">
      <c r="X4683">
        <f t="shared" si="292"/>
        <v>0</v>
      </c>
      <c r="Y4683">
        <f t="shared" si="293"/>
        <v>0</v>
      </c>
      <c r="Z4683" t="str">
        <f t="shared" si="294"/>
        <v>_</v>
      </c>
      <c r="AA4683" t="str">
        <f t="shared" si="295"/>
        <v>_</v>
      </c>
    </row>
    <row r="4684" spans="24:27" x14ac:dyDescent="0.25">
      <c r="X4684">
        <f t="shared" si="292"/>
        <v>0</v>
      </c>
      <c r="Y4684">
        <f t="shared" si="293"/>
        <v>0</v>
      </c>
      <c r="Z4684" t="str">
        <f t="shared" si="294"/>
        <v>_</v>
      </c>
      <c r="AA4684" t="str">
        <f t="shared" si="295"/>
        <v>_</v>
      </c>
    </row>
    <row r="4685" spans="24:27" x14ac:dyDescent="0.25">
      <c r="X4685">
        <f t="shared" si="292"/>
        <v>0</v>
      </c>
      <c r="Y4685">
        <f t="shared" si="293"/>
        <v>0</v>
      </c>
      <c r="Z4685" t="str">
        <f t="shared" si="294"/>
        <v>_</v>
      </c>
      <c r="AA4685" t="str">
        <f t="shared" si="295"/>
        <v>_</v>
      </c>
    </row>
    <row r="4686" spans="24:27" x14ac:dyDescent="0.25">
      <c r="X4686">
        <f t="shared" si="292"/>
        <v>0</v>
      </c>
      <c r="Y4686">
        <f t="shared" si="293"/>
        <v>0</v>
      </c>
      <c r="Z4686" t="str">
        <f t="shared" si="294"/>
        <v>_</v>
      </c>
      <c r="AA4686" t="str">
        <f t="shared" si="295"/>
        <v>_</v>
      </c>
    </row>
    <row r="4687" spans="24:27" x14ac:dyDescent="0.25">
      <c r="X4687">
        <f t="shared" si="292"/>
        <v>0</v>
      </c>
      <c r="Y4687">
        <f t="shared" si="293"/>
        <v>0</v>
      </c>
      <c r="Z4687" t="str">
        <f t="shared" si="294"/>
        <v>_</v>
      </c>
      <c r="AA4687" t="str">
        <f t="shared" si="295"/>
        <v>_</v>
      </c>
    </row>
    <row r="4688" spans="24:27" x14ac:dyDescent="0.25">
      <c r="X4688">
        <f t="shared" si="292"/>
        <v>0</v>
      </c>
      <c r="Y4688">
        <f t="shared" si="293"/>
        <v>0</v>
      </c>
      <c r="Z4688" t="str">
        <f t="shared" si="294"/>
        <v>_</v>
      </c>
      <c r="AA4688" t="str">
        <f t="shared" si="295"/>
        <v>_</v>
      </c>
    </row>
    <row r="4689" spans="24:27" x14ac:dyDescent="0.25">
      <c r="X4689">
        <f t="shared" si="292"/>
        <v>0</v>
      </c>
      <c r="Y4689">
        <f t="shared" si="293"/>
        <v>0</v>
      </c>
      <c r="Z4689" t="str">
        <f t="shared" si="294"/>
        <v>_</v>
      </c>
      <c r="AA4689" t="str">
        <f t="shared" si="295"/>
        <v>_</v>
      </c>
    </row>
    <row r="4690" spans="24:27" x14ac:dyDescent="0.25">
      <c r="X4690">
        <f t="shared" si="292"/>
        <v>0</v>
      </c>
      <c r="Y4690">
        <f t="shared" si="293"/>
        <v>0</v>
      </c>
      <c r="Z4690" t="str">
        <f t="shared" si="294"/>
        <v>_</v>
      </c>
      <c r="AA4690" t="str">
        <f t="shared" si="295"/>
        <v>_</v>
      </c>
    </row>
    <row r="4691" spans="24:27" x14ac:dyDescent="0.25">
      <c r="X4691">
        <f t="shared" si="292"/>
        <v>0</v>
      </c>
      <c r="Y4691">
        <f t="shared" si="293"/>
        <v>0</v>
      </c>
      <c r="Z4691" t="str">
        <f t="shared" si="294"/>
        <v>_</v>
      </c>
      <c r="AA4691" t="str">
        <f t="shared" si="295"/>
        <v>_</v>
      </c>
    </row>
    <row r="4692" spans="24:27" x14ac:dyDescent="0.25">
      <c r="X4692">
        <f t="shared" si="292"/>
        <v>0</v>
      </c>
      <c r="Y4692">
        <f t="shared" si="293"/>
        <v>0</v>
      </c>
      <c r="Z4692" t="str">
        <f t="shared" si="294"/>
        <v>_</v>
      </c>
      <c r="AA4692" t="str">
        <f t="shared" si="295"/>
        <v>_</v>
      </c>
    </row>
    <row r="4693" spans="24:27" x14ac:dyDescent="0.25">
      <c r="X4693">
        <f t="shared" si="292"/>
        <v>0</v>
      </c>
      <c r="Y4693">
        <f t="shared" si="293"/>
        <v>0</v>
      </c>
      <c r="Z4693" t="str">
        <f t="shared" si="294"/>
        <v>_</v>
      </c>
      <c r="AA4693" t="str">
        <f t="shared" si="295"/>
        <v>_</v>
      </c>
    </row>
    <row r="4694" spans="24:27" x14ac:dyDescent="0.25">
      <c r="X4694">
        <f t="shared" si="292"/>
        <v>0</v>
      </c>
      <c r="Y4694">
        <f t="shared" si="293"/>
        <v>0</v>
      </c>
      <c r="Z4694" t="str">
        <f t="shared" si="294"/>
        <v>_</v>
      </c>
      <c r="AA4694" t="str">
        <f t="shared" si="295"/>
        <v>_</v>
      </c>
    </row>
    <row r="4695" spans="24:27" x14ac:dyDescent="0.25">
      <c r="X4695">
        <f t="shared" si="292"/>
        <v>0</v>
      </c>
      <c r="Y4695">
        <f t="shared" si="293"/>
        <v>0</v>
      </c>
      <c r="Z4695" t="str">
        <f t="shared" si="294"/>
        <v>_</v>
      </c>
      <c r="AA4695" t="str">
        <f t="shared" si="295"/>
        <v>_</v>
      </c>
    </row>
    <row r="4696" spans="24:27" x14ac:dyDescent="0.25">
      <c r="X4696">
        <f t="shared" si="292"/>
        <v>0</v>
      </c>
      <c r="Y4696">
        <f t="shared" si="293"/>
        <v>0</v>
      </c>
      <c r="Z4696" t="str">
        <f t="shared" si="294"/>
        <v>_</v>
      </c>
      <c r="AA4696" t="str">
        <f t="shared" si="295"/>
        <v>_</v>
      </c>
    </row>
    <row r="4697" spans="24:27" x14ac:dyDescent="0.25">
      <c r="X4697">
        <f t="shared" si="292"/>
        <v>0</v>
      </c>
      <c r="Y4697">
        <f t="shared" si="293"/>
        <v>0</v>
      </c>
      <c r="Z4697" t="str">
        <f t="shared" si="294"/>
        <v>_</v>
      </c>
      <c r="AA4697" t="str">
        <f t="shared" si="295"/>
        <v>_</v>
      </c>
    </row>
    <row r="4698" spans="24:27" x14ac:dyDescent="0.25">
      <c r="X4698">
        <f t="shared" si="292"/>
        <v>0</v>
      </c>
      <c r="Y4698">
        <f t="shared" si="293"/>
        <v>0</v>
      </c>
      <c r="Z4698" t="str">
        <f t="shared" si="294"/>
        <v>_</v>
      </c>
      <c r="AA4698" t="str">
        <f t="shared" si="295"/>
        <v>_</v>
      </c>
    </row>
    <row r="4699" spans="24:27" x14ac:dyDescent="0.25">
      <c r="X4699">
        <f t="shared" si="292"/>
        <v>0</v>
      </c>
      <c r="Y4699">
        <f t="shared" si="293"/>
        <v>0</v>
      </c>
      <c r="Z4699" t="str">
        <f t="shared" si="294"/>
        <v>_</v>
      </c>
      <c r="AA4699" t="str">
        <f t="shared" si="295"/>
        <v>_</v>
      </c>
    </row>
    <row r="4700" spans="24:27" x14ac:dyDescent="0.25">
      <c r="X4700">
        <f t="shared" si="292"/>
        <v>0</v>
      </c>
      <c r="Y4700">
        <f t="shared" si="293"/>
        <v>0</v>
      </c>
      <c r="Z4700" t="str">
        <f t="shared" si="294"/>
        <v>_</v>
      </c>
      <c r="AA4700" t="str">
        <f t="shared" si="295"/>
        <v>_</v>
      </c>
    </row>
    <row r="4701" spans="24:27" x14ac:dyDescent="0.25">
      <c r="X4701">
        <f t="shared" si="292"/>
        <v>0</v>
      </c>
      <c r="Y4701">
        <f t="shared" si="293"/>
        <v>0</v>
      </c>
      <c r="Z4701" t="str">
        <f t="shared" si="294"/>
        <v>_</v>
      </c>
      <c r="AA4701" t="str">
        <f t="shared" si="295"/>
        <v>_</v>
      </c>
    </row>
    <row r="4702" spans="24:27" x14ac:dyDescent="0.25">
      <c r="X4702">
        <f t="shared" si="292"/>
        <v>0</v>
      </c>
      <c r="Y4702">
        <f t="shared" si="293"/>
        <v>0</v>
      </c>
      <c r="Z4702" t="str">
        <f t="shared" si="294"/>
        <v>_</v>
      </c>
      <c r="AA4702" t="str">
        <f t="shared" si="295"/>
        <v>_</v>
      </c>
    </row>
    <row r="4703" spans="24:27" x14ac:dyDescent="0.25">
      <c r="X4703">
        <f t="shared" si="292"/>
        <v>0</v>
      </c>
      <c r="Y4703">
        <f t="shared" si="293"/>
        <v>0</v>
      </c>
      <c r="Z4703" t="str">
        <f t="shared" si="294"/>
        <v>_</v>
      </c>
      <c r="AA4703" t="str">
        <f t="shared" si="295"/>
        <v>_</v>
      </c>
    </row>
    <row r="4704" spans="24:27" x14ac:dyDescent="0.25">
      <c r="X4704">
        <f t="shared" si="292"/>
        <v>0</v>
      </c>
      <c r="Y4704">
        <f t="shared" si="293"/>
        <v>0</v>
      </c>
      <c r="Z4704" t="str">
        <f t="shared" si="294"/>
        <v>_</v>
      </c>
      <c r="AA4704" t="str">
        <f t="shared" si="295"/>
        <v>_</v>
      </c>
    </row>
    <row r="4705" spans="24:27" x14ac:dyDescent="0.25">
      <c r="X4705">
        <f t="shared" si="292"/>
        <v>0</v>
      </c>
      <c r="Y4705">
        <f t="shared" si="293"/>
        <v>0</v>
      </c>
      <c r="Z4705" t="str">
        <f t="shared" si="294"/>
        <v>_</v>
      </c>
      <c r="AA4705" t="str">
        <f t="shared" si="295"/>
        <v>_</v>
      </c>
    </row>
    <row r="4706" spans="24:27" x14ac:dyDescent="0.25">
      <c r="X4706">
        <f t="shared" si="292"/>
        <v>0</v>
      </c>
      <c r="Y4706">
        <f t="shared" si="293"/>
        <v>0</v>
      </c>
      <c r="Z4706" t="str">
        <f t="shared" si="294"/>
        <v>_</v>
      </c>
      <c r="AA4706" t="str">
        <f t="shared" si="295"/>
        <v>_</v>
      </c>
    </row>
    <row r="4707" spans="24:27" x14ac:dyDescent="0.25">
      <c r="X4707">
        <f t="shared" si="292"/>
        <v>0</v>
      </c>
      <c r="Y4707">
        <f t="shared" si="293"/>
        <v>0</v>
      </c>
      <c r="Z4707" t="str">
        <f t="shared" si="294"/>
        <v>_</v>
      </c>
      <c r="AA4707" t="str">
        <f t="shared" si="295"/>
        <v>_</v>
      </c>
    </row>
    <row r="4708" spans="24:27" x14ac:dyDescent="0.25">
      <c r="X4708">
        <f t="shared" si="292"/>
        <v>0</v>
      </c>
      <c r="Y4708">
        <f t="shared" si="293"/>
        <v>0</v>
      </c>
      <c r="Z4708" t="str">
        <f t="shared" si="294"/>
        <v>_</v>
      </c>
      <c r="AA4708" t="str">
        <f t="shared" si="295"/>
        <v>_</v>
      </c>
    </row>
    <row r="4709" spans="24:27" x14ac:dyDescent="0.25">
      <c r="X4709">
        <f t="shared" si="292"/>
        <v>0</v>
      </c>
      <c r="Y4709">
        <f t="shared" si="293"/>
        <v>0</v>
      </c>
      <c r="Z4709" t="str">
        <f t="shared" si="294"/>
        <v>_</v>
      </c>
      <c r="AA4709" t="str">
        <f t="shared" si="295"/>
        <v>_</v>
      </c>
    </row>
    <row r="4710" spans="24:27" x14ac:dyDescent="0.25">
      <c r="X4710">
        <f t="shared" si="292"/>
        <v>0</v>
      </c>
      <c r="Y4710">
        <f t="shared" si="293"/>
        <v>0</v>
      </c>
      <c r="Z4710" t="str">
        <f t="shared" si="294"/>
        <v>_</v>
      </c>
      <c r="AA4710" t="str">
        <f t="shared" si="295"/>
        <v>_</v>
      </c>
    </row>
    <row r="4711" spans="24:27" x14ac:dyDescent="0.25">
      <c r="X4711">
        <f t="shared" si="292"/>
        <v>0</v>
      </c>
      <c r="Y4711">
        <f t="shared" si="293"/>
        <v>0</v>
      </c>
      <c r="Z4711" t="str">
        <f t="shared" si="294"/>
        <v>_</v>
      </c>
      <c r="AA4711" t="str">
        <f t="shared" si="295"/>
        <v>_</v>
      </c>
    </row>
    <row r="4712" spans="24:27" x14ac:dyDescent="0.25">
      <c r="X4712">
        <f t="shared" si="292"/>
        <v>0</v>
      </c>
      <c r="Y4712">
        <f t="shared" si="293"/>
        <v>0</v>
      </c>
      <c r="Z4712" t="str">
        <f t="shared" si="294"/>
        <v>_</v>
      </c>
      <c r="AA4712" t="str">
        <f t="shared" si="295"/>
        <v>_</v>
      </c>
    </row>
    <row r="4713" spans="24:27" x14ac:dyDescent="0.25">
      <c r="X4713">
        <f t="shared" si="292"/>
        <v>0</v>
      </c>
      <c r="Y4713">
        <f t="shared" si="293"/>
        <v>0</v>
      </c>
      <c r="Z4713" t="str">
        <f t="shared" si="294"/>
        <v>_</v>
      </c>
      <c r="AA4713" t="str">
        <f t="shared" si="295"/>
        <v>_</v>
      </c>
    </row>
    <row r="4714" spans="24:27" x14ac:dyDescent="0.25">
      <c r="X4714">
        <f t="shared" si="292"/>
        <v>0</v>
      </c>
      <c r="Y4714">
        <f t="shared" si="293"/>
        <v>0</v>
      </c>
      <c r="Z4714" t="str">
        <f t="shared" si="294"/>
        <v>_</v>
      </c>
      <c r="AA4714" t="str">
        <f t="shared" si="295"/>
        <v>_</v>
      </c>
    </row>
    <row r="4715" spans="24:27" x14ac:dyDescent="0.25">
      <c r="X4715">
        <f t="shared" si="292"/>
        <v>0</v>
      </c>
      <c r="Y4715">
        <f t="shared" si="293"/>
        <v>0</v>
      </c>
      <c r="Z4715" t="str">
        <f t="shared" si="294"/>
        <v>_</v>
      </c>
      <c r="AA4715" t="str">
        <f t="shared" si="295"/>
        <v>_</v>
      </c>
    </row>
    <row r="4716" spans="24:27" x14ac:dyDescent="0.25">
      <c r="X4716">
        <f t="shared" si="292"/>
        <v>0</v>
      </c>
      <c r="Y4716">
        <f t="shared" si="293"/>
        <v>0</v>
      </c>
      <c r="Z4716" t="str">
        <f t="shared" si="294"/>
        <v>_</v>
      </c>
      <c r="AA4716" t="str">
        <f t="shared" si="295"/>
        <v>_</v>
      </c>
    </row>
    <row r="4717" spans="24:27" x14ac:dyDescent="0.25">
      <c r="X4717">
        <f t="shared" si="292"/>
        <v>0</v>
      </c>
      <c r="Y4717">
        <f t="shared" si="293"/>
        <v>0</v>
      </c>
      <c r="Z4717" t="str">
        <f t="shared" si="294"/>
        <v>_</v>
      </c>
      <c r="AA4717" t="str">
        <f t="shared" si="295"/>
        <v>_</v>
      </c>
    </row>
    <row r="4718" spans="24:27" x14ac:dyDescent="0.25">
      <c r="X4718">
        <f t="shared" si="292"/>
        <v>0</v>
      </c>
      <c r="Y4718">
        <f t="shared" si="293"/>
        <v>0</v>
      </c>
      <c r="Z4718" t="str">
        <f t="shared" si="294"/>
        <v>_</v>
      </c>
      <c r="AA4718" t="str">
        <f t="shared" si="295"/>
        <v>_</v>
      </c>
    </row>
    <row r="4719" spans="24:27" x14ac:dyDescent="0.25">
      <c r="X4719">
        <f t="shared" si="292"/>
        <v>0</v>
      </c>
      <c r="Y4719">
        <f t="shared" si="293"/>
        <v>0</v>
      </c>
      <c r="Z4719" t="str">
        <f t="shared" si="294"/>
        <v>_</v>
      </c>
      <c r="AA4719" t="str">
        <f t="shared" si="295"/>
        <v>_</v>
      </c>
    </row>
    <row r="4720" spans="24:27" x14ac:dyDescent="0.25">
      <c r="X4720">
        <f t="shared" si="292"/>
        <v>0</v>
      </c>
      <c r="Y4720">
        <f t="shared" si="293"/>
        <v>0</v>
      </c>
      <c r="Z4720" t="str">
        <f t="shared" si="294"/>
        <v>_</v>
      </c>
      <c r="AA4720" t="str">
        <f t="shared" si="295"/>
        <v>_</v>
      </c>
    </row>
    <row r="4721" spans="24:27" x14ac:dyDescent="0.25">
      <c r="X4721">
        <f t="shared" si="292"/>
        <v>0</v>
      </c>
      <c r="Y4721">
        <f t="shared" si="293"/>
        <v>0</v>
      </c>
      <c r="Z4721" t="str">
        <f t="shared" si="294"/>
        <v>_</v>
      </c>
      <c r="AA4721" t="str">
        <f t="shared" si="295"/>
        <v>_</v>
      </c>
    </row>
    <row r="4722" spans="24:27" x14ac:dyDescent="0.25">
      <c r="X4722">
        <f t="shared" si="292"/>
        <v>0</v>
      </c>
      <c r="Y4722">
        <f t="shared" si="293"/>
        <v>0</v>
      </c>
      <c r="Z4722" t="str">
        <f t="shared" si="294"/>
        <v>_</v>
      </c>
      <c r="AA4722" t="str">
        <f t="shared" si="295"/>
        <v>_</v>
      </c>
    </row>
    <row r="4723" spans="24:27" x14ac:dyDescent="0.25">
      <c r="X4723">
        <f t="shared" si="292"/>
        <v>0</v>
      </c>
      <c r="Y4723">
        <f t="shared" si="293"/>
        <v>0</v>
      </c>
      <c r="Z4723" t="str">
        <f t="shared" si="294"/>
        <v>_</v>
      </c>
      <c r="AA4723" t="str">
        <f t="shared" si="295"/>
        <v>_</v>
      </c>
    </row>
    <row r="4724" spans="24:27" x14ac:dyDescent="0.25">
      <c r="X4724">
        <f t="shared" si="292"/>
        <v>0</v>
      </c>
      <c r="Y4724">
        <f t="shared" si="293"/>
        <v>0</v>
      </c>
      <c r="Z4724" t="str">
        <f t="shared" si="294"/>
        <v>_</v>
      </c>
      <c r="AA4724" t="str">
        <f t="shared" si="295"/>
        <v>_</v>
      </c>
    </row>
    <row r="4725" spans="24:27" x14ac:dyDescent="0.25">
      <c r="X4725">
        <f t="shared" si="292"/>
        <v>0</v>
      </c>
      <c r="Y4725">
        <f t="shared" si="293"/>
        <v>0</v>
      </c>
      <c r="Z4725" t="str">
        <f t="shared" si="294"/>
        <v>_</v>
      </c>
      <c r="AA4725" t="str">
        <f t="shared" si="295"/>
        <v>_</v>
      </c>
    </row>
    <row r="4726" spans="24:27" x14ac:dyDescent="0.25">
      <c r="X4726">
        <f t="shared" si="292"/>
        <v>0</v>
      </c>
      <c r="Y4726">
        <f t="shared" si="293"/>
        <v>0</v>
      </c>
      <c r="Z4726" t="str">
        <f t="shared" si="294"/>
        <v>_</v>
      </c>
      <c r="AA4726" t="str">
        <f t="shared" si="295"/>
        <v>_</v>
      </c>
    </row>
    <row r="4727" spans="24:27" x14ac:dyDescent="0.25">
      <c r="X4727">
        <f t="shared" si="292"/>
        <v>0</v>
      </c>
      <c r="Y4727">
        <f t="shared" si="293"/>
        <v>0</v>
      </c>
      <c r="Z4727" t="str">
        <f t="shared" si="294"/>
        <v>_</v>
      </c>
      <c r="AA4727" t="str">
        <f t="shared" si="295"/>
        <v>_</v>
      </c>
    </row>
    <row r="4728" spans="24:27" x14ac:dyDescent="0.25">
      <c r="X4728">
        <f t="shared" si="292"/>
        <v>0</v>
      </c>
      <c r="Y4728">
        <f t="shared" si="293"/>
        <v>0</v>
      </c>
      <c r="Z4728" t="str">
        <f t="shared" si="294"/>
        <v>_</v>
      </c>
      <c r="AA4728" t="str">
        <f t="shared" si="295"/>
        <v>_</v>
      </c>
    </row>
    <row r="4729" spans="24:27" x14ac:dyDescent="0.25">
      <c r="X4729">
        <f t="shared" si="292"/>
        <v>0</v>
      </c>
      <c r="Y4729">
        <f t="shared" si="293"/>
        <v>0</v>
      </c>
      <c r="Z4729" t="str">
        <f t="shared" si="294"/>
        <v>_</v>
      </c>
      <c r="AA4729" t="str">
        <f t="shared" si="295"/>
        <v>_</v>
      </c>
    </row>
    <row r="4730" spans="24:27" x14ac:dyDescent="0.25">
      <c r="X4730">
        <f t="shared" si="292"/>
        <v>0</v>
      </c>
      <c r="Y4730">
        <f t="shared" si="293"/>
        <v>0</v>
      </c>
      <c r="Z4730" t="str">
        <f t="shared" si="294"/>
        <v>_</v>
      </c>
      <c r="AA4730" t="str">
        <f t="shared" si="295"/>
        <v>_</v>
      </c>
    </row>
    <row r="4731" spans="24:27" x14ac:dyDescent="0.25">
      <c r="X4731">
        <f t="shared" si="292"/>
        <v>0</v>
      </c>
      <c r="Y4731">
        <f t="shared" si="293"/>
        <v>0</v>
      </c>
      <c r="Z4731" t="str">
        <f t="shared" si="294"/>
        <v>_</v>
      </c>
      <c r="AA4731" t="str">
        <f t="shared" si="295"/>
        <v>_</v>
      </c>
    </row>
    <row r="4732" spans="24:27" x14ac:dyDescent="0.25">
      <c r="X4732">
        <f t="shared" si="292"/>
        <v>0</v>
      </c>
      <c r="Y4732">
        <f t="shared" si="293"/>
        <v>0</v>
      </c>
      <c r="Z4732" t="str">
        <f t="shared" si="294"/>
        <v>_</v>
      </c>
      <c r="AA4732" t="str">
        <f t="shared" si="295"/>
        <v>_</v>
      </c>
    </row>
    <row r="4733" spans="24:27" x14ac:dyDescent="0.25">
      <c r="X4733">
        <f t="shared" si="292"/>
        <v>0</v>
      </c>
      <c r="Y4733">
        <f t="shared" si="293"/>
        <v>0</v>
      </c>
      <c r="Z4733" t="str">
        <f t="shared" si="294"/>
        <v>_</v>
      </c>
      <c r="AA4733" t="str">
        <f t="shared" si="295"/>
        <v>_</v>
      </c>
    </row>
    <row r="4734" spans="24:27" x14ac:dyDescent="0.25">
      <c r="X4734">
        <f t="shared" si="292"/>
        <v>0</v>
      </c>
      <c r="Y4734">
        <f t="shared" si="293"/>
        <v>0</v>
      </c>
      <c r="Z4734" t="str">
        <f t="shared" si="294"/>
        <v>_</v>
      </c>
      <c r="AA4734" t="str">
        <f t="shared" si="295"/>
        <v>_</v>
      </c>
    </row>
    <row r="4735" spans="24:27" x14ac:dyDescent="0.25">
      <c r="X4735">
        <f t="shared" si="292"/>
        <v>0</v>
      </c>
      <c r="Y4735">
        <f t="shared" si="293"/>
        <v>0</v>
      </c>
      <c r="Z4735" t="str">
        <f t="shared" si="294"/>
        <v>_</v>
      </c>
      <c r="AA4735" t="str">
        <f t="shared" si="295"/>
        <v>_</v>
      </c>
    </row>
    <row r="4736" spans="24:27" x14ac:dyDescent="0.25">
      <c r="X4736">
        <f t="shared" si="292"/>
        <v>0</v>
      </c>
      <c r="Y4736">
        <f t="shared" si="293"/>
        <v>0</v>
      </c>
      <c r="Z4736" t="str">
        <f t="shared" si="294"/>
        <v>_</v>
      </c>
      <c r="AA4736" t="str">
        <f t="shared" si="295"/>
        <v>_</v>
      </c>
    </row>
    <row r="4737" spans="24:27" x14ac:dyDescent="0.25">
      <c r="X4737">
        <f t="shared" si="292"/>
        <v>0</v>
      </c>
      <c r="Y4737">
        <f t="shared" si="293"/>
        <v>0</v>
      </c>
      <c r="Z4737" t="str">
        <f t="shared" si="294"/>
        <v>_</v>
      </c>
      <c r="AA4737" t="str">
        <f t="shared" si="295"/>
        <v>_</v>
      </c>
    </row>
    <row r="4738" spans="24:27" x14ac:dyDescent="0.25">
      <c r="X4738">
        <f t="shared" si="292"/>
        <v>0</v>
      </c>
      <c r="Y4738">
        <f t="shared" si="293"/>
        <v>0</v>
      </c>
      <c r="Z4738" t="str">
        <f t="shared" si="294"/>
        <v>_</v>
      </c>
      <c r="AA4738" t="str">
        <f t="shared" si="295"/>
        <v>_</v>
      </c>
    </row>
    <row r="4739" spans="24:27" x14ac:dyDescent="0.25">
      <c r="X4739">
        <f t="shared" ref="X4739:X4802" si="296">SUM(E4739:U4739)</f>
        <v>0</v>
      </c>
      <c r="Y4739">
        <f t="shared" ref="Y4739:Y4802" si="297">+D4739</f>
        <v>0</v>
      </c>
      <c r="Z4739" t="str">
        <f t="shared" ref="Z4739:Z4802" si="298">+C4739&amp;"_"&amp;D4739</f>
        <v>_</v>
      </c>
      <c r="AA4739" t="str">
        <f t="shared" ref="AA4739:AA4802" si="299">+B4739&amp;"_"&amp;D4739</f>
        <v>_</v>
      </c>
    </row>
    <row r="4740" spans="24:27" x14ac:dyDescent="0.25">
      <c r="X4740">
        <f t="shared" si="296"/>
        <v>0</v>
      </c>
      <c r="Y4740">
        <f t="shared" si="297"/>
        <v>0</v>
      </c>
      <c r="Z4740" t="str">
        <f t="shared" si="298"/>
        <v>_</v>
      </c>
      <c r="AA4740" t="str">
        <f t="shared" si="299"/>
        <v>_</v>
      </c>
    </row>
    <row r="4741" spans="24:27" x14ac:dyDescent="0.25">
      <c r="X4741">
        <f t="shared" si="296"/>
        <v>0</v>
      </c>
      <c r="Y4741">
        <f t="shared" si="297"/>
        <v>0</v>
      </c>
      <c r="Z4741" t="str">
        <f t="shared" si="298"/>
        <v>_</v>
      </c>
      <c r="AA4741" t="str">
        <f t="shared" si="299"/>
        <v>_</v>
      </c>
    </row>
    <row r="4742" spans="24:27" x14ac:dyDescent="0.25">
      <c r="X4742">
        <f t="shared" si="296"/>
        <v>0</v>
      </c>
      <c r="Y4742">
        <f t="shared" si="297"/>
        <v>0</v>
      </c>
      <c r="Z4742" t="str">
        <f t="shared" si="298"/>
        <v>_</v>
      </c>
      <c r="AA4742" t="str">
        <f t="shared" si="299"/>
        <v>_</v>
      </c>
    </row>
    <row r="4743" spans="24:27" x14ac:dyDescent="0.25">
      <c r="X4743">
        <f t="shared" si="296"/>
        <v>0</v>
      </c>
      <c r="Y4743">
        <f t="shared" si="297"/>
        <v>0</v>
      </c>
      <c r="Z4743" t="str">
        <f t="shared" si="298"/>
        <v>_</v>
      </c>
      <c r="AA4743" t="str">
        <f t="shared" si="299"/>
        <v>_</v>
      </c>
    </row>
    <row r="4744" spans="24:27" x14ac:dyDescent="0.25">
      <c r="X4744">
        <f t="shared" si="296"/>
        <v>0</v>
      </c>
      <c r="Y4744">
        <f t="shared" si="297"/>
        <v>0</v>
      </c>
      <c r="Z4744" t="str">
        <f t="shared" si="298"/>
        <v>_</v>
      </c>
      <c r="AA4744" t="str">
        <f t="shared" si="299"/>
        <v>_</v>
      </c>
    </row>
    <row r="4745" spans="24:27" x14ac:dyDescent="0.25">
      <c r="X4745">
        <f t="shared" si="296"/>
        <v>0</v>
      </c>
      <c r="Y4745">
        <f t="shared" si="297"/>
        <v>0</v>
      </c>
      <c r="Z4745" t="str">
        <f t="shared" si="298"/>
        <v>_</v>
      </c>
      <c r="AA4745" t="str">
        <f t="shared" si="299"/>
        <v>_</v>
      </c>
    </row>
    <row r="4746" spans="24:27" x14ac:dyDescent="0.25">
      <c r="X4746">
        <f t="shared" si="296"/>
        <v>0</v>
      </c>
      <c r="Y4746">
        <f t="shared" si="297"/>
        <v>0</v>
      </c>
      <c r="Z4746" t="str">
        <f t="shared" si="298"/>
        <v>_</v>
      </c>
      <c r="AA4746" t="str">
        <f t="shared" si="299"/>
        <v>_</v>
      </c>
    </row>
    <row r="4747" spans="24:27" x14ac:dyDescent="0.25">
      <c r="X4747">
        <f t="shared" si="296"/>
        <v>0</v>
      </c>
      <c r="Y4747">
        <f t="shared" si="297"/>
        <v>0</v>
      </c>
      <c r="Z4747" t="str">
        <f t="shared" si="298"/>
        <v>_</v>
      </c>
      <c r="AA4747" t="str">
        <f t="shared" si="299"/>
        <v>_</v>
      </c>
    </row>
    <row r="4748" spans="24:27" x14ac:dyDescent="0.25">
      <c r="X4748">
        <f t="shared" si="296"/>
        <v>0</v>
      </c>
      <c r="Y4748">
        <f t="shared" si="297"/>
        <v>0</v>
      </c>
      <c r="Z4748" t="str">
        <f t="shared" si="298"/>
        <v>_</v>
      </c>
      <c r="AA4748" t="str">
        <f t="shared" si="299"/>
        <v>_</v>
      </c>
    </row>
    <row r="4749" spans="24:27" x14ac:dyDescent="0.25">
      <c r="X4749">
        <f t="shared" si="296"/>
        <v>0</v>
      </c>
      <c r="Y4749">
        <f t="shared" si="297"/>
        <v>0</v>
      </c>
      <c r="Z4749" t="str">
        <f t="shared" si="298"/>
        <v>_</v>
      </c>
      <c r="AA4749" t="str">
        <f t="shared" si="299"/>
        <v>_</v>
      </c>
    </row>
    <row r="4750" spans="24:27" x14ac:dyDescent="0.25">
      <c r="X4750">
        <f t="shared" si="296"/>
        <v>0</v>
      </c>
      <c r="Y4750">
        <f t="shared" si="297"/>
        <v>0</v>
      </c>
      <c r="Z4750" t="str">
        <f t="shared" si="298"/>
        <v>_</v>
      </c>
      <c r="AA4750" t="str">
        <f t="shared" si="299"/>
        <v>_</v>
      </c>
    </row>
    <row r="4751" spans="24:27" x14ac:dyDescent="0.25">
      <c r="X4751">
        <f t="shared" si="296"/>
        <v>0</v>
      </c>
      <c r="Y4751">
        <f t="shared" si="297"/>
        <v>0</v>
      </c>
      <c r="Z4751" t="str">
        <f t="shared" si="298"/>
        <v>_</v>
      </c>
      <c r="AA4751" t="str">
        <f t="shared" si="299"/>
        <v>_</v>
      </c>
    </row>
    <row r="4752" spans="24:27" x14ac:dyDescent="0.25">
      <c r="X4752">
        <f t="shared" si="296"/>
        <v>0</v>
      </c>
      <c r="Y4752">
        <f t="shared" si="297"/>
        <v>0</v>
      </c>
      <c r="Z4752" t="str">
        <f t="shared" si="298"/>
        <v>_</v>
      </c>
      <c r="AA4752" t="str">
        <f t="shared" si="299"/>
        <v>_</v>
      </c>
    </row>
    <row r="4753" spans="24:27" x14ac:dyDescent="0.25">
      <c r="X4753">
        <f t="shared" si="296"/>
        <v>0</v>
      </c>
      <c r="Y4753">
        <f t="shared" si="297"/>
        <v>0</v>
      </c>
      <c r="Z4753" t="str">
        <f t="shared" si="298"/>
        <v>_</v>
      </c>
      <c r="AA4753" t="str">
        <f t="shared" si="299"/>
        <v>_</v>
      </c>
    </row>
    <row r="4754" spans="24:27" x14ac:dyDescent="0.25">
      <c r="X4754">
        <f t="shared" si="296"/>
        <v>0</v>
      </c>
      <c r="Y4754">
        <f t="shared" si="297"/>
        <v>0</v>
      </c>
      <c r="Z4754" t="str">
        <f t="shared" si="298"/>
        <v>_</v>
      </c>
      <c r="AA4754" t="str">
        <f t="shared" si="299"/>
        <v>_</v>
      </c>
    </row>
    <row r="4755" spans="24:27" x14ac:dyDescent="0.25">
      <c r="X4755">
        <f t="shared" si="296"/>
        <v>0</v>
      </c>
      <c r="Y4755">
        <f t="shared" si="297"/>
        <v>0</v>
      </c>
      <c r="Z4755" t="str">
        <f t="shared" si="298"/>
        <v>_</v>
      </c>
      <c r="AA4755" t="str">
        <f t="shared" si="299"/>
        <v>_</v>
      </c>
    </row>
    <row r="4756" spans="24:27" x14ac:dyDescent="0.25">
      <c r="X4756">
        <f t="shared" si="296"/>
        <v>0</v>
      </c>
      <c r="Y4756">
        <f t="shared" si="297"/>
        <v>0</v>
      </c>
      <c r="Z4756" t="str">
        <f t="shared" si="298"/>
        <v>_</v>
      </c>
      <c r="AA4756" t="str">
        <f t="shared" si="299"/>
        <v>_</v>
      </c>
    </row>
    <row r="4757" spans="24:27" x14ac:dyDescent="0.25">
      <c r="X4757">
        <f t="shared" si="296"/>
        <v>0</v>
      </c>
      <c r="Y4757">
        <f t="shared" si="297"/>
        <v>0</v>
      </c>
      <c r="Z4757" t="str">
        <f t="shared" si="298"/>
        <v>_</v>
      </c>
      <c r="AA4757" t="str">
        <f t="shared" si="299"/>
        <v>_</v>
      </c>
    </row>
    <row r="4758" spans="24:27" x14ac:dyDescent="0.25">
      <c r="X4758">
        <f t="shared" si="296"/>
        <v>0</v>
      </c>
      <c r="Y4758">
        <f t="shared" si="297"/>
        <v>0</v>
      </c>
      <c r="Z4758" t="str">
        <f t="shared" si="298"/>
        <v>_</v>
      </c>
      <c r="AA4758" t="str">
        <f t="shared" si="299"/>
        <v>_</v>
      </c>
    </row>
    <row r="4759" spans="24:27" x14ac:dyDescent="0.25">
      <c r="X4759">
        <f t="shared" si="296"/>
        <v>0</v>
      </c>
      <c r="Y4759">
        <f t="shared" si="297"/>
        <v>0</v>
      </c>
      <c r="Z4759" t="str">
        <f t="shared" si="298"/>
        <v>_</v>
      </c>
      <c r="AA4759" t="str">
        <f t="shared" si="299"/>
        <v>_</v>
      </c>
    </row>
    <row r="4760" spans="24:27" x14ac:dyDescent="0.25">
      <c r="X4760">
        <f t="shared" si="296"/>
        <v>0</v>
      </c>
      <c r="Y4760">
        <f t="shared" si="297"/>
        <v>0</v>
      </c>
      <c r="Z4760" t="str">
        <f t="shared" si="298"/>
        <v>_</v>
      </c>
      <c r="AA4760" t="str">
        <f t="shared" si="299"/>
        <v>_</v>
      </c>
    </row>
    <row r="4761" spans="24:27" x14ac:dyDescent="0.25">
      <c r="X4761">
        <f t="shared" si="296"/>
        <v>0</v>
      </c>
      <c r="Y4761">
        <f t="shared" si="297"/>
        <v>0</v>
      </c>
      <c r="Z4761" t="str">
        <f t="shared" si="298"/>
        <v>_</v>
      </c>
      <c r="AA4761" t="str">
        <f t="shared" si="299"/>
        <v>_</v>
      </c>
    </row>
    <row r="4762" spans="24:27" x14ac:dyDescent="0.25">
      <c r="X4762">
        <f t="shared" si="296"/>
        <v>0</v>
      </c>
      <c r="Y4762">
        <f t="shared" si="297"/>
        <v>0</v>
      </c>
      <c r="Z4762" t="str">
        <f t="shared" si="298"/>
        <v>_</v>
      </c>
      <c r="AA4762" t="str">
        <f t="shared" si="299"/>
        <v>_</v>
      </c>
    </row>
    <row r="4763" spans="24:27" x14ac:dyDescent="0.25">
      <c r="X4763">
        <f t="shared" si="296"/>
        <v>0</v>
      </c>
      <c r="Y4763">
        <f t="shared" si="297"/>
        <v>0</v>
      </c>
      <c r="Z4763" t="str">
        <f t="shared" si="298"/>
        <v>_</v>
      </c>
      <c r="AA4763" t="str">
        <f t="shared" si="299"/>
        <v>_</v>
      </c>
    </row>
    <row r="4764" spans="24:27" x14ac:dyDescent="0.25">
      <c r="X4764">
        <f t="shared" si="296"/>
        <v>0</v>
      </c>
      <c r="Y4764">
        <f t="shared" si="297"/>
        <v>0</v>
      </c>
      <c r="Z4764" t="str">
        <f t="shared" si="298"/>
        <v>_</v>
      </c>
      <c r="AA4764" t="str">
        <f t="shared" si="299"/>
        <v>_</v>
      </c>
    </row>
    <row r="4765" spans="24:27" x14ac:dyDescent="0.25">
      <c r="X4765">
        <f t="shared" si="296"/>
        <v>0</v>
      </c>
      <c r="Y4765">
        <f t="shared" si="297"/>
        <v>0</v>
      </c>
      <c r="Z4765" t="str">
        <f t="shared" si="298"/>
        <v>_</v>
      </c>
      <c r="AA4765" t="str">
        <f t="shared" si="299"/>
        <v>_</v>
      </c>
    </row>
    <row r="4766" spans="24:27" x14ac:dyDescent="0.25">
      <c r="X4766">
        <f t="shared" si="296"/>
        <v>0</v>
      </c>
      <c r="Y4766">
        <f t="shared" si="297"/>
        <v>0</v>
      </c>
      <c r="Z4766" t="str">
        <f t="shared" si="298"/>
        <v>_</v>
      </c>
      <c r="AA4766" t="str">
        <f t="shared" si="299"/>
        <v>_</v>
      </c>
    </row>
    <row r="4767" spans="24:27" x14ac:dyDescent="0.25">
      <c r="X4767">
        <f t="shared" si="296"/>
        <v>0</v>
      </c>
      <c r="Y4767">
        <f t="shared" si="297"/>
        <v>0</v>
      </c>
      <c r="Z4767" t="str">
        <f t="shared" si="298"/>
        <v>_</v>
      </c>
      <c r="AA4767" t="str">
        <f t="shared" si="299"/>
        <v>_</v>
      </c>
    </row>
    <row r="4768" spans="24:27" x14ac:dyDescent="0.25">
      <c r="X4768">
        <f t="shared" si="296"/>
        <v>0</v>
      </c>
      <c r="Y4768">
        <f t="shared" si="297"/>
        <v>0</v>
      </c>
      <c r="Z4768" t="str">
        <f t="shared" si="298"/>
        <v>_</v>
      </c>
      <c r="AA4768" t="str">
        <f t="shared" si="299"/>
        <v>_</v>
      </c>
    </row>
    <row r="4769" spans="24:27" x14ac:dyDescent="0.25">
      <c r="X4769">
        <f t="shared" si="296"/>
        <v>0</v>
      </c>
      <c r="Y4769">
        <f t="shared" si="297"/>
        <v>0</v>
      </c>
      <c r="Z4769" t="str">
        <f t="shared" si="298"/>
        <v>_</v>
      </c>
      <c r="AA4769" t="str">
        <f t="shared" si="299"/>
        <v>_</v>
      </c>
    </row>
    <row r="4770" spans="24:27" x14ac:dyDescent="0.25">
      <c r="X4770">
        <f t="shared" si="296"/>
        <v>0</v>
      </c>
      <c r="Y4770">
        <f t="shared" si="297"/>
        <v>0</v>
      </c>
      <c r="Z4770" t="str">
        <f t="shared" si="298"/>
        <v>_</v>
      </c>
      <c r="AA4770" t="str">
        <f t="shared" si="299"/>
        <v>_</v>
      </c>
    </row>
    <row r="4771" spans="24:27" x14ac:dyDescent="0.25">
      <c r="X4771">
        <f t="shared" si="296"/>
        <v>0</v>
      </c>
      <c r="Y4771">
        <f t="shared" si="297"/>
        <v>0</v>
      </c>
      <c r="Z4771" t="str">
        <f t="shared" si="298"/>
        <v>_</v>
      </c>
      <c r="AA4771" t="str">
        <f t="shared" si="299"/>
        <v>_</v>
      </c>
    </row>
    <row r="4772" spans="24:27" x14ac:dyDescent="0.25">
      <c r="X4772">
        <f t="shared" si="296"/>
        <v>0</v>
      </c>
      <c r="Y4772">
        <f t="shared" si="297"/>
        <v>0</v>
      </c>
      <c r="Z4772" t="str">
        <f t="shared" si="298"/>
        <v>_</v>
      </c>
      <c r="AA4772" t="str">
        <f t="shared" si="299"/>
        <v>_</v>
      </c>
    </row>
    <row r="4773" spans="24:27" x14ac:dyDescent="0.25">
      <c r="X4773">
        <f t="shared" si="296"/>
        <v>0</v>
      </c>
      <c r="Y4773">
        <f t="shared" si="297"/>
        <v>0</v>
      </c>
      <c r="Z4773" t="str">
        <f t="shared" si="298"/>
        <v>_</v>
      </c>
      <c r="AA4773" t="str">
        <f t="shared" si="299"/>
        <v>_</v>
      </c>
    </row>
    <row r="4774" spans="24:27" x14ac:dyDescent="0.25">
      <c r="X4774">
        <f t="shared" si="296"/>
        <v>0</v>
      </c>
      <c r="Y4774">
        <f t="shared" si="297"/>
        <v>0</v>
      </c>
      <c r="Z4774" t="str">
        <f t="shared" si="298"/>
        <v>_</v>
      </c>
      <c r="AA4774" t="str">
        <f t="shared" si="299"/>
        <v>_</v>
      </c>
    </row>
    <row r="4775" spans="24:27" x14ac:dyDescent="0.25">
      <c r="X4775">
        <f t="shared" si="296"/>
        <v>0</v>
      </c>
      <c r="Y4775">
        <f t="shared" si="297"/>
        <v>0</v>
      </c>
      <c r="Z4775" t="str">
        <f t="shared" si="298"/>
        <v>_</v>
      </c>
      <c r="AA4775" t="str">
        <f t="shared" si="299"/>
        <v>_</v>
      </c>
    </row>
    <row r="4776" spans="24:27" x14ac:dyDescent="0.25">
      <c r="X4776">
        <f t="shared" si="296"/>
        <v>0</v>
      </c>
      <c r="Y4776">
        <f t="shared" si="297"/>
        <v>0</v>
      </c>
      <c r="Z4776" t="str">
        <f t="shared" si="298"/>
        <v>_</v>
      </c>
      <c r="AA4776" t="str">
        <f t="shared" si="299"/>
        <v>_</v>
      </c>
    </row>
    <row r="4777" spans="24:27" x14ac:dyDescent="0.25">
      <c r="X4777">
        <f t="shared" si="296"/>
        <v>0</v>
      </c>
      <c r="Y4777">
        <f t="shared" si="297"/>
        <v>0</v>
      </c>
      <c r="Z4777" t="str">
        <f t="shared" si="298"/>
        <v>_</v>
      </c>
      <c r="AA4777" t="str">
        <f t="shared" si="299"/>
        <v>_</v>
      </c>
    </row>
    <row r="4778" spans="24:27" x14ac:dyDescent="0.25">
      <c r="X4778">
        <f t="shared" si="296"/>
        <v>0</v>
      </c>
      <c r="Y4778">
        <f t="shared" si="297"/>
        <v>0</v>
      </c>
      <c r="Z4778" t="str">
        <f t="shared" si="298"/>
        <v>_</v>
      </c>
      <c r="AA4778" t="str">
        <f t="shared" si="299"/>
        <v>_</v>
      </c>
    </row>
    <row r="4779" spans="24:27" x14ac:dyDescent="0.25">
      <c r="X4779">
        <f t="shared" si="296"/>
        <v>0</v>
      </c>
      <c r="Y4779">
        <f t="shared" si="297"/>
        <v>0</v>
      </c>
      <c r="Z4779" t="str">
        <f t="shared" si="298"/>
        <v>_</v>
      </c>
      <c r="AA4779" t="str">
        <f t="shared" si="299"/>
        <v>_</v>
      </c>
    </row>
    <row r="4780" spans="24:27" x14ac:dyDescent="0.25">
      <c r="X4780">
        <f t="shared" si="296"/>
        <v>0</v>
      </c>
      <c r="Y4780">
        <f t="shared" si="297"/>
        <v>0</v>
      </c>
      <c r="Z4780" t="str">
        <f t="shared" si="298"/>
        <v>_</v>
      </c>
      <c r="AA4780" t="str">
        <f t="shared" si="299"/>
        <v>_</v>
      </c>
    </row>
    <row r="4781" spans="24:27" x14ac:dyDescent="0.25">
      <c r="X4781">
        <f t="shared" si="296"/>
        <v>0</v>
      </c>
      <c r="Y4781">
        <f t="shared" si="297"/>
        <v>0</v>
      </c>
      <c r="Z4781" t="str">
        <f t="shared" si="298"/>
        <v>_</v>
      </c>
      <c r="AA4781" t="str">
        <f t="shared" si="299"/>
        <v>_</v>
      </c>
    </row>
    <row r="4782" spans="24:27" x14ac:dyDescent="0.25">
      <c r="X4782">
        <f t="shared" si="296"/>
        <v>0</v>
      </c>
      <c r="Y4782">
        <f t="shared" si="297"/>
        <v>0</v>
      </c>
      <c r="Z4782" t="str">
        <f t="shared" si="298"/>
        <v>_</v>
      </c>
      <c r="AA4782" t="str">
        <f t="shared" si="299"/>
        <v>_</v>
      </c>
    </row>
    <row r="4783" spans="24:27" x14ac:dyDescent="0.25">
      <c r="X4783">
        <f t="shared" si="296"/>
        <v>0</v>
      </c>
      <c r="Y4783">
        <f t="shared" si="297"/>
        <v>0</v>
      </c>
      <c r="Z4783" t="str">
        <f t="shared" si="298"/>
        <v>_</v>
      </c>
      <c r="AA4783" t="str">
        <f t="shared" si="299"/>
        <v>_</v>
      </c>
    </row>
    <row r="4784" spans="24:27" x14ac:dyDescent="0.25">
      <c r="X4784">
        <f t="shared" si="296"/>
        <v>0</v>
      </c>
      <c r="Y4784">
        <f t="shared" si="297"/>
        <v>0</v>
      </c>
      <c r="Z4784" t="str">
        <f t="shared" si="298"/>
        <v>_</v>
      </c>
      <c r="AA4784" t="str">
        <f t="shared" si="299"/>
        <v>_</v>
      </c>
    </row>
    <row r="4785" spans="24:27" x14ac:dyDescent="0.25">
      <c r="X4785">
        <f t="shared" si="296"/>
        <v>0</v>
      </c>
      <c r="Y4785">
        <f t="shared" si="297"/>
        <v>0</v>
      </c>
      <c r="Z4785" t="str">
        <f t="shared" si="298"/>
        <v>_</v>
      </c>
      <c r="AA4785" t="str">
        <f t="shared" si="299"/>
        <v>_</v>
      </c>
    </row>
    <row r="4786" spans="24:27" x14ac:dyDescent="0.25">
      <c r="X4786">
        <f t="shared" si="296"/>
        <v>0</v>
      </c>
      <c r="Y4786">
        <f t="shared" si="297"/>
        <v>0</v>
      </c>
      <c r="Z4786" t="str">
        <f t="shared" si="298"/>
        <v>_</v>
      </c>
      <c r="AA4786" t="str">
        <f t="shared" si="299"/>
        <v>_</v>
      </c>
    </row>
    <row r="4787" spans="24:27" x14ac:dyDescent="0.25">
      <c r="X4787">
        <f t="shared" si="296"/>
        <v>0</v>
      </c>
      <c r="Y4787">
        <f t="shared" si="297"/>
        <v>0</v>
      </c>
      <c r="Z4787" t="str">
        <f t="shared" si="298"/>
        <v>_</v>
      </c>
      <c r="AA4787" t="str">
        <f t="shared" si="299"/>
        <v>_</v>
      </c>
    </row>
    <row r="4788" spans="24:27" x14ac:dyDescent="0.25">
      <c r="X4788">
        <f t="shared" si="296"/>
        <v>0</v>
      </c>
      <c r="Y4788">
        <f t="shared" si="297"/>
        <v>0</v>
      </c>
      <c r="Z4788" t="str">
        <f t="shared" si="298"/>
        <v>_</v>
      </c>
      <c r="AA4788" t="str">
        <f t="shared" si="299"/>
        <v>_</v>
      </c>
    </row>
    <row r="4789" spans="24:27" x14ac:dyDescent="0.25">
      <c r="X4789">
        <f t="shared" si="296"/>
        <v>0</v>
      </c>
      <c r="Y4789">
        <f t="shared" si="297"/>
        <v>0</v>
      </c>
      <c r="Z4789" t="str">
        <f t="shared" si="298"/>
        <v>_</v>
      </c>
      <c r="AA4789" t="str">
        <f t="shared" si="299"/>
        <v>_</v>
      </c>
    </row>
    <row r="4790" spans="24:27" x14ac:dyDescent="0.25">
      <c r="X4790">
        <f t="shared" si="296"/>
        <v>0</v>
      </c>
      <c r="Y4790">
        <f t="shared" si="297"/>
        <v>0</v>
      </c>
      <c r="Z4790" t="str">
        <f t="shared" si="298"/>
        <v>_</v>
      </c>
      <c r="AA4790" t="str">
        <f t="shared" si="299"/>
        <v>_</v>
      </c>
    </row>
    <row r="4791" spans="24:27" x14ac:dyDescent="0.25">
      <c r="X4791">
        <f t="shared" si="296"/>
        <v>0</v>
      </c>
      <c r="Y4791">
        <f t="shared" si="297"/>
        <v>0</v>
      </c>
      <c r="Z4791" t="str">
        <f t="shared" si="298"/>
        <v>_</v>
      </c>
      <c r="AA4791" t="str">
        <f t="shared" si="299"/>
        <v>_</v>
      </c>
    </row>
    <row r="4792" spans="24:27" x14ac:dyDescent="0.25">
      <c r="X4792">
        <f t="shared" si="296"/>
        <v>0</v>
      </c>
      <c r="Y4792">
        <f t="shared" si="297"/>
        <v>0</v>
      </c>
      <c r="Z4792" t="str">
        <f t="shared" si="298"/>
        <v>_</v>
      </c>
      <c r="AA4792" t="str">
        <f t="shared" si="299"/>
        <v>_</v>
      </c>
    </row>
    <row r="4793" spans="24:27" x14ac:dyDescent="0.25">
      <c r="X4793">
        <f t="shared" si="296"/>
        <v>0</v>
      </c>
      <c r="Y4793">
        <f t="shared" si="297"/>
        <v>0</v>
      </c>
      <c r="Z4793" t="str">
        <f t="shared" si="298"/>
        <v>_</v>
      </c>
      <c r="AA4793" t="str">
        <f t="shared" si="299"/>
        <v>_</v>
      </c>
    </row>
    <row r="4794" spans="24:27" x14ac:dyDescent="0.25">
      <c r="X4794">
        <f t="shared" si="296"/>
        <v>0</v>
      </c>
      <c r="Y4794">
        <f t="shared" si="297"/>
        <v>0</v>
      </c>
      <c r="Z4794" t="str">
        <f t="shared" si="298"/>
        <v>_</v>
      </c>
      <c r="AA4794" t="str">
        <f t="shared" si="299"/>
        <v>_</v>
      </c>
    </row>
    <row r="4795" spans="24:27" x14ac:dyDescent="0.25">
      <c r="X4795">
        <f t="shared" si="296"/>
        <v>0</v>
      </c>
      <c r="Y4795">
        <f t="shared" si="297"/>
        <v>0</v>
      </c>
      <c r="Z4795" t="str">
        <f t="shared" si="298"/>
        <v>_</v>
      </c>
      <c r="AA4795" t="str">
        <f t="shared" si="299"/>
        <v>_</v>
      </c>
    </row>
    <row r="4796" spans="24:27" x14ac:dyDescent="0.25">
      <c r="X4796">
        <f t="shared" si="296"/>
        <v>0</v>
      </c>
      <c r="Y4796">
        <f t="shared" si="297"/>
        <v>0</v>
      </c>
      <c r="Z4796" t="str">
        <f t="shared" si="298"/>
        <v>_</v>
      </c>
      <c r="AA4796" t="str">
        <f t="shared" si="299"/>
        <v>_</v>
      </c>
    </row>
    <row r="4797" spans="24:27" x14ac:dyDescent="0.25">
      <c r="X4797">
        <f t="shared" si="296"/>
        <v>0</v>
      </c>
      <c r="Y4797">
        <f t="shared" si="297"/>
        <v>0</v>
      </c>
      <c r="Z4797" t="str">
        <f t="shared" si="298"/>
        <v>_</v>
      </c>
      <c r="AA4797" t="str">
        <f t="shared" si="299"/>
        <v>_</v>
      </c>
    </row>
    <row r="4798" spans="24:27" x14ac:dyDescent="0.25">
      <c r="X4798">
        <f t="shared" si="296"/>
        <v>0</v>
      </c>
      <c r="Y4798">
        <f t="shared" si="297"/>
        <v>0</v>
      </c>
      <c r="Z4798" t="str">
        <f t="shared" si="298"/>
        <v>_</v>
      </c>
      <c r="AA4798" t="str">
        <f t="shared" si="299"/>
        <v>_</v>
      </c>
    </row>
    <row r="4799" spans="24:27" x14ac:dyDescent="0.25">
      <c r="X4799">
        <f t="shared" si="296"/>
        <v>0</v>
      </c>
      <c r="Y4799">
        <f t="shared" si="297"/>
        <v>0</v>
      </c>
      <c r="Z4799" t="str">
        <f t="shared" si="298"/>
        <v>_</v>
      </c>
      <c r="AA4799" t="str">
        <f t="shared" si="299"/>
        <v>_</v>
      </c>
    </row>
    <row r="4800" spans="24:27" x14ac:dyDescent="0.25">
      <c r="X4800">
        <f t="shared" si="296"/>
        <v>0</v>
      </c>
      <c r="Y4800">
        <f t="shared" si="297"/>
        <v>0</v>
      </c>
      <c r="Z4800" t="str">
        <f t="shared" si="298"/>
        <v>_</v>
      </c>
      <c r="AA4800" t="str">
        <f t="shared" si="299"/>
        <v>_</v>
      </c>
    </row>
    <row r="4801" spans="24:27" x14ac:dyDescent="0.25">
      <c r="X4801">
        <f t="shared" si="296"/>
        <v>0</v>
      </c>
      <c r="Y4801">
        <f t="shared" si="297"/>
        <v>0</v>
      </c>
      <c r="Z4801" t="str">
        <f t="shared" si="298"/>
        <v>_</v>
      </c>
      <c r="AA4801" t="str">
        <f t="shared" si="299"/>
        <v>_</v>
      </c>
    </row>
    <row r="4802" spans="24:27" x14ac:dyDescent="0.25">
      <c r="X4802">
        <f t="shared" si="296"/>
        <v>0</v>
      </c>
      <c r="Y4802">
        <f t="shared" si="297"/>
        <v>0</v>
      </c>
      <c r="Z4802" t="str">
        <f t="shared" si="298"/>
        <v>_</v>
      </c>
      <c r="AA4802" t="str">
        <f t="shared" si="299"/>
        <v>_</v>
      </c>
    </row>
    <row r="4803" spans="24:27" x14ac:dyDescent="0.25">
      <c r="X4803">
        <f t="shared" ref="X4803:X4866" si="300">SUM(E4803:U4803)</f>
        <v>0</v>
      </c>
      <c r="Y4803">
        <f t="shared" ref="Y4803:Y4866" si="301">+D4803</f>
        <v>0</v>
      </c>
      <c r="Z4803" t="str">
        <f t="shared" ref="Z4803:Z4866" si="302">+C4803&amp;"_"&amp;D4803</f>
        <v>_</v>
      </c>
      <c r="AA4803" t="str">
        <f t="shared" ref="AA4803:AA4866" si="303">+B4803&amp;"_"&amp;D4803</f>
        <v>_</v>
      </c>
    </row>
    <row r="4804" spans="24:27" x14ac:dyDescent="0.25">
      <c r="X4804">
        <f t="shared" si="300"/>
        <v>0</v>
      </c>
      <c r="Y4804">
        <f t="shared" si="301"/>
        <v>0</v>
      </c>
      <c r="Z4804" t="str">
        <f t="shared" si="302"/>
        <v>_</v>
      </c>
      <c r="AA4804" t="str">
        <f t="shared" si="303"/>
        <v>_</v>
      </c>
    </row>
    <row r="4805" spans="24:27" x14ac:dyDescent="0.25">
      <c r="X4805">
        <f t="shared" si="300"/>
        <v>0</v>
      </c>
      <c r="Y4805">
        <f t="shared" si="301"/>
        <v>0</v>
      </c>
      <c r="Z4805" t="str">
        <f t="shared" si="302"/>
        <v>_</v>
      </c>
      <c r="AA4805" t="str">
        <f t="shared" si="303"/>
        <v>_</v>
      </c>
    </row>
    <row r="4806" spans="24:27" x14ac:dyDescent="0.25">
      <c r="X4806">
        <f t="shared" si="300"/>
        <v>0</v>
      </c>
      <c r="Y4806">
        <f t="shared" si="301"/>
        <v>0</v>
      </c>
      <c r="Z4806" t="str">
        <f t="shared" si="302"/>
        <v>_</v>
      </c>
      <c r="AA4806" t="str">
        <f t="shared" si="303"/>
        <v>_</v>
      </c>
    </row>
    <row r="4807" spans="24:27" x14ac:dyDescent="0.25">
      <c r="X4807">
        <f t="shared" si="300"/>
        <v>0</v>
      </c>
      <c r="Y4807">
        <f t="shared" si="301"/>
        <v>0</v>
      </c>
      <c r="Z4807" t="str">
        <f t="shared" si="302"/>
        <v>_</v>
      </c>
      <c r="AA4807" t="str">
        <f t="shared" si="303"/>
        <v>_</v>
      </c>
    </row>
    <row r="4808" spans="24:27" x14ac:dyDescent="0.25">
      <c r="X4808">
        <f t="shared" si="300"/>
        <v>0</v>
      </c>
      <c r="Y4808">
        <f t="shared" si="301"/>
        <v>0</v>
      </c>
      <c r="Z4808" t="str">
        <f t="shared" si="302"/>
        <v>_</v>
      </c>
      <c r="AA4808" t="str">
        <f t="shared" si="303"/>
        <v>_</v>
      </c>
    </row>
    <row r="4809" spans="24:27" x14ac:dyDescent="0.25">
      <c r="X4809">
        <f t="shared" si="300"/>
        <v>0</v>
      </c>
      <c r="Y4809">
        <f t="shared" si="301"/>
        <v>0</v>
      </c>
      <c r="Z4809" t="str">
        <f t="shared" si="302"/>
        <v>_</v>
      </c>
      <c r="AA4809" t="str">
        <f t="shared" si="303"/>
        <v>_</v>
      </c>
    </row>
    <row r="4810" spans="24:27" x14ac:dyDescent="0.25">
      <c r="X4810">
        <f t="shared" si="300"/>
        <v>0</v>
      </c>
      <c r="Y4810">
        <f t="shared" si="301"/>
        <v>0</v>
      </c>
      <c r="Z4810" t="str">
        <f t="shared" si="302"/>
        <v>_</v>
      </c>
      <c r="AA4810" t="str">
        <f t="shared" si="303"/>
        <v>_</v>
      </c>
    </row>
    <row r="4811" spans="24:27" x14ac:dyDescent="0.25">
      <c r="X4811">
        <f t="shared" si="300"/>
        <v>0</v>
      </c>
      <c r="Y4811">
        <f t="shared" si="301"/>
        <v>0</v>
      </c>
      <c r="Z4811" t="str">
        <f t="shared" si="302"/>
        <v>_</v>
      </c>
      <c r="AA4811" t="str">
        <f t="shared" si="303"/>
        <v>_</v>
      </c>
    </row>
    <row r="4812" spans="24:27" x14ac:dyDescent="0.25">
      <c r="X4812">
        <f t="shared" si="300"/>
        <v>0</v>
      </c>
      <c r="Y4812">
        <f t="shared" si="301"/>
        <v>0</v>
      </c>
      <c r="Z4812" t="str">
        <f t="shared" si="302"/>
        <v>_</v>
      </c>
      <c r="AA4812" t="str">
        <f t="shared" si="303"/>
        <v>_</v>
      </c>
    </row>
    <row r="4813" spans="24:27" x14ac:dyDescent="0.25">
      <c r="X4813">
        <f t="shared" si="300"/>
        <v>0</v>
      </c>
      <c r="Y4813">
        <f t="shared" si="301"/>
        <v>0</v>
      </c>
      <c r="Z4813" t="str">
        <f t="shared" si="302"/>
        <v>_</v>
      </c>
      <c r="AA4813" t="str">
        <f t="shared" si="303"/>
        <v>_</v>
      </c>
    </row>
    <row r="4814" spans="24:27" x14ac:dyDescent="0.25">
      <c r="X4814">
        <f t="shared" si="300"/>
        <v>0</v>
      </c>
      <c r="Y4814">
        <f t="shared" si="301"/>
        <v>0</v>
      </c>
      <c r="Z4814" t="str">
        <f t="shared" si="302"/>
        <v>_</v>
      </c>
      <c r="AA4814" t="str">
        <f t="shared" si="303"/>
        <v>_</v>
      </c>
    </row>
    <row r="4815" spans="24:27" x14ac:dyDescent="0.25">
      <c r="X4815">
        <f t="shared" si="300"/>
        <v>0</v>
      </c>
      <c r="Y4815">
        <f t="shared" si="301"/>
        <v>0</v>
      </c>
      <c r="Z4815" t="str">
        <f t="shared" si="302"/>
        <v>_</v>
      </c>
      <c r="AA4815" t="str">
        <f t="shared" si="303"/>
        <v>_</v>
      </c>
    </row>
    <row r="4816" spans="24:27" x14ac:dyDescent="0.25">
      <c r="X4816">
        <f t="shared" si="300"/>
        <v>0</v>
      </c>
      <c r="Y4816">
        <f t="shared" si="301"/>
        <v>0</v>
      </c>
      <c r="Z4816" t="str">
        <f t="shared" si="302"/>
        <v>_</v>
      </c>
      <c r="AA4816" t="str">
        <f t="shared" si="303"/>
        <v>_</v>
      </c>
    </row>
    <row r="4817" spans="24:27" x14ac:dyDescent="0.25">
      <c r="X4817">
        <f t="shared" si="300"/>
        <v>0</v>
      </c>
      <c r="Y4817">
        <f t="shared" si="301"/>
        <v>0</v>
      </c>
      <c r="Z4817" t="str">
        <f t="shared" si="302"/>
        <v>_</v>
      </c>
      <c r="AA4817" t="str">
        <f t="shared" si="303"/>
        <v>_</v>
      </c>
    </row>
    <row r="4818" spans="24:27" x14ac:dyDescent="0.25">
      <c r="X4818">
        <f t="shared" si="300"/>
        <v>0</v>
      </c>
      <c r="Y4818">
        <f t="shared" si="301"/>
        <v>0</v>
      </c>
      <c r="Z4818" t="str">
        <f t="shared" si="302"/>
        <v>_</v>
      </c>
      <c r="AA4818" t="str">
        <f t="shared" si="303"/>
        <v>_</v>
      </c>
    </row>
    <row r="4819" spans="24:27" x14ac:dyDescent="0.25">
      <c r="X4819">
        <f t="shared" si="300"/>
        <v>0</v>
      </c>
      <c r="Y4819">
        <f t="shared" si="301"/>
        <v>0</v>
      </c>
      <c r="Z4819" t="str">
        <f t="shared" si="302"/>
        <v>_</v>
      </c>
      <c r="AA4819" t="str">
        <f t="shared" si="303"/>
        <v>_</v>
      </c>
    </row>
    <row r="4820" spans="24:27" x14ac:dyDescent="0.25">
      <c r="X4820">
        <f t="shared" si="300"/>
        <v>0</v>
      </c>
      <c r="Y4820">
        <f t="shared" si="301"/>
        <v>0</v>
      </c>
      <c r="Z4820" t="str">
        <f t="shared" si="302"/>
        <v>_</v>
      </c>
      <c r="AA4820" t="str">
        <f t="shared" si="303"/>
        <v>_</v>
      </c>
    </row>
    <row r="4821" spans="24:27" x14ac:dyDescent="0.25">
      <c r="X4821">
        <f t="shared" si="300"/>
        <v>0</v>
      </c>
      <c r="Y4821">
        <f t="shared" si="301"/>
        <v>0</v>
      </c>
      <c r="Z4821" t="str">
        <f t="shared" si="302"/>
        <v>_</v>
      </c>
      <c r="AA4821" t="str">
        <f t="shared" si="303"/>
        <v>_</v>
      </c>
    </row>
    <row r="4822" spans="24:27" x14ac:dyDescent="0.25">
      <c r="X4822">
        <f t="shared" si="300"/>
        <v>0</v>
      </c>
      <c r="Y4822">
        <f t="shared" si="301"/>
        <v>0</v>
      </c>
      <c r="Z4822" t="str">
        <f t="shared" si="302"/>
        <v>_</v>
      </c>
      <c r="AA4822" t="str">
        <f t="shared" si="303"/>
        <v>_</v>
      </c>
    </row>
    <row r="4823" spans="24:27" x14ac:dyDescent="0.25">
      <c r="X4823">
        <f t="shared" si="300"/>
        <v>0</v>
      </c>
      <c r="Y4823">
        <f t="shared" si="301"/>
        <v>0</v>
      </c>
      <c r="Z4823" t="str">
        <f t="shared" si="302"/>
        <v>_</v>
      </c>
      <c r="AA4823" t="str">
        <f t="shared" si="303"/>
        <v>_</v>
      </c>
    </row>
    <row r="4824" spans="24:27" x14ac:dyDescent="0.25">
      <c r="X4824">
        <f t="shared" si="300"/>
        <v>0</v>
      </c>
      <c r="Y4824">
        <f t="shared" si="301"/>
        <v>0</v>
      </c>
      <c r="Z4824" t="str">
        <f t="shared" si="302"/>
        <v>_</v>
      </c>
      <c r="AA4824" t="str">
        <f t="shared" si="303"/>
        <v>_</v>
      </c>
    </row>
    <row r="4825" spans="24:27" x14ac:dyDescent="0.25">
      <c r="X4825">
        <f t="shared" si="300"/>
        <v>0</v>
      </c>
      <c r="Y4825">
        <f t="shared" si="301"/>
        <v>0</v>
      </c>
      <c r="Z4825" t="str">
        <f t="shared" si="302"/>
        <v>_</v>
      </c>
      <c r="AA4825" t="str">
        <f t="shared" si="303"/>
        <v>_</v>
      </c>
    </row>
    <row r="4826" spans="24:27" x14ac:dyDescent="0.25">
      <c r="X4826">
        <f t="shared" si="300"/>
        <v>0</v>
      </c>
      <c r="Y4826">
        <f t="shared" si="301"/>
        <v>0</v>
      </c>
      <c r="Z4826" t="str">
        <f t="shared" si="302"/>
        <v>_</v>
      </c>
      <c r="AA4826" t="str">
        <f t="shared" si="303"/>
        <v>_</v>
      </c>
    </row>
    <row r="4827" spans="24:27" x14ac:dyDescent="0.25">
      <c r="X4827">
        <f t="shared" si="300"/>
        <v>0</v>
      </c>
      <c r="Y4827">
        <f t="shared" si="301"/>
        <v>0</v>
      </c>
      <c r="Z4827" t="str">
        <f t="shared" si="302"/>
        <v>_</v>
      </c>
      <c r="AA4827" t="str">
        <f t="shared" si="303"/>
        <v>_</v>
      </c>
    </row>
    <row r="4828" spans="24:27" x14ac:dyDescent="0.25">
      <c r="X4828">
        <f t="shared" si="300"/>
        <v>0</v>
      </c>
      <c r="Y4828">
        <f t="shared" si="301"/>
        <v>0</v>
      </c>
      <c r="Z4828" t="str">
        <f t="shared" si="302"/>
        <v>_</v>
      </c>
      <c r="AA4828" t="str">
        <f t="shared" si="303"/>
        <v>_</v>
      </c>
    </row>
    <row r="4829" spans="24:27" x14ac:dyDescent="0.25">
      <c r="X4829">
        <f t="shared" si="300"/>
        <v>0</v>
      </c>
      <c r="Y4829">
        <f t="shared" si="301"/>
        <v>0</v>
      </c>
      <c r="Z4829" t="str">
        <f t="shared" si="302"/>
        <v>_</v>
      </c>
      <c r="AA4829" t="str">
        <f t="shared" si="303"/>
        <v>_</v>
      </c>
    </row>
    <row r="4830" spans="24:27" x14ac:dyDescent="0.25">
      <c r="X4830">
        <f t="shared" si="300"/>
        <v>0</v>
      </c>
      <c r="Y4830">
        <f t="shared" si="301"/>
        <v>0</v>
      </c>
      <c r="Z4830" t="str">
        <f t="shared" si="302"/>
        <v>_</v>
      </c>
      <c r="AA4830" t="str">
        <f t="shared" si="303"/>
        <v>_</v>
      </c>
    </row>
    <row r="4831" spans="24:27" x14ac:dyDescent="0.25">
      <c r="X4831">
        <f t="shared" si="300"/>
        <v>0</v>
      </c>
      <c r="Y4831">
        <f t="shared" si="301"/>
        <v>0</v>
      </c>
      <c r="Z4831" t="str">
        <f t="shared" si="302"/>
        <v>_</v>
      </c>
      <c r="AA4831" t="str">
        <f t="shared" si="303"/>
        <v>_</v>
      </c>
    </row>
    <row r="4832" spans="24:27" x14ac:dyDescent="0.25">
      <c r="X4832">
        <f t="shared" si="300"/>
        <v>0</v>
      </c>
      <c r="Y4832">
        <f t="shared" si="301"/>
        <v>0</v>
      </c>
      <c r="Z4832" t="str">
        <f t="shared" si="302"/>
        <v>_</v>
      </c>
      <c r="AA4832" t="str">
        <f t="shared" si="303"/>
        <v>_</v>
      </c>
    </row>
    <row r="4833" spans="24:27" x14ac:dyDescent="0.25">
      <c r="X4833">
        <f t="shared" si="300"/>
        <v>0</v>
      </c>
      <c r="Y4833">
        <f t="shared" si="301"/>
        <v>0</v>
      </c>
      <c r="Z4833" t="str">
        <f t="shared" si="302"/>
        <v>_</v>
      </c>
      <c r="AA4833" t="str">
        <f t="shared" si="303"/>
        <v>_</v>
      </c>
    </row>
    <row r="4834" spans="24:27" x14ac:dyDescent="0.25">
      <c r="X4834">
        <f t="shared" si="300"/>
        <v>0</v>
      </c>
      <c r="Y4834">
        <f t="shared" si="301"/>
        <v>0</v>
      </c>
      <c r="Z4834" t="str">
        <f t="shared" si="302"/>
        <v>_</v>
      </c>
      <c r="AA4834" t="str">
        <f t="shared" si="303"/>
        <v>_</v>
      </c>
    </row>
    <row r="4835" spans="24:27" x14ac:dyDescent="0.25">
      <c r="X4835">
        <f t="shared" si="300"/>
        <v>0</v>
      </c>
      <c r="Y4835">
        <f t="shared" si="301"/>
        <v>0</v>
      </c>
      <c r="Z4835" t="str">
        <f t="shared" si="302"/>
        <v>_</v>
      </c>
      <c r="AA4835" t="str">
        <f t="shared" si="303"/>
        <v>_</v>
      </c>
    </row>
    <row r="4836" spans="24:27" x14ac:dyDescent="0.25">
      <c r="X4836">
        <f t="shared" si="300"/>
        <v>0</v>
      </c>
      <c r="Y4836">
        <f t="shared" si="301"/>
        <v>0</v>
      </c>
      <c r="Z4836" t="str">
        <f t="shared" si="302"/>
        <v>_</v>
      </c>
      <c r="AA4836" t="str">
        <f t="shared" si="303"/>
        <v>_</v>
      </c>
    </row>
    <row r="4837" spans="24:27" x14ac:dyDescent="0.25">
      <c r="X4837">
        <f t="shared" si="300"/>
        <v>0</v>
      </c>
      <c r="Y4837">
        <f t="shared" si="301"/>
        <v>0</v>
      </c>
      <c r="Z4837" t="str">
        <f t="shared" si="302"/>
        <v>_</v>
      </c>
      <c r="AA4837" t="str">
        <f t="shared" si="303"/>
        <v>_</v>
      </c>
    </row>
    <row r="4838" spans="24:27" x14ac:dyDescent="0.25">
      <c r="X4838">
        <f t="shared" si="300"/>
        <v>0</v>
      </c>
      <c r="Y4838">
        <f t="shared" si="301"/>
        <v>0</v>
      </c>
      <c r="Z4838" t="str">
        <f t="shared" si="302"/>
        <v>_</v>
      </c>
      <c r="AA4838" t="str">
        <f t="shared" si="303"/>
        <v>_</v>
      </c>
    </row>
    <row r="4839" spans="24:27" x14ac:dyDescent="0.25">
      <c r="X4839">
        <f t="shared" si="300"/>
        <v>0</v>
      </c>
      <c r="Y4839">
        <f t="shared" si="301"/>
        <v>0</v>
      </c>
      <c r="Z4839" t="str">
        <f t="shared" si="302"/>
        <v>_</v>
      </c>
      <c r="AA4839" t="str">
        <f t="shared" si="303"/>
        <v>_</v>
      </c>
    </row>
    <row r="4840" spans="24:27" x14ac:dyDescent="0.25">
      <c r="X4840">
        <f t="shared" si="300"/>
        <v>0</v>
      </c>
      <c r="Y4840">
        <f t="shared" si="301"/>
        <v>0</v>
      </c>
      <c r="Z4840" t="str">
        <f t="shared" si="302"/>
        <v>_</v>
      </c>
      <c r="AA4840" t="str">
        <f t="shared" si="303"/>
        <v>_</v>
      </c>
    </row>
    <row r="4841" spans="24:27" x14ac:dyDescent="0.25">
      <c r="X4841">
        <f t="shared" si="300"/>
        <v>0</v>
      </c>
      <c r="Y4841">
        <f t="shared" si="301"/>
        <v>0</v>
      </c>
      <c r="Z4841" t="str">
        <f t="shared" si="302"/>
        <v>_</v>
      </c>
      <c r="AA4841" t="str">
        <f t="shared" si="303"/>
        <v>_</v>
      </c>
    </row>
    <row r="4842" spans="24:27" x14ac:dyDescent="0.25">
      <c r="X4842">
        <f t="shared" si="300"/>
        <v>0</v>
      </c>
      <c r="Y4842">
        <f t="shared" si="301"/>
        <v>0</v>
      </c>
      <c r="Z4842" t="str">
        <f t="shared" si="302"/>
        <v>_</v>
      </c>
      <c r="AA4842" t="str">
        <f t="shared" si="303"/>
        <v>_</v>
      </c>
    </row>
    <row r="4843" spans="24:27" x14ac:dyDescent="0.25">
      <c r="X4843">
        <f t="shared" si="300"/>
        <v>0</v>
      </c>
      <c r="Y4843">
        <f t="shared" si="301"/>
        <v>0</v>
      </c>
      <c r="Z4843" t="str">
        <f t="shared" si="302"/>
        <v>_</v>
      </c>
      <c r="AA4843" t="str">
        <f t="shared" si="303"/>
        <v>_</v>
      </c>
    </row>
    <row r="4844" spans="24:27" x14ac:dyDescent="0.25">
      <c r="X4844">
        <f t="shared" si="300"/>
        <v>0</v>
      </c>
      <c r="Y4844">
        <f t="shared" si="301"/>
        <v>0</v>
      </c>
      <c r="Z4844" t="str">
        <f t="shared" si="302"/>
        <v>_</v>
      </c>
      <c r="AA4844" t="str">
        <f t="shared" si="303"/>
        <v>_</v>
      </c>
    </row>
    <row r="4845" spans="24:27" x14ac:dyDescent="0.25">
      <c r="X4845">
        <f t="shared" si="300"/>
        <v>0</v>
      </c>
      <c r="Y4845">
        <f t="shared" si="301"/>
        <v>0</v>
      </c>
      <c r="Z4845" t="str">
        <f t="shared" si="302"/>
        <v>_</v>
      </c>
      <c r="AA4845" t="str">
        <f t="shared" si="303"/>
        <v>_</v>
      </c>
    </row>
    <row r="4846" spans="24:27" x14ac:dyDescent="0.25">
      <c r="X4846">
        <f t="shared" si="300"/>
        <v>0</v>
      </c>
      <c r="Y4846">
        <f t="shared" si="301"/>
        <v>0</v>
      </c>
      <c r="Z4846" t="str">
        <f t="shared" si="302"/>
        <v>_</v>
      </c>
      <c r="AA4846" t="str">
        <f t="shared" si="303"/>
        <v>_</v>
      </c>
    </row>
    <row r="4847" spans="24:27" x14ac:dyDescent="0.25">
      <c r="X4847">
        <f t="shared" si="300"/>
        <v>0</v>
      </c>
      <c r="Y4847">
        <f t="shared" si="301"/>
        <v>0</v>
      </c>
      <c r="Z4847" t="str">
        <f t="shared" si="302"/>
        <v>_</v>
      </c>
      <c r="AA4847" t="str">
        <f t="shared" si="303"/>
        <v>_</v>
      </c>
    </row>
    <row r="4848" spans="24:27" x14ac:dyDescent="0.25">
      <c r="X4848">
        <f t="shared" si="300"/>
        <v>0</v>
      </c>
      <c r="Y4848">
        <f t="shared" si="301"/>
        <v>0</v>
      </c>
      <c r="Z4848" t="str">
        <f t="shared" si="302"/>
        <v>_</v>
      </c>
      <c r="AA4848" t="str">
        <f t="shared" si="303"/>
        <v>_</v>
      </c>
    </row>
    <row r="4849" spans="24:27" x14ac:dyDescent="0.25">
      <c r="X4849">
        <f t="shared" si="300"/>
        <v>0</v>
      </c>
      <c r="Y4849">
        <f t="shared" si="301"/>
        <v>0</v>
      </c>
      <c r="Z4849" t="str">
        <f t="shared" si="302"/>
        <v>_</v>
      </c>
      <c r="AA4849" t="str">
        <f t="shared" si="303"/>
        <v>_</v>
      </c>
    </row>
    <row r="4850" spans="24:27" x14ac:dyDescent="0.25">
      <c r="X4850">
        <f t="shared" si="300"/>
        <v>0</v>
      </c>
      <c r="Y4850">
        <f t="shared" si="301"/>
        <v>0</v>
      </c>
      <c r="Z4850" t="str">
        <f t="shared" si="302"/>
        <v>_</v>
      </c>
      <c r="AA4850" t="str">
        <f t="shared" si="303"/>
        <v>_</v>
      </c>
    </row>
    <row r="4851" spans="24:27" x14ac:dyDescent="0.25">
      <c r="X4851">
        <f t="shared" si="300"/>
        <v>0</v>
      </c>
      <c r="Y4851">
        <f t="shared" si="301"/>
        <v>0</v>
      </c>
      <c r="Z4851" t="str">
        <f t="shared" si="302"/>
        <v>_</v>
      </c>
      <c r="AA4851" t="str">
        <f t="shared" si="303"/>
        <v>_</v>
      </c>
    </row>
    <row r="4852" spans="24:27" x14ac:dyDescent="0.25">
      <c r="X4852">
        <f t="shared" si="300"/>
        <v>0</v>
      </c>
      <c r="Y4852">
        <f t="shared" si="301"/>
        <v>0</v>
      </c>
      <c r="Z4852" t="str">
        <f t="shared" si="302"/>
        <v>_</v>
      </c>
      <c r="AA4852" t="str">
        <f t="shared" si="303"/>
        <v>_</v>
      </c>
    </row>
    <row r="4853" spans="24:27" x14ac:dyDescent="0.25">
      <c r="X4853">
        <f t="shared" si="300"/>
        <v>0</v>
      </c>
      <c r="Y4853">
        <f t="shared" si="301"/>
        <v>0</v>
      </c>
      <c r="Z4853" t="str">
        <f t="shared" si="302"/>
        <v>_</v>
      </c>
      <c r="AA4853" t="str">
        <f t="shared" si="303"/>
        <v>_</v>
      </c>
    </row>
    <row r="4854" spans="24:27" x14ac:dyDescent="0.25">
      <c r="X4854">
        <f t="shared" si="300"/>
        <v>0</v>
      </c>
      <c r="Y4854">
        <f t="shared" si="301"/>
        <v>0</v>
      </c>
      <c r="Z4854" t="str">
        <f t="shared" si="302"/>
        <v>_</v>
      </c>
      <c r="AA4854" t="str">
        <f t="shared" si="303"/>
        <v>_</v>
      </c>
    </row>
    <row r="4855" spans="24:27" x14ac:dyDescent="0.25">
      <c r="X4855">
        <f t="shared" si="300"/>
        <v>0</v>
      </c>
      <c r="Y4855">
        <f t="shared" si="301"/>
        <v>0</v>
      </c>
      <c r="Z4855" t="str">
        <f t="shared" si="302"/>
        <v>_</v>
      </c>
      <c r="AA4855" t="str">
        <f t="shared" si="303"/>
        <v>_</v>
      </c>
    </row>
    <row r="4856" spans="24:27" x14ac:dyDescent="0.25">
      <c r="X4856">
        <f t="shared" si="300"/>
        <v>0</v>
      </c>
      <c r="Y4856">
        <f t="shared" si="301"/>
        <v>0</v>
      </c>
      <c r="Z4856" t="str">
        <f t="shared" si="302"/>
        <v>_</v>
      </c>
      <c r="AA4856" t="str">
        <f t="shared" si="303"/>
        <v>_</v>
      </c>
    </row>
    <row r="4857" spans="24:27" x14ac:dyDescent="0.25">
      <c r="X4857">
        <f t="shared" si="300"/>
        <v>0</v>
      </c>
      <c r="Y4857">
        <f t="shared" si="301"/>
        <v>0</v>
      </c>
      <c r="Z4857" t="str">
        <f t="shared" si="302"/>
        <v>_</v>
      </c>
      <c r="AA4857" t="str">
        <f t="shared" si="303"/>
        <v>_</v>
      </c>
    </row>
    <row r="4858" spans="24:27" x14ac:dyDescent="0.25">
      <c r="X4858">
        <f t="shared" si="300"/>
        <v>0</v>
      </c>
      <c r="Y4858">
        <f t="shared" si="301"/>
        <v>0</v>
      </c>
      <c r="Z4858" t="str">
        <f t="shared" si="302"/>
        <v>_</v>
      </c>
      <c r="AA4858" t="str">
        <f t="shared" si="303"/>
        <v>_</v>
      </c>
    </row>
    <row r="4859" spans="24:27" x14ac:dyDescent="0.25">
      <c r="X4859">
        <f t="shared" si="300"/>
        <v>0</v>
      </c>
      <c r="Y4859">
        <f t="shared" si="301"/>
        <v>0</v>
      </c>
      <c r="Z4859" t="str">
        <f t="shared" si="302"/>
        <v>_</v>
      </c>
      <c r="AA4859" t="str">
        <f t="shared" si="303"/>
        <v>_</v>
      </c>
    </row>
    <row r="4860" spans="24:27" x14ac:dyDescent="0.25">
      <c r="X4860">
        <f t="shared" si="300"/>
        <v>0</v>
      </c>
      <c r="Y4860">
        <f t="shared" si="301"/>
        <v>0</v>
      </c>
      <c r="Z4860" t="str">
        <f t="shared" si="302"/>
        <v>_</v>
      </c>
      <c r="AA4860" t="str">
        <f t="shared" si="303"/>
        <v>_</v>
      </c>
    </row>
    <row r="4861" spans="24:27" x14ac:dyDescent="0.25">
      <c r="X4861">
        <f t="shared" si="300"/>
        <v>0</v>
      </c>
      <c r="Y4861">
        <f t="shared" si="301"/>
        <v>0</v>
      </c>
      <c r="Z4861" t="str">
        <f t="shared" si="302"/>
        <v>_</v>
      </c>
      <c r="AA4861" t="str">
        <f t="shared" si="303"/>
        <v>_</v>
      </c>
    </row>
    <row r="4862" spans="24:27" x14ac:dyDescent="0.25">
      <c r="X4862">
        <f t="shared" si="300"/>
        <v>0</v>
      </c>
      <c r="Y4862">
        <f t="shared" si="301"/>
        <v>0</v>
      </c>
      <c r="Z4862" t="str">
        <f t="shared" si="302"/>
        <v>_</v>
      </c>
      <c r="AA4862" t="str">
        <f t="shared" si="303"/>
        <v>_</v>
      </c>
    </row>
    <row r="4863" spans="24:27" x14ac:dyDescent="0.25">
      <c r="X4863">
        <f t="shared" si="300"/>
        <v>0</v>
      </c>
      <c r="Y4863">
        <f t="shared" si="301"/>
        <v>0</v>
      </c>
      <c r="Z4863" t="str">
        <f t="shared" si="302"/>
        <v>_</v>
      </c>
      <c r="AA4863" t="str">
        <f t="shared" si="303"/>
        <v>_</v>
      </c>
    </row>
    <row r="4864" spans="24:27" x14ac:dyDescent="0.25">
      <c r="X4864">
        <f t="shared" si="300"/>
        <v>0</v>
      </c>
      <c r="Y4864">
        <f t="shared" si="301"/>
        <v>0</v>
      </c>
      <c r="Z4864" t="str">
        <f t="shared" si="302"/>
        <v>_</v>
      </c>
      <c r="AA4864" t="str">
        <f t="shared" si="303"/>
        <v>_</v>
      </c>
    </row>
    <row r="4865" spans="24:27" x14ac:dyDescent="0.25">
      <c r="X4865">
        <f t="shared" si="300"/>
        <v>0</v>
      </c>
      <c r="Y4865">
        <f t="shared" si="301"/>
        <v>0</v>
      </c>
      <c r="Z4865" t="str">
        <f t="shared" si="302"/>
        <v>_</v>
      </c>
      <c r="AA4865" t="str">
        <f t="shared" si="303"/>
        <v>_</v>
      </c>
    </row>
    <row r="4866" spans="24:27" x14ac:dyDescent="0.25">
      <c r="X4866">
        <f t="shared" si="300"/>
        <v>0</v>
      </c>
      <c r="Y4866">
        <f t="shared" si="301"/>
        <v>0</v>
      </c>
      <c r="Z4866" t="str">
        <f t="shared" si="302"/>
        <v>_</v>
      </c>
      <c r="AA4866" t="str">
        <f t="shared" si="303"/>
        <v>_</v>
      </c>
    </row>
    <row r="4867" spans="24:27" x14ac:dyDescent="0.25">
      <c r="X4867">
        <f t="shared" ref="X4867:X4930" si="304">SUM(E4867:U4867)</f>
        <v>0</v>
      </c>
      <c r="Y4867">
        <f t="shared" ref="Y4867:Y4930" si="305">+D4867</f>
        <v>0</v>
      </c>
      <c r="Z4867" t="str">
        <f t="shared" ref="Z4867:Z4930" si="306">+C4867&amp;"_"&amp;D4867</f>
        <v>_</v>
      </c>
      <c r="AA4867" t="str">
        <f t="shared" ref="AA4867:AA4930" si="307">+B4867&amp;"_"&amp;D4867</f>
        <v>_</v>
      </c>
    </row>
    <row r="4868" spans="24:27" x14ac:dyDescent="0.25">
      <c r="X4868">
        <f t="shared" si="304"/>
        <v>0</v>
      </c>
      <c r="Y4868">
        <f t="shared" si="305"/>
        <v>0</v>
      </c>
      <c r="Z4868" t="str">
        <f t="shared" si="306"/>
        <v>_</v>
      </c>
      <c r="AA4868" t="str">
        <f t="shared" si="307"/>
        <v>_</v>
      </c>
    </row>
    <row r="4869" spans="24:27" x14ac:dyDescent="0.25">
      <c r="X4869">
        <f t="shared" si="304"/>
        <v>0</v>
      </c>
      <c r="Y4869">
        <f t="shared" si="305"/>
        <v>0</v>
      </c>
      <c r="Z4869" t="str">
        <f t="shared" si="306"/>
        <v>_</v>
      </c>
      <c r="AA4869" t="str">
        <f t="shared" si="307"/>
        <v>_</v>
      </c>
    </row>
    <row r="4870" spans="24:27" x14ac:dyDescent="0.25">
      <c r="X4870">
        <f t="shared" si="304"/>
        <v>0</v>
      </c>
      <c r="Y4870">
        <f t="shared" si="305"/>
        <v>0</v>
      </c>
      <c r="Z4870" t="str">
        <f t="shared" si="306"/>
        <v>_</v>
      </c>
      <c r="AA4870" t="str">
        <f t="shared" si="307"/>
        <v>_</v>
      </c>
    </row>
    <row r="4871" spans="24:27" x14ac:dyDescent="0.25">
      <c r="X4871">
        <f t="shared" si="304"/>
        <v>0</v>
      </c>
      <c r="Y4871">
        <f t="shared" si="305"/>
        <v>0</v>
      </c>
      <c r="Z4871" t="str">
        <f t="shared" si="306"/>
        <v>_</v>
      </c>
      <c r="AA4871" t="str">
        <f t="shared" si="307"/>
        <v>_</v>
      </c>
    </row>
    <row r="4872" spans="24:27" x14ac:dyDescent="0.25">
      <c r="X4872">
        <f t="shared" si="304"/>
        <v>0</v>
      </c>
      <c r="Y4872">
        <f t="shared" si="305"/>
        <v>0</v>
      </c>
      <c r="Z4872" t="str">
        <f t="shared" si="306"/>
        <v>_</v>
      </c>
      <c r="AA4872" t="str">
        <f t="shared" si="307"/>
        <v>_</v>
      </c>
    </row>
    <row r="4873" spans="24:27" x14ac:dyDescent="0.25">
      <c r="X4873">
        <f t="shared" si="304"/>
        <v>0</v>
      </c>
      <c r="Y4873">
        <f t="shared" si="305"/>
        <v>0</v>
      </c>
      <c r="Z4873" t="str">
        <f t="shared" si="306"/>
        <v>_</v>
      </c>
      <c r="AA4873" t="str">
        <f t="shared" si="307"/>
        <v>_</v>
      </c>
    </row>
    <row r="4874" spans="24:27" x14ac:dyDescent="0.25">
      <c r="X4874">
        <f t="shared" si="304"/>
        <v>0</v>
      </c>
      <c r="Y4874">
        <f t="shared" si="305"/>
        <v>0</v>
      </c>
      <c r="Z4874" t="str">
        <f t="shared" si="306"/>
        <v>_</v>
      </c>
      <c r="AA4874" t="str">
        <f t="shared" si="307"/>
        <v>_</v>
      </c>
    </row>
    <row r="4875" spans="24:27" x14ac:dyDescent="0.25">
      <c r="X4875">
        <f t="shared" si="304"/>
        <v>0</v>
      </c>
      <c r="Y4875">
        <f t="shared" si="305"/>
        <v>0</v>
      </c>
      <c r="Z4875" t="str">
        <f t="shared" si="306"/>
        <v>_</v>
      </c>
      <c r="AA4875" t="str">
        <f t="shared" si="307"/>
        <v>_</v>
      </c>
    </row>
    <row r="4876" spans="24:27" x14ac:dyDescent="0.25">
      <c r="X4876">
        <f t="shared" si="304"/>
        <v>0</v>
      </c>
      <c r="Y4876">
        <f t="shared" si="305"/>
        <v>0</v>
      </c>
      <c r="Z4876" t="str">
        <f t="shared" si="306"/>
        <v>_</v>
      </c>
      <c r="AA4876" t="str">
        <f t="shared" si="307"/>
        <v>_</v>
      </c>
    </row>
    <row r="4877" spans="24:27" x14ac:dyDescent="0.25">
      <c r="X4877">
        <f t="shared" si="304"/>
        <v>0</v>
      </c>
      <c r="Y4877">
        <f t="shared" si="305"/>
        <v>0</v>
      </c>
      <c r="Z4877" t="str">
        <f t="shared" si="306"/>
        <v>_</v>
      </c>
      <c r="AA4877" t="str">
        <f t="shared" si="307"/>
        <v>_</v>
      </c>
    </row>
    <row r="4878" spans="24:27" x14ac:dyDescent="0.25">
      <c r="X4878">
        <f t="shared" si="304"/>
        <v>0</v>
      </c>
      <c r="Y4878">
        <f t="shared" si="305"/>
        <v>0</v>
      </c>
      <c r="Z4878" t="str">
        <f t="shared" si="306"/>
        <v>_</v>
      </c>
      <c r="AA4878" t="str">
        <f t="shared" si="307"/>
        <v>_</v>
      </c>
    </row>
    <row r="4879" spans="24:27" x14ac:dyDescent="0.25">
      <c r="X4879">
        <f t="shared" si="304"/>
        <v>0</v>
      </c>
      <c r="Y4879">
        <f t="shared" si="305"/>
        <v>0</v>
      </c>
      <c r="Z4879" t="str">
        <f t="shared" si="306"/>
        <v>_</v>
      </c>
      <c r="AA4879" t="str">
        <f t="shared" si="307"/>
        <v>_</v>
      </c>
    </row>
    <row r="4880" spans="24:27" x14ac:dyDescent="0.25">
      <c r="X4880">
        <f t="shared" si="304"/>
        <v>0</v>
      </c>
      <c r="Y4880">
        <f t="shared" si="305"/>
        <v>0</v>
      </c>
      <c r="Z4880" t="str">
        <f t="shared" si="306"/>
        <v>_</v>
      </c>
      <c r="AA4880" t="str">
        <f t="shared" si="307"/>
        <v>_</v>
      </c>
    </row>
    <row r="4881" spans="24:27" x14ac:dyDescent="0.25">
      <c r="X4881">
        <f t="shared" si="304"/>
        <v>0</v>
      </c>
      <c r="Y4881">
        <f t="shared" si="305"/>
        <v>0</v>
      </c>
      <c r="Z4881" t="str">
        <f t="shared" si="306"/>
        <v>_</v>
      </c>
      <c r="AA4881" t="str">
        <f t="shared" si="307"/>
        <v>_</v>
      </c>
    </row>
    <row r="4882" spans="24:27" x14ac:dyDescent="0.25">
      <c r="X4882">
        <f t="shared" si="304"/>
        <v>0</v>
      </c>
      <c r="Y4882">
        <f t="shared" si="305"/>
        <v>0</v>
      </c>
      <c r="Z4882" t="str">
        <f t="shared" si="306"/>
        <v>_</v>
      </c>
      <c r="AA4882" t="str">
        <f t="shared" si="307"/>
        <v>_</v>
      </c>
    </row>
    <row r="4883" spans="24:27" x14ac:dyDescent="0.25">
      <c r="X4883">
        <f t="shared" si="304"/>
        <v>0</v>
      </c>
      <c r="Y4883">
        <f t="shared" si="305"/>
        <v>0</v>
      </c>
      <c r="Z4883" t="str">
        <f t="shared" si="306"/>
        <v>_</v>
      </c>
      <c r="AA4883" t="str">
        <f t="shared" si="307"/>
        <v>_</v>
      </c>
    </row>
    <row r="4884" spans="24:27" x14ac:dyDescent="0.25">
      <c r="X4884">
        <f t="shared" si="304"/>
        <v>0</v>
      </c>
      <c r="Y4884">
        <f t="shared" si="305"/>
        <v>0</v>
      </c>
      <c r="Z4884" t="str">
        <f t="shared" si="306"/>
        <v>_</v>
      </c>
      <c r="AA4884" t="str">
        <f t="shared" si="307"/>
        <v>_</v>
      </c>
    </row>
    <row r="4885" spans="24:27" x14ac:dyDescent="0.25">
      <c r="X4885">
        <f t="shared" si="304"/>
        <v>0</v>
      </c>
      <c r="Y4885">
        <f t="shared" si="305"/>
        <v>0</v>
      </c>
      <c r="Z4885" t="str">
        <f t="shared" si="306"/>
        <v>_</v>
      </c>
      <c r="AA4885" t="str">
        <f t="shared" si="307"/>
        <v>_</v>
      </c>
    </row>
    <row r="4886" spans="24:27" x14ac:dyDescent="0.25">
      <c r="X4886">
        <f t="shared" si="304"/>
        <v>0</v>
      </c>
      <c r="Y4886">
        <f t="shared" si="305"/>
        <v>0</v>
      </c>
      <c r="Z4886" t="str">
        <f t="shared" si="306"/>
        <v>_</v>
      </c>
      <c r="AA4886" t="str">
        <f t="shared" si="307"/>
        <v>_</v>
      </c>
    </row>
    <row r="4887" spans="24:27" x14ac:dyDescent="0.25">
      <c r="X4887">
        <f t="shared" si="304"/>
        <v>0</v>
      </c>
      <c r="Y4887">
        <f t="shared" si="305"/>
        <v>0</v>
      </c>
      <c r="Z4887" t="str">
        <f t="shared" si="306"/>
        <v>_</v>
      </c>
      <c r="AA4887" t="str">
        <f t="shared" si="307"/>
        <v>_</v>
      </c>
    </row>
    <row r="4888" spans="24:27" x14ac:dyDescent="0.25">
      <c r="X4888">
        <f t="shared" si="304"/>
        <v>0</v>
      </c>
      <c r="Y4888">
        <f t="shared" si="305"/>
        <v>0</v>
      </c>
      <c r="Z4888" t="str">
        <f t="shared" si="306"/>
        <v>_</v>
      </c>
      <c r="AA4888" t="str">
        <f t="shared" si="307"/>
        <v>_</v>
      </c>
    </row>
    <row r="4889" spans="24:27" x14ac:dyDescent="0.25">
      <c r="X4889">
        <f t="shared" si="304"/>
        <v>0</v>
      </c>
      <c r="Y4889">
        <f t="shared" si="305"/>
        <v>0</v>
      </c>
      <c r="Z4889" t="str">
        <f t="shared" si="306"/>
        <v>_</v>
      </c>
      <c r="AA4889" t="str">
        <f t="shared" si="307"/>
        <v>_</v>
      </c>
    </row>
    <row r="4890" spans="24:27" x14ac:dyDescent="0.25">
      <c r="X4890">
        <f t="shared" si="304"/>
        <v>0</v>
      </c>
      <c r="Y4890">
        <f t="shared" si="305"/>
        <v>0</v>
      </c>
      <c r="Z4890" t="str">
        <f t="shared" si="306"/>
        <v>_</v>
      </c>
      <c r="AA4890" t="str">
        <f t="shared" si="307"/>
        <v>_</v>
      </c>
    </row>
    <row r="4891" spans="24:27" x14ac:dyDescent="0.25">
      <c r="X4891">
        <f t="shared" si="304"/>
        <v>0</v>
      </c>
      <c r="Y4891">
        <f t="shared" si="305"/>
        <v>0</v>
      </c>
      <c r="Z4891" t="str">
        <f t="shared" si="306"/>
        <v>_</v>
      </c>
      <c r="AA4891" t="str">
        <f t="shared" si="307"/>
        <v>_</v>
      </c>
    </row>
    <row r="4892" spans="24:27" x14ac:dyDescent="0.25">
      <c r="X4892">
        <f t="shared" si="304"/>
        <v>0</v>
      </c>
      <c r="Y4892">
        <f t="shared" si="305"/>
        <v>0</v>
      </c>
      <c r="Z4892" t="str">
        <f t="shared" si="306"/>
        <v>_</v>
      </c>
      <c r="AA4892" t="str">
        <f t="shared" si="307"/>
        <v>_</v>
      </c>
    </row>
    <row r="4893" spans="24:27" x14ac:dyDescent="0.25">
      <c r="X4893">
        <f t="shared" si="304"/>
        <v>0</v>
      </c>
      <c r="Y4893">
        <f t="shared" si="305"/>
        <v>0</v>
      </c>
      <c r="Z4893" t="str">
        <f t="shared" si="306"/>
        <v>_</v>
      </c>
      <c r="AA4893" t="str">
        <f t="shared" si="307"/>
        <v>_</v>
      </c>
    </row>
    <row r="4894" spans="24:27" x14ac:dyDescent="0.25">
      <c r="X4894">
        <f t="shared" si="304"/>
        <v>0</v>
      </c>
      <c r="Y4894">
        <f t="shared" si="305"/>
        <v>0</v>
      </c>
      <c r="Z4894" t="str">
        <f t="shared" si="306"/>
        <v>_</v>
      </c>
      <c r="AA4894" t="str">
        <f t="shared" si="307"/>
        <v>_</v>
      </c>
    </row>
    <row r="4895" spans="24:27" x14ac:dyDescent="0.25">
      <c r="X4895">
        <f t="shared" si="304"/>
        <v>0</v>
      </c>
      <c r="Y4895">
        <f t="shared" si="305"/>
        <v>0</v>
      </c>
      <c r="Z4895" t="str">
        <f t="shared" si="306"/>
        <v>_</v>
      </c>
      <c r="AA4895" t="str">
        <f t="shared" si="307"/>
        <v>_</v>
      </c>
    </row>
    <row r="4896" spans="24:27" x14ac:dyDescent="0.25">
      <c r="X4896">
        <f t="shared" si="304"/>
        <v>0</v>
      </c>
      <c r="Y4896">
        <f t="shared" si="305"/>
        <v>0</v>
      </c>
      <c r="Z4896" t="str">
        <f t="shared" si="306"/>
        <v>_</v>
      </c>
      <c r="AA4896" t="str">
        <f t="shared" si="307"/>
        <v>_</v>
      </c>
    </row>
    <row r="4897" spans="24:27" x14ac:dyDescent="0.25">
      <c r="X4897">
        <f t="shared" si="304"/>
        <v>0</v>
      </c>
      <c r="Y4897">
        <f t="shared" si="305"/>
        <v>0</v>
      </c>
      <c r="Z4897" t="str">
        <f t="shared" si="306"/>
        <v>_</v>
      </c>
      <c r="AA4897" t="str">
        <f t="shared" si="307"/>
        <v>_</v>
      </c>
    </row>
    <row r="4898" spans="24:27" x14ac:dyDescent="0.25">
      <c r="X4898">
        <f t="shared" si="304"/>
        <v>0</v>
      </c>
      <c r="Y4898">
        <f t="shared" si="305"/>
        <v>0</v>
      </c>
      <c r="Z4898" t="str">
        <f t="shared" si="306"/>
        <v>_</v>
      </c>
      <c r="AA4898" t="str">
        <f t="shared" si="307"/>
        <v>_</v>
      </c>
    </row>
    <row r="4899" spans="24:27" x14ac:dyDescent="0.25">
      <c r="X4899">
        <f t="shared" si="304"/>
        <v>0</v>
      </c>
      <c r="Y4899">
        <f t="shared" si="305"/>
        <v>0</v>
      </c>
      <c r="Z4899" t="str">
        <f t="shared" si="306"/>
        <v>_</v>
      </c>
      <c r="AA4899" t="str">
        <f t="shared" si="307"/>
        <v>_</v>
      </c>
    </row>
    <row r="4900" spans="24:27" x14ac:dyDescent="0.25">
      <c r="X4900">
        <f t="shared" si="304"/>
        <v>0</v>
      </c>
      <c r="Y4900">
        <f t="shared" si="305"/>
        <v>0</v>
      </c>
      <c r="Z4900" t="str">
        <f t="shared" si="306"/>
        <v>_</v>
      </c>
      <c r="AA4900" t="str">
        <f t="shared" si="307"/>
        <v>_</v>
      </c>
    </row>
    <row r="4901" spans="24:27" x14ac:dyDescent="0.25">
      <c r="X4901">
        <f t="shared" si="304"/>
        <v>0</v>
      </c>
      <c r="Y4901">
        <f t="shared" si="305"/>
        <v>0</v>
      </c>
      <c r="Z4901" t="str">
        <f t="shared" si="306"/>
        <v>_</v>
      </c>
      <c r="AA4901" t="str">
        <f t="shared" si="307"/>
        <v>_</v>
      </c>
    </row>
    <row r="4902" spans="24:27" x14ac:dyDescent="0.25">
      <c r="X4902">
        <f t="shared" si="304"/>
        <v>0</v>
      </c>
      <c r="Y4902">
        <f t="shared" si="305"/>
        <v>0</v>
      </c>
      <c r="Z4902" t="str">
        <f t="shared" si="306"/>
        <v>_</v>
      </c>
      <c r="AA4902" t="str">
        <f t="shared" si="307"/>
        <v>_</v>
      </c>
    </row>
    <row r="4903" spans="24:27" x14ac:dyDescent="0.25">
      <c r="X4903">
        <f t="shared" si="304"/>
        <v>0</v>
      </c>
      <c r="Y4903">
        <f t="shared" si="305"/>
        <v>0</v>
      </c>
      <c r="Z4903" t="str">
        <f t="shared" si="306"/>
        <v>_</v>
      </c>
      <c r="AA4903" t="str">
        <f t="shared" si="307"/>
        <v>_</v>
      </c>
    </row>
    <row r="4904" spans="24:27" x14ac:dyDescent="0.25">
      <c r="X4904">
        <f t="shared" si="304"/>
        <v>0</v>
      </c>
      <c r="Y4904">
        <f t="shared" si="305"/>
        <v>0</v>
      </c>
      <c r="Z4904" t="str">
        <f t="shared" si="306"/>
        <v>_</v>
      </c>
      <c r="AA4904" t="str">
        <f t="shared" si="307"/>
        <v>_</v>
      </c>
    </row>
    <row r="4905" spans="24:27" x14ac:dyDescent="0.25">
      <c r="X4905">
        <f t="shared" si="304"/>
        <v>0</v>
      </c>
      <c r="Y4905">
        <f t="shared" si="305"/>
        <v>0</v>
      </c>
      <c r="Z4905" t="str">
        <f t="shared" si="306"/>
        <v>_</v>
      </c>
      <c r="AA4905" t="str">
        <f t="shared" si="307"/>
        <v>_</v>
      </c>
    </row>
    <row r="4906" spans="24:27" x14ac:dyDescent="0.25">
      <c r="X4906">
        <f t="shared" si="304"/>
        <v>0</v>
      </c>
      <c r="Y4906">
        <f t="shared" si="305"/>
        <v>0</v>
      </c>
      <c r="Z4906" t="str">
        <f t="shared" si="306"/>
        <v>_</v>
      </c>
      <c r="AA4906" t="str">
        <f t="shared" si="307"/>
        <v>_</v>
      </c>
    </row>
    <row r="4907" spans="24:27" x14ac:dyDescent="0.25">
      <c r="X4907">
        <f t="shared" si="304"/>
        <v>0</v>
      </c>
      <c r="Y4907">
        <f t="shared" si="305"/>
        <v>0</v>
      </c>
      <c r="Z4907" t="str">
        <f t="shared" si="306"/>
        <v>_</v>
      </c>
      <c r="AA4907" t="str">
        <f t="shared" si="307"/>
        <v>_</v>
      </c>
    </row>
    <row r="4908" spans="24:27" x14ac:dyDescent="0.25">
      <c r="X4908">
        <f t="shared" si="304"/>
        <v>0</v>
      </c>
      <c r="Y4908">
        <f t="shared" si="305"/>
        <v>0</v>
      </c>
      <c r="Z4908" t="str">
        <f t="shared" si="306"/>
        <v>_</v>
      </c>
      <c r="AA4908" t="str">
        <f t="shared" si="307"/>
        <v>_</v>
      </c>
    </row>
    <row r="4909" spans="24:27" x14ac:dyDescent="0.25">
      <c r="X4909">
        <f t="shared" si="304"/>
        <v>0</v>
      </c>
      <c r="Y4909">
        <f t="shared" si="305"/>
        <v>0</v>
      </c>
      <c r="Z4909" t="str">
        <f t="shared" si="306"/>
        <v>_</v>
      </c>
      <c r="AA4909" t="str">
        <f t="shared" si="307"/>
        <v>_</v>
      </c>
    </row>
    <row r="4910" spans="24:27" x14ac:dyDescent="0.25">
      <c r="X4910">
        <f t="shared" si="304"/>
        <v>0</v>
      </c>
      <c r="Y4910">
        <f t="shared" si="305"/>
        <v>0</v>
      </c>
      <c r="Z4910" t="str">
        <f t="shared" si="306"/>
        <v>_</v>
      </c>
      <c r="AA4910" t="str">
        <f t="shared" si="307"/>
        <v>_</v>
      </c>
    </row>
    <row r="4911" spans="24:27" x14ac:dyDescent="0.25">
      <c r="X4911">
        <f t="shared" si="304"/>
        <v>0</v>
      </c>
      <c r="Y4911">
        <f t="shared" si="305"/>
        <v>0</v>
      </c>
      <c r="Z4911" t="str">
        <f t="shared" si="306"/>
        <v>_</v>
      </c>
      <c r="AA4911" t="str">
        <f t="shared" si="307"/>
        <v>_</v>
      </c>
    </row>
    <row r="4912" spans="24:27" x14ac:dyDescent="0.25">
      <c r="X4912">
        <f t="shared" si="304"/>
        <v>0</v>
      </c>
      <c r="Y4912">
        <f t="shared" si="305"/>
        <v>0</v>
      </c>
      <c r="Z4912" t="str">
        <f t="shared" si="306"/>
        <v>_</v>
      </c>
      <c r="AA4912" t="str">
        <f t="shared" si="307"/>
        <v>_</v>
      </c>
    </row>
    <row r="4913" spans="24:27" x14ac:dyDescent="0.25">
      <c r="X4913">
        <f t="shared" si="304"/>
        <v>0</v>
      </c>
      <c r="Y4913">
        <f t="shared" si="305"/>
        <v>0</v>
      </c>
      <c r="Z4913" t="str">
        <f t="shared" si="306"/>
        <v>_</v>
      </c>
      <c r="AA4913" t="str">
        <f t="shared" si="307"/>
        <v>_</v>
      </c>
    </row>
    <row r="4914" spans="24:27" x14ac:dyDescent="0.25">
      <c r="X4914">
        <f t="shared" si="304"/>
        <v>0</v>
      </c>
      <c r="Y4914">
        <f t="shared" si="305"/>
        <v>0</v>
      </c>
      <c r="Z4914" t="str">
        <f t="shared" si="306"/>
        <v>_</v>
      </c>
      <c r="AA4914" t="str">
        <f t="shared" si="307"/>
        <v>_</v>
      </c>
    </row>
    <row r="4915" spans="24:27" x14ac:dyDescent="0.25">
      <c r="X4915">
        <f t="shared" si="304"/>
        <v>0</v>
      </c>
      <c r="Y4915">
        <f t="shared" si="305"/>
        <v>0</v>
      </c>
      <c r="Z4915" t="str">
        <f t="shared" si="306"/>
        <v>_</v>
      </c>
      <c r="AA4915" t="str">
        <f t="shared" si="307"/>
        <v>_</v>
      </c>
    </row>
    <row r="4916" spans="24:27" x14ac:dyDescent="0.25">
      <c r="X4916">
        <f t="shared" si="304"/>
        <v>0</v>
      </c>
      <c r="Y4916">
        <f t="shared" si="305"/>
        <v>0</v>
      </c>
      <c r="Z4916" t="str">
        <f t="shared" si="306"/>
        <v>_</v>
      </c>
      <c r="AA4916" t="str">
        <f t="shared" si="307"/>
        <v>_</v>
      </c>
    </row>
    <row r="4917" spans="24:27" x14ac:dyDescent="0.25">
      <c r="X4917">
        <f t="shared" si="304"/>
        <v>0</v>
      </c>
      <c r="Y4917">
        <f t="shared" si="305"/>
        <v>0</v>
      </c>
      <c r="Z4917" t="str">
        <f t="shared" si="306"/>
        <v>_</v>
      </c>
      <c r="AA4917" t="str">
        <f t="shared" si="307"/>
        <v>_</v>
      </c>
    </row>
    <row r="4918" spans="24:27" x14ac:dyDescent="0.25">
      <c r="X4918">
        <f t="shared" si="304"/>
        <v>0</v>
      </c>
      <c r="Y4918">
        <f t="shared" si="305"/>
        <v>0</v>
      </c>
      <c r="Z4918" t="str">
        <f t="shared" si="306"/>
        <v>_</v>
      </c>
      <c r="AA4918" t="str">
        <f t="shared" si="307"/>
        <v>_</v>
      </c>
    </row>
    <row r="4919" spans="24:27" x14ac:dyDescent="0.25">
      <c r="X4919">
        <f t="shared" si="304"/>
        <v>0</v>
      </c>
      <c r="Y4919">
        <f t="shared" si="305"/>
        <v>0</v>
      </c>
      <c r="Z4919" t="str">
        <f t="shared" si="306"/>
        <v>_</v>
      </c>
      <c r="AA4919" t="str">
        <f t="shared" si="307"/>
        <v>_</v>
      </c>
    </row>
    <row r="4920" spans="24:27" x14ac:dyDescent="0.25">
      <c r="X4920">
        <f t="shared" si="304"/>
        <v>0</v>
      </c>
      <c r="Y4920">
        <f t="shared" si="305"/>
        <v>0</v>
      </c>
      <c r="Z4920" t="str">
        <f t="shared" si="306"/>
        <v>_</v>
      </c>
      <c r="AA4920" t="str">
        <f t="shared" si="307"/>
        <v>_</v>
      </c>
    </row>
    <row r="4921" spans="24:27" x14ac:dyDescent="0.25">
      <c r="X4921">
        <f t="shared" si="304"/>
        <v>0</v>
      </c>
      <c r="Y4921">
        <f t="shared" si="305"/>
        <v>0</v>
      </c>
      <c r="Z4921" t="str">
        <f t="shared" si="306"/>
        <v>_</v>
      </c>
      <c r="AA4921" t="str">
        <f t="shared" si="307"/>
        <v>_</v>
      </c>
    </row>
    <row r="4922" spans="24:27" x14ac:dyDescent="0.25">
      <c r="X4922">
        <f t="shared" si="304"/>
        <v>0</v>
      </c>
      <c r="Y4922">
        <f t="shared" si="305"/>
        <v>0</v>
      </c>
      <c r="Z4922" t="str">
        <f t="shared" si="306"/>
        <v>_</v>
      </c>
      <c r="AA4922" t="str">
        <f t="shared" si="307"/>
        <v>_</v>
      </c>
    </row>
    <row r="4923" spans="24:27" x14ac:dyDescent="0.25">
      <c r="X4923">
        <f t="shared" si="304"/>
        <v>0</v>
      </c>
      <c r="Y4923">
        <f t="shared" si="305"/>
        <v>0</v>
      </c>
      <c r="Z4923" t="str">
        <f t="shared" si="306"/>
        <v>_</v>
      </c>
      <c r="AA4923" t="str">
        <f t="shared" si="307"/>
        <v>_</v>
      </c>
    </row>
    <row r="4924" spans="24:27" x14ac:dyDescent="0.25">
      <c r="X4924">
        <f t="shared" si="304"/>
        <v>0</v>
      </c>
      <c r="Y4924">
        <f t="shared" si="305"/>
        <v>0</v>
      </c>
      <c r="Z4924" t="str">
        <f t="shared" si="306"/>
        <v>_</v>
      </c>
      <c r="AA4924" t="str">
        <f t="shared" si="307"/>
        <v>_</v>
      </c>
    </row>
    <row r="4925" spans="24:27" x14ac:dyDescent="0.25">
      <c r="X4925">
        <f t="shared" si="304"/>
        <v>0</v>
      </c>
      <c r="Y4925">
        <f t="shared" si="305"/>
        <v>0</v>
      </c>
      <c r="Z4925" t="str">
        <f t="shared" si="306"/>
        <v>_</v>
      </c>
      <c r="AA4925" t="str">
        <f t="shared" si="307"/>
        <v>_</v>
      </c>
    </row>
    <row r="4926" spans="24:27" x14ac:dyDescent="0.25">
      <c r="X4926">
        <f t="shared" si="304"/>
        <v>0</v>
      </c>
      <c r="Y4926">
        <f t="shared" si="305"/>
        <v>0</v>
      </c>
      <c r="Z4926" t="str">
        <f t="shared" si="306"/>
        <v>_</v>
      </c>
      <c r="AA4926" t="str">
        <f t="shared" si="307"/>
        <v>_</v>
      </c>
    </row>
    <row r="4927" spans="24:27" x14ac:dyDescent="0.25">
      <c r="X4927">
        <f t="shared" si="304"/>
        <v>0</v>
      </c>
      <c r="Y4927">
        <f t="shared" si="305"/>
        <v>0</v>
      </c>
      <c r="Z4927" t="str">
        <f t="shared" si="306"/>
        <v>_</v>
      </c>
      <c r="AA4927" t="str">
        <f t="shared" si="307"/>
        <v>_</v>
      </c>
    </row>
    <row r="4928" spans="24:27" x14ac:dyDescent="0.25">
      <c r="X4928">
        <f t="shared" si="304"/>
        <v>0</v>
      </c>
      <c r="Y4928">
        <f t="shared" si="305"/>
        <v>0</v>
      </c>
      <c r="Z4928" t="str">
        <f t="shared" si="306"/>
        <v>_</v>
      </c>
      <c r="AA4928" t="str">
        <f t="shared" si="307"/>
        <v>_</v>
      </c>
    </row>
    <row r="4929" spans="24:27" x14ac:dyDescent="0.25">
      <c r="X4929">
        <f t="shared" si="304"/>
        <v>0</v>
      </c>
      <c r="Y4929">
        <f t="shared" si="305"/>
        <v>0</v>
      </c>
      <c r="Z4929" t="str">
        <f t="shared" si="306"/>
        <v>_</v>
      </c>
      <c r="AA4929" t="str">
        <f t="shared" si="307"/>
        <v>_</v>
      </c>
    </row>
    <row r="4930" spans="24:27" x14ac:dyDescent="0.25">
      <c r="X4930">
        <f t="shared" si="304"/>
        <v>0</v>
      </c>
      <c r="Y4930">
        <f t="shared" si="305"/>
        <v>0</v>
      </c>
      <c r="Z4930" t="str">
        <f t="shared" si="306"/>
        <v>_</v>
      </c>
      <c r="AA4930" t="str">
        <f t="shared" si="307"/>
        <v>_</v>
      </c>
    </row>
    <row r="4931" spans="24:27" x14ac:dyDescent="0.25">
      <c r="X4931">
        <f t="shared" ref="X4931:X4994" si="308">SUM(E4931:U4931)</f>
        <v>0</v>
      </c>
      <c r="Y4931">
        <f t="shared" ref="Y4931:Y4994" si="309">+D4931</f>
        <v>0</v>
      </c>
      <c r="Z4931" t="str">
        <f t="shared" ref="Z4931:Z4994" si="310">+C4931&amp;"_"&amp;D4931</f>
        <v>_</v>
      </c>
      <c r="AA4931" t="str">
        <f t="shared" ref="AA4931:AA4994" si="311">+B4931&amp;"_"&amp;D4931</f>
        <v>_</v>
      </c>
    </row>
    <row r="4932" spans="24:27" x14ac:dyDescent="0.25">
      <c r="X4932">
        <f t="shared" si="308"/>
        <v>0</v>
      </c>
      <c r="Y4932">
        <f t="shared" si="309"/>
        <v>0</v>
      </c>
      <c r="Z4932" t="str">
        <f t="shared" si="310"/>
        <v>_</v>
      </c>
      <c r="AA4932" t="str">
        <f t="shared" si="311"/>
        <v>_</v>
      </c>
    </row>
    <row r="4933" spans="24:27" x14ac:dyDescent="0.25">
      <c r="X4933">
        <f t="shared" si="308"/>
        <v>0</v>
      </c>
      <c r="Y4933">
        <f t="shared" si="309"/>
        <v>0</v>
      </c>
      <c r="Z4933" t="str">
        <f t="shared" si="310"/>
        <v>_</v>
      </c>
      <c r="AA4933" t="str">
        <f t="shared" si="311"/>
        <v>_</v>
      </c>
    </row>
    <row r="4934" spans="24:27" x14ac:dyDescent="0.25">
      <c r="X4934">
        <f t="shared" si="308"/>
        <v>0</v>
      </c>
      <c r="Y4934">
        <f t="shared" si="309"/>
        <v>0</v>
      </c>
      <c r="Z4934" t="str">
        <f t="shared" si="310"/>
        <v>_</v>
      </c>
      <c r="AA4934" t="str">
        <f t="shared" si="311"/>
        <v>_</v>
      </c>
    </row>
    <row r="4935" spans="24:27" x14ac:dyDescent="0.25">
      <c r="X4935">
        <f t="shared" si="308"/>
        <v>0</v>
      </c>
      <c r="Y4935">
        <f t="shared" si="309"/>
        <v>0</v>
      </c>
      <c r="Z4935" t="str">
        <f t="shared" si="310"/>
        <v>_</v>
      </c>
      <c r="AA4935" t="str">
        <f t="shared" si="311"/>
        <v>_</v>
      </c>
    </row>
    <row r="4936" spans="24:27" x14ac:dyDescent="0.25">
      <c r="X4936">
        <f t="shared" si="308"/>
        <v>0</v>
      </c>
      <c r="Y4936">
        <f t="shared" si="309"/>
        <v>0</v>
      </c>
      <c r="Z4936" t="str">
        <f t="shared" si="310"/>
        <v>_</v>
      </c>
      <c r="AA4936" t="str">
        <f t="shared" si="311"/>
        <v>_</v>
      </c>
    </row>
    <row r="4937" spans="24:27" x14ac:dyDescent="0.25">
      <c r="X4937">
        <f t="shared" si="308"/>
        <v>0</v>
      </c>
      <c r="Y4937">
        <f t="shared" si="309"/>
        <v>0</v>
      </c>
      <c r="Z4937" t="str">
        <f t="shared" si="310"/>
        <v>_</v>
      </c>
      <c r="AA4937" t="str">
        <f t="shared" si="311"/>
        <v>_</v>
      </c>
    </row>
    <row r="4938" spans="24:27" x14ac:dyDescent="0.25">
      <c r="X4938">
        <f t="shared" si="308"/>
        <v>0</v>
      </c>
      <c r="Y4938">
        <f t="shared" si="309"/>
        <v>0</v>
      </c>
      <c r="Z4938" t="str">
        <f t="shared" si="310"/>
        <v>_</v>
      </c>
      <c r="AA4938" t="str">
        <f t="shared" si="311"/>
        <v>_</v>
      </c>
    </row>
    <row r="4939" spans="24:27" x14ac:dyDescent="0.25">
      <c r="X4939">
        <f t="shared" si="308"/>
        <v>0</v>
      </c>
      <c r="Y4939">
        <f t="shared" si="309"/>
        <v>0</v>
      </c>
      <c r="Z4939" t="str">
        <f t="shared" si="310"/>
        <v>_</v>
      </c>
      <c r="AA4939" t="str">
        <f t="shared" si="311"/>
        <v>_</v>
      </c>
    </row>
    <row r="4940" spans="24:27" x14ac:dyDescent="0.25">
      <c r="X4940">
        <f t="shared" si="308"/>
        <v>0</v>
      </c>
      <c r="Y4940">
        <f t="shared" si="309"/>
        <v>0</v>
      </c>
      <c r="Z4940" t="str">
        <f t="shared" si="310"/>
        <v>_</v>
      </c>
      <c r="AA4940" t="str">
        <f t="shared" si="311"/>
        <v>_</v>
      </c>
    </row>
    <row r="4941" spans="24:27" x14ac:dyDescent="0.25">
      <c r="X4941">
        <f t="shared" si="308"/>
        <v>0</v>
      </c>
      <c r="Y4941">
        <f t="shared" si="309"/>
        <v>0</v>
      </c>
      <c r="Z4941" t="str">
        <f t="shared" si="310"/>
        <v>_</v>
      </c>
      <c r="AA4941" t="str">
        <f t="shared" si="311"/>
        <v>_</v>
      </c>
    </row>
    <row r="4942" spans="24:27" x14ac:dyDescent="0.25">
      <c r="X4942">
        <f t="shared" si="308"/>
        <v>0</v>
      </c>
      <c r="Y4942">
        <f t="shared" si="309"/>
        <v>0</v>
      </c>
      <c r="Z4942" t="str">
        <f t="shared" si="310"/>
        <v>_</v>
      </c>
      <c r="AA4942" t="str">
        <f t="shared" si="311"/>
        <v>_</v>
      </c>
    </row>
    <row r="4943" spans="24:27" x14ac:dyDescent="0.25">
      <c r="X4943">
        <f t="shared" si="308"/>
        <v>0</v>
      </c>
      <c r="Y4943">
        <f t="shared" si="309"/>
        <v>0</v>
      </c>
      <c r="Z4943" t="str">
        <f t="shared" si="310"/>
        <v>_</v>
      </c>
      <c r="AA4943" t="str">
        <f t="shared" si="311"/>
        <v>_</v>
      </c>
    </row>
    <row r="4944" spans="24:27" x14ac:dyDescent="0.25">
      <c r="X4944">
        <f t="shared" si="308"/>
        <v>0</v>
      </c>
      <c r="Y4944">
        <f t="shared" si="309"/>
        <v>0</v>
      </c>
      <c r="Z4944" t="str">
        <f t="shared" si="310"/>
        <v>_</v>
      </c>
      <c r="AA4944" t="str">
        <f t="shared" si="311"/>
        <v>_</v>
      </c>
    </row>
    <row r="4945" spans="24:27" x14ac:dyDescent="0.25">
      <c r="X4945">
        <f t="shared" si="308"/>
        <v>0</v>
      </c>
      <c r="Y4945">
        <f t="shared" si="309"/>
        <v>0</v>
      </c>
      <c r="Z4945" t="str">
        <f t="shared" si="310"/>
        <v>_</v>
      </c>
      <c r="AA4945" t="str">
        <f t="shared" si="311"/>
        <v>_</v>
      </c>
    </row>
    <row r="4946" spans="24:27" x14ac:dyDescent="0.25">
      <c r="X4946">
        <f t="shared" si="308"/>
        <v>0</v>
      </c>
      <c r="Y4946">
        <f t="shared" si="309"/>
        <v>0</v>
      </c>
      <c r="Z4946" t="str">
        <f t="shared" si="310"/>
        <v>_</v>
      </c>
      <c r="AA4946" t="str">
        <f t="shared" si="311"/>
        <v>_</v>
      </c>
    </row>
    <row r="4947" spans="24:27" x14ac:dyDescent="0.25">
      <c r="X4947">
        <f t="shared" si="308"/>
        <v>0</v>
      </c>
      <c r="Y4947">
        <f t="shared" si="309"/>
        <v>0</v>
      </c>
      <c r="Z4947" t="str">
        <f t="shared" si="310"/>
        <v>_</v>
      </c>
      <c r="AA4947" t="str">
        <f t="shared" si="311"/>
        <v>_</v>
      </c>
    </row>
    <row r="4948" spans="24:27" x14ac:dyDescent="0.25">
      <c r="X4948">
        <f t="shared" si="308"/>
        <v>0</v>
      </c>
      <c r="Y4948">
        <f t="shared" si="309"/>
        <v>0</v>
      </c>
      <c r="Z4948" t="str">
        <f t="shared" si="310"/>
        <v>_</v>
      </c>
      <c r="AA4948" t="str">
        <f t="shared" si="311"/>
        <v>_</v>
      </c>
    </row>
    <row r="4949" spans="24:27" x14ac:dyDescent="0.25">
      <c r="X4949">
        <f t="shared" si="308"/>
        <v>0</v>
      </c>
      <c r="Y4949">
        <f t="shared" si="309"/>
        <v>0</v>
      </c>
      <c r="Z4949" t="str">
        <f t="shared" si="310"/>
        <v>_</v>
      </c>
      <c r="AA4949" t="str">
        <f t="shared" si="311"/>
        <v>_</v>
      </c>
    </row>
    <row r="4950" spans="24:27" x14ac:dyDescent="0.25">
      <c r="X4950">
        <f t="shared" si="308"/>
        <v>0</v>
      </c>
      <c r="Y4950">
        <f t="shared" si="309"/>
        <v>0</v>
      </c>
      <c r="Z4950" t="str">
        <f t="shared" si="310"/>
        <v>_</v>
      </c>
      <c r="AA4950" t="str">
        <f t="shared" si="311"/>
        <v>_</v>
      </c>
    </row>
    <row r="4951" spans="24:27" x14ac:dyDescent="0.25">
      <c r="X4951">
        <f t="shared" si="308"/>
        <v>0</v>
      </c>
      <c r="Y4951">
        <f t="shared" si="309"/>
        <v>0</v>
      </c>
      <c r="Z4951" t="str">
        <f t="shared" si="310"/>
        <v>_</v>
      </c>
      <c r="AA4951" t="str">
        <f t="shared" si="311"/>
        <v>_</v>
      </c>
    </row>
    <row r="4952" spans="24:27" x14ac:dyDescent="0.25">
      <c r="X4952">
        <f t="shared" si="308"/>
        <v>0</v>
      </c>
      <c r="Y4952">
        <f t="shared" si="309"/>
        <v>0</v>
      </c>
      <c r="Z4952" t="str">
        <f t="shared" si="310"/>
        <v>_</v>
      </c>
      <c r="AA4952" t="str">
        <f t="shared" si="311"/>
        <v>_</v>
      </c>
    </row>
    <row r="4953" spans="24:27" x14ac:dyDescent="0.25">
      <c r="X4953">
        <f t="shared" si="308"/>
        <v>0</v>
      </c>
      <c r="Y4953">
        <f t="shared" si="309"/>
        <v>0</v>
      </c>
      <c r="Z4953" t="str">
        <f t="shared" si="310"/>
        <v>_</v>
      </c>
      <c r="AA4953" t="str">
        <f t="shared" si="311"/>
        <v>_</v>
      </c>
    </row>
    <row r="4954" spans="24:27" x14ac:dyDescent="0.25">
      <c r="X4954">
        <f t="shared" si="308"/>
        <v>0</v>
      </c>
      <c r="Y4954">
        <f t="shared" si="309"/>
        <v>0</v>
      </c>
      <c r="Z4954" t="str">
        <f t="shared" si="310"/>
        <v>_</v>
      </c>
      <c r="AA4954" t="str">
        <f t="shared" si="311"/>
        <v>_</v>
      </c>
    </row>
    <row r="4955" spans="24:27" x14ac:dyDescent="0.25">
      <c r="X4955">
        <f t="shared" si="308"/>
        <v>0</v>
      </c>
      <c r="Y4955">
        <f t="shared" si="309"/>
        <v>0</v>
      </c>
      <c r="Z4955" t="str">
        <f t="shared" si="310"/>
        <v>_</v>
      </c>
      <c r="AA4955" t="str">
        <f t="shared" si="311"/>
        <v>_</v>
      </c>
    </row>
    <row r="4956" spans="24:27" x14ac:dyDescent="0.25">
      <c r="X4956">
        <f t="shared" si="308"/>
        <v>0</v>
      </c>
      <c r="Y4956">
        <f t="shared" si="309"/>
        <v>0</v>
      </c>
      <c r="Z4956" t="str">
        <f t="shared" si="310"/>
        <v>_</v>
      </c>
      <c r="AA4956" t="str">
        <f t="shared" si="311"/>
        <v>_</v>
      </c>
    </row>
    <row r="4957" spans="24:27" x14ac:dyDescent="0.25">
      <c r="X4957">
        <f t="shared" si="308"/>
        <v>0</v>
      </c>
      <c r="Y4957">
        <f t="shared" si="309"/>
        <v>0</v>
      </c>
      <c r="Z4957" t="str">
        <f t="shared" si="310"/>
        <v>_</v>
      </c>
      <c r="AA4957" t="str">
        <f t="shared" si="311"/>
        <v>_</v>
      </c>
    </row>
    <row r="4958" spans="24:27" x14ac:dyDescent="0.25">
      <c r="X4958">
        <f t="shared" si="308"/>
        <v>0</v>
      </c>
      <c r="Y4958">
        <f t="shared" si="309"/>
        <v>0</v>
      </c>
      <c r="Z4958" t="str">
        <f t="shared" si="310"/>
        <v>_</v>
      </c>
      <c r="AA4958" t="str">
        <f t="shared" si="311"/>
        <v>_</v>
      </c>
    </row>
    <row r="4959" spans="24:27" x14ac:dyDescent="0.25">
      <c r="X4959">
        <f t="shared" si="308"/>
        <v>0</v>
      </c>
      <c r="Y4959">
        <f t="shared" si="309"/>
        <v>0</v>
      </c>
      <c r="Z4959" t="str">
        <f t="shared" si="310"/>
        <v>_</v>
      </c>
      <c r="AA4959" t="str">
        <f t="shared" si="311"/>
        <v>_</v>
      </c>
    </row>
    <row r="4960" spans="24:27" x14ac:dyDescent="0.25">
      <c r="X4960">
        <f t="shared" si="308"/>
        <v>0</v>
      </c>
      <c r="Y4960">
        <f t="shared" si="309"/>
        <v>0</v>
      </c>
      <c r="Z4960" t="str">
        <f t="shared" si="310"/>
        <v>_</v>
      </c>
      <c r="AA4960" t="str">
        <f t="shared" si="311"/>
        <v>_</v>
      </c>
    </row>
    <row r="4961" spans="24:27" x14ac:dyDescent="0.25">
      <c r="X4961">
        <f t="shared" si="308"/>
        <v>0</v>
      </c>
      <c r="Y4961">
        <f t="shared" si="309"/>
        <v>0</v>
      </c>
      <c r="Z4961" t="str">
        <f t="shared" si="310"/>
        <v>_</v>
      </c>
      <c r="AA4961" t="str">
        <f t="shared" si="311"/>
        <v>_</v>
      </c>
    </row>
    <row r="4962" spans="24:27" x14ac:dyDescent="0.25">
      <c r="X4962">
        <f t="shared" si="308"/>
        <v>0</v>
      </c>
      <c r="Y4962">
        <f t="shared" si="309"/>
        <v>0</v>
      </c>
      <c r="Z4962" t="str">
        <f t="shared" si="310"/>
        <v>_</v>
      </c>
      <c r="AA4962" t="str">
        <f t="shared" si="311"/>
        <v>_</v>
      </c>
    </row>
    <row r="4963" spans="24:27" x14ac:dyDescent="0.25">
      <c r="X4963">
        <f t="shared" si="308"/>
        <v>0</v>
      </c>
      <c r="Y4963">
        <f t="shared" si="309"/>
        <v>0</v>
      </c>
      <c r="Z4963" t="str">
        <f t="shared" si="310"/>
        <v>_</v>
      </c>
      <c r="AA4963" t="str">
        <f t="shared" si="311"/>
        <v>_</v>
      </c>
    </row>
    <row r="4964" spans="24:27" x14ac:dyDescent="0.25">
      <c r="X4964">
        <f t="shared" si="308"/>
        <v>0</v>
      </c>
      <c r="Y4964">
        <f t="shared" si="309"/>
        <v>0</v>
      </c>
      <c r="Z4964" t="str">
        <f t="shared" si="310"/>
        <v>_</v>
      </c>
      <c r="AA4964" t="str">
        <f t="shared" si="311"/>
        <v>_</v>
      </c>
    </row>
    <row r="4965" spans="24:27" x14ac:dyDescent="0.25">
      <c r="X4965">
        <f t="shared" si="308"/>
        <v>0</v>
      </c>
      <c r="Y4965">
        <f t="shared" si="309"/>
        <v>0</v>
      </c>
      <c r="Z4965" t="str">
        <f t="shared" si="310"/>
        <v>_</v>
      </c>
      <c r="AA4965" t="str">
        <f t="shared" si="311"/>
        <v>_</v>
      </c>
    </row>
    <row r="4966" spans="24:27" x14ac:dyDescent="0.25">
      <c r="X4966">
        <f t="shared" si="308"/>
        <v>0</v>
      </c>
      <c r="Y4966">
        <f t="shared" si="309"/>
        <v>0</v>
      </c>
      <c r="Z4966" t="str">
        <f t="shared" si="310"/>
        <v>_</v>
      </c>
      <c r="AA4966" t="str">
        <f t="shared" si="311"/>
        <v>_</v>
      </c>
    </row>
    <row r="4967" spans="24:27" x14ac:dyDescent="0.25">
      <c r="X4967">
        <f t="shared" si="308"/>
        <v>0</v>
      </c>
      <c r="Y4967">
        <f t="shared" si="309"/>
        <v>0</v>
      </c>
      <c r="Z4967" t="str">
        <f t="shared" si="310"/>
        <v>_</v>
      </c>
      <c r="AA4967" t="str">
        <f t="shared" si="311"/>
        <v>_</v>
      </c>
    </row>
    <row r="4968" spans="24:27" x14ac:dyDescent="0.25">
      <c r="X4968">
        <f t="shared" si="308"/>
        <v>0</v>
      </c>
      <c r="Y4968">
        <f t="shared" si="309"/>
        <v>0</v>
      </c>
      <c r="Z4968" t="str">
        <f t="shared" si="310"/>
        <v>_</v>
      </c>
      <c r="AA4968" t="str">
        <f t="shared" si="311"/>
        <v>_</v>
      </c>
    </row>
    <row r="4969" spans="24:27" x14ac:dyDescent="0.25">
      <c r="X4969">
        <f t="shared" si="308"/>
        <v>0</v>
      </c>
      <c r="Y4969">
        <f t="shared" si="309"/>
        <v>0</v>
      </c>
      <c r="Z4969" t="str">
        <f t="shared" si="310"/>
        <v>_</v>
      </c>
      <c r="AA4969" t="str">
        <f t="shared" si="311"/>
        <v>_</v>
      </c>
    </row>
    <row r="4970" spans="24:27" x14ac:dyDescent="0.25">
      <c r="X4970">
        <f t="shared" si="308"/>
        <v>0</v>
      </c>
      <c r="Y4970">
        <f t="shared" si="309"/>
        <v>0</v>
      </c>
      <c r="Z4970" t="str">
        <f t="shared" si="310"/>
        <v>_</v>
      </c>
      <c r="AA4970" t="str">
        <f t="shared" si="311"/>
        <v>_</v>
      </c>
    </row>
    <row r="4971" spans="24:27" x14ac:dyDescent="0.25">
      <c r="X4971">
        <f t="shared" si="308"/>
        <v>0</v>
      </c>
      <c r="Y4971">
        <f t="shared" si="309"/>
        <v>0</v>
      </c>
      <c r="Z4971" t="str">
        <f t="shared" si="310"/>
        <v>_</v>
      </c>
      <c r="AA4971" t="str">
        <f t="shared" si="311"/>
        <v>_</v>
      </c>
    </row>
    <row r="4972" spans="24:27" x14ac:dyDescent="0.25">
      <c r="X4972">
        <f t="shared" si="308"/>
        <v>0</v>
      </c>
      <c r="Y4972">
        <f t="shared" si="309"/>
        <v>0</v>
      </c>
      <c r="Z4972" t="str">
        <f t="shared" si="310"/>
        <v>_</v>
      </c>
      <c r="AA4972" t="str">
        <f t="shared" si="311"/>
        <v>_</v>
      </c>
    </row>
    <row r="4973" spans="24:27" x14ac:dyDescent="0.25">
      <c r="X4973">
        <f t="shared" si="308"/>
        <v>0</v>
      </c>
      <c r="Y4973">
        <f t="shared" si="309"/>
        <v>0</v>
      </c>
      <c r="Z4973" t="str">
        <f t="shared" si="310"/>
        <v>_</v>
      </c>
      <c r="AA4973" t="str">
        <f t="shared" si="311"/>
        <v>_</v>
      </c>
    </row>
    <row r="4974" spans="24:27" x14ac:dyDescent="0.25">
      <c r="X4974">
        <f t="shared" si="308"/>
        <v>0</v>
      </c>
      <c r="Y4974">
        <f t="shared" si="309"/>
        <v>0</v>
      </c>
      <c r="Z4974" t="str">
        <f t="shared" si="310"/>
        <v>_</v>
      </c>
      <c r="AA4974" t="str">
        <f t="shared" si="311"/>
        <v>_</v>
      </c>
    </row>
    <row r="4975" spans="24:27" x14ac:dyDescent="0.25">
      <c r="X4975">
        <f t="shared" si="308"/>
        <v>0</v>
      </c>
      <c r="Y4975">
        <f t="shared" si="309"/>
        <v>0</v>
      </c>
      <c r="Z4975" t="str">
        <f t="shared" si="310"/>
        <v>_</v>
      </c>
      <c r="AA4975" t="str">
        <f t="shared" si="311"/>
        <v>_</v>
      </c>
    </row>
    <row r="4976" spans="24:27" x14ac:dyDescent="0.25">
      <c r="X4976">
        <f t="shared" si="308"/>
        <v>0</v>
      </c>
      <c r="Y4976">
        <f t="shared" si="309"/>
        <v>0</v>
      </c>
      <c r="Z4976" t="str">
        <f t="shared" si="310"/>
        <v>_</v>
      </c>
      <c r="AA4976" t="str">
        <f t="shared" si="311"/>
        <v>_</v>
      </c>
    </row>
    <row r="4977" spans="24:27" x14ac:dyDescent="0.25">
      <c r="X4977">
        <f t="shared" si="308"/>
        <v>0</v>
      </c>
      <c r="Y4977">
        <f t="shared" si="309"/>
        <v>0</v>
      </c>
      <c r="Z4977" t="str">
        <f t="shared" si="310"/>
        <v>_</v>
      </c>
      <c r="AA4977" t="str">
        <f t="shared" si="311"/>
        <v>_</v>
      </c>
    </row>
    <row r="4978" spans="24:27" x14ac:dyDescent="0.25">
      <c r="X4978">
        <f t="shared" si="308"/>
        <v>0</v>
      </c>
      <c r="Y4978">
        <f t="shared" si="309"/>
        <v>0</v>
      </c>
      <c r="Z4978" t="str">
        <f t="shared" si="310"/>
        <v>_</v>
      </c>
      <c r="AA4978" t="str">
        <f t="shared" si="311"/>
        <v>_</v>
      </c>
    </row>
    <row r="4979" spans="24:27" x14ac:dyDescent="0.25">
      <c r="X4979">
        <f t="shared" si="308"/>
        <v>0</v>
      </c>
      <c r="Y4979">
        <f t="shared" si="309"/>
        <v>0</v>
      </c>
      <c r="Z4979" t="str">
        <f t="shared" si="310"/>
        <v>_</v>
      </c>
      <c r="AA4979" t="str">
        <f t="shared" si="311"/>
        <v>_</v>
      </c>
    </row>
    <row r="4980" spans="24:27" x14ac:dyDescent="0.25">
      <c r="X4980">
        <f t="shared" si="308"/>
        <v>0</v>
      </c>
      <c r="Y4980">
        <f t="shared" si="309"/>
        <v>0</v>
      </c>
      <c r="Z4980" t="str">
        <f t="shared" si="310"/>
        <v>_</v>
      </c>
      <c r="AA4980" t="str">
        <f t="shared" si="311"/>
        <v>_</v>
      </c>
    </row>
    <row r="4981" spans="24:27" x14ac:dyDescent="0.25">
      <c r="X4981">
        <f t="shared" si="308"/>
        <v>0</v>
      </c>
      <c r="Y4981">
        <f t="shared" si="309"/>
        <v>0</v>
      </c>
      <c r="Z4981" t="str">
        <f t="shared" si="310"/>
        <v>_</v>
      </c>
      <c r="AA4981" t="str">
        <f t="shared" si="311"/>
        <v>_</v>
      </c>
    </row>
    <row r="4982" spans="24:27" x14ac:dyDescent="0.25">
      <c r="X4982">
        <f t="shared" si="308"/>
        <v>0</v>
      </c>
      <c r="Y4982">
        <f t="shared" si="309"/>
        <v>0</v>
      </c>
      <c r="Z4982" t="str">
        <f t="shared" si="310"/>
        <v>_</v>
      </c>
      <c r="AA4982" t="str">
        <f t="shared" si="311"/>
        <v>_</v>
      </c>
    </row>
    <row r="4983" spans="24:27" x14ac:dyDescent="0.25">
      <c r="X4983">
        <f t="shared" si="308"/>
        <v>0</v>
      </c>
      <c r="Y4983">
        <f t="shared" si="309"/>
        <v>0</v>
      </c>
      <c r="Z4983" t="str">
        <f t="shared" si="310"/>
        <v>_</v>
      </c>
      <c r="AA4983" t="str">
        <f t="shared" si="311"/>
        <v>_</v>
      </c>
    </row>
    <row r="4984" spans="24:27" x14ac:dyDescent="0.25">
      <c r="X4984">
        <f t="shared" si="308"/>
        <v>0</v>
      </c>
      <c r="Y4984">
        <f t="shared" si="309"/>
        <v>0</v>
      </c>
      <c r="Z4984" t="str">
        <f t="shared" si="310"/>
        <v>_</v>
      </c>
      <c r="AA4984" t="str">
        <f t="shared" si="311"/>
        <v>_</v>
      </c>
    </row>
    <row r="4985" spans="24:27" x14ac:dyDescent="0.25">
      <c r="X4985">
        <f t="shared" si="308"/>
        <v>0</v>
      </c>
      <c r="Y4985">
        <f t="shared" si="309"/>
        <v>0</v>
      </c>
      <c r="Z4985" t="str">
        <f t="shared" si="310"/>
        <v>_</v>
      </c>
      <c r="AA4985" t="str">
        <f t="shared" si="311"/>
        <v>_</v>
      </c>
    </row>
    <row r="4986" spans="24:27" x14ac:dyDescent="0.25">
      <c r="X4986">
        <f t="shared" si="308"/>
        <v>0</v>
      </c>
      <c r="Y4986">
        <f t="shared" si="309"/>
        <v>0</v>
      </c>
      <c r="Z4986" t="str">
        <f t="shared" si="310"/>
        <v>_</v>
      </c>
      <c r="AA4986" t="str">
        <f t="shared" si="311"/>
        <v>_</v>
      </c>
    </row>
    <row r="4987" spans="24:27" x14ac:dyDescent="0.25">
      <c r="X4987">
        <f t="shared" si="308"/>
        <v>0</v>
      </c>
      <c r="Y4987">
        <f t="shared" si="309"/>
        <v>0</v>
      </c>
      <c r="Z4987" t="str">
        <f t="shared" si="310"/>
        <v>_</v>
      </c>
      <c r="AA4987" t="str">
        <f t="shared" si="311"/>
        <v>_</v>
      </c>
    </row>
    <row r="4988" spans="24:27" x14ac:dyDescent="0.25">
      <c r="X4988">
        <f t="shared" si="308"/>
        <v>0</v>
      </c>
      <c r="Y4988">
        <f t="shared" si="309"/>
        <v>0</v>
      </c>
      <c r="Z4988" t="str">
        <f t="shared" si="310"/>
        <v>_</v>
      </c>
      <c r="AA4988" t="str">
        <f t="shared" si="311"/>
        <v>_</v>
      </c>
    </row>
    <row r="4989" spans="24:27" x14ac:dyDescent="0.25">
      <c r="X4989">
        <f t="shared" si="308"/>
        <v>0</v>
      </c>
      <c r="Y4989">
        <f t="shared" si="309"/>
        <v>0</v>
      </c>
      <c r="Z4989" t="str">
        <f t="shared" si="310"/>
        <v>_</v>
      </c>
      <c r="AA4989" t="str">
        <f t="shared" si="311"/>
        <v>_</v>
      </c>
    </row>
    <row r="4990" spans="24:27" x14ac:dyDescent="0.25">
      <c r="X4990">
        <f t="shared" si="308"/>
        <v>0</v>
      </c>
      <c r="Y4990">
        <f t="shared" si="309"/>
        <v>0</v>
      </c>
      <c r="Z4990" t="str">
        <f t="shared" si="310"/>
        <v>_</v>
      </c>
      <c r="AA4990" t="str">
        <f t="shared" si="311"/>
        <v>_</v>
      </c>
    </row>
    <row r="4991" spans="24:27" x14ac:dyDescent="0.25">
      <c r="X4991">
        <f t="shared" si="308"/>
        <v>0</v>
      </c>
      <c r="Y4991">
        <f t="shared" si="309"/>
        <v>0</v>
      </c>
      <c r="Z4991" t="str">
        <f t="shared" si="310"/>
        <v>_</v>
      </c>
      <c r="AA4991" t="str">
        <f t="shared" si="311"/>
        <v>_</v>
      </c>
    </row>
    <row r="4992" spans="24:27" x14ac:dyDescent="0.25">
      <c r="X4992">
        <f t="shared" si="308"/>
        <v>0</v>
      </c>
      <c r="Y4992">
        <f t="shared" si="309"/>
        <v>0</v>
      </c>
      <c r="Z4992" t="str">
        <f t="shared" si="310"/>
        <v>_</v>
      </c>
      <c r="AA4992" t="str">
        <f t="shared" si="311"/>
        <v>_</v>
      </c>
    </row>
    <row r="4993" spans="24:27" x14ac:dyDescent="0.25">
      <c r="X4993">
        <f t="shared" si="308"/>
        <v>0</v>
      </c>
      <c r="Y4993">
        <f t="shared" si="309"/>
        <v>0</v>
      </c>
      <c r="Z4993" t="str">
        <f t="shared" si="310"/>
        <v>_</v>
      </c>
      <c r="AA4993" t="str">
        <f t="shared" si="311"/>
        <v>_</v>
      </c>
    </row>
    <row r="4994" spans="24:27" x14ac:dyDescent="0.25">
      <c r="X4994">
        <f t="shared" si="308"/>
        <v>0</v>
      </c>
      <c r="Y4994">
        <f t="shared" si="309"/>
        <v>0</v>
      </c>
      <c r="Z4994" t="str">
        <f t="shared" si="310"/>
        <v>_</v>
      </c>
      <c r="AA4994" t="str">
        <f t="shared" si="311"/>
        <v>_</v>
      </c>
    </row>
    <row r="4995" spans="24:27" x14ac:dyDescent="0.25">
      <c r="X4995">
        <f t="shared" ref="X4995:X5041" si="312">SUM(E4995:U4995)</f>
        <v>0</v>
      </c>
      <c r="Y4995">
        <f t="shared" ref="Y4995:Y5041" si="313">+D4995</f>
        <v>0</v>
      </c>
      <c r="Z4995" t="str">
        <f t="shared" ref="Z4995:Z5041" si="314">+C4995&amp;"_"&amp;D4995</f>
        <v>_</v>
      </c>
      <c r="AA4995" t="str">
        <f t="shared" ref="AA4995:AA5041" si="315">+B4995&amp;"_"&amp;D4995</f>
        <v>_</v>
      </c>
    </row>
    <row r="4996" spans="24:27" x14ac:dyDescent="0.25">
      <c r="X4996">
        <f t="shared" si="312"/>
        <v>0</v>
      </c>
      <c r="Y4996">
        <f t="shared" si="313"/>
        <v>0</v>
      </c>
      <c r="Z4996" t="str">
        <f t="shared" si="314"/>
        <v>_</v>
      </c>
      <c r="AA4996" t="str">
        <f t="shared" si="315"/>
        <v>_</v>
      </c>
    </row>
    <row r="4997" spans="24:27" x14ac:dyDescent="0.25">
      <c r="X4997">
        <f t="shared" si="312"/>
        <v>0</v>
      </c>
      <c r="Y4997">
        <f t="shared" si="313"/>
        <v>0</v>
      </c>
      <c r="Z4997" t="str">
        <f t="shared" si="314"/>
        <v>_</v>
      </c>
      <c r="AA4997" t="str">
        <f t="shared" si="315"/>
        <v>_</v>
      </c>
    </row>
    <row r="4998" spans="24:27" x14ac:dyDescent="0.25">
      <c r="X4998">
        <f t="shared" si="312"/>
        <v>0</v>
      </c>
      <c r="Y4998">
        <f t="shared" si="313"/>
        <v>0</v>
      </c>
      <c r="Z4998" t="str">
        <f t="shared" si="314"/>
        <v>_</v>
      </c>
      <c r="AA4998" t="str">
        <f t="shared" si="315"/>
        <v>_</v>
      </c>
    </row>
    <row r="4999" spans="24:27" x14ac:dyDescent="0.25">
      <c r="X4999">
        <f t="shared" si="312"/>
        <v>0</v>
      </c>
      <c r="Y4999">
        <f t="shared" si="313"/>
        <v>0</v>
      </c>
      <c r="Z4999" t="str">
        <f t="shared" si="314"/>
        <v>_</v>
      </c>
      <c r="AA4999" t="str">
        <f t="shared" si="315"/>
        <v>_</v>
      </c>
    </row>
    <row r="5000" spans="24:27" x14ac:dyDescent="0.25">
      <c r="X5000">
        <f t="shared" si="312"/>
        <v>0</v>
      </c>
      <c r="Y5000">
        <f t="shared" si="313"/>
        <v>0</v>
      </c>
      <c r="Z5000" t="str">
        <f t="shared" si="314"/>
        <v>_</v>
      </c>
      <c r="AA5000" t="str">
        <f t="shared" si="315"/>
        <v>_</v>
      </c>
    </row>
    <row r="5001" spans="24:27" x14ac:dyDescent="0.25">
      <c r="X5001">
        <f t="shared" si="312"/>
        <v>0</v>
      </c>
      <c r="Y5001">
        <f t="shared" si="313"/>
        <v>0</v>
      </c>
      <c r="Z5001" t="str">
        <f t="shared" si="314"/>
        <v>_</v>
      </c>
      <c r="AA5001" t="str">
        <f t="shared" si="315"/>
        <v>_</v>
      </c>
    </row>
    <row r="5002" spans="24:27" x14ac:dyDescent="0.25">
      <c r="X5002">
        <f t="shared" si="312"/>
        <v>0</v>
      </c>
      <c r="Y5002">
        <f t="shared" si="313"/>
        <v>0</v>
      </c>
      <c r="Z5002" t="str">
        <f t="shared" si="314"/>
        <v>_</v>
      </c>
      <c r="AA5002" t="str">
        <f t="shared" si="315"/>
        <v>_</v>
      </c>
    </row>
    <row r="5003" spans="24:27" x14ac:dyDescent="0.25">
      <c r="X5003">
        <f t="shared" si="312"/>
        <v>0</v>
      </c>
      <c r="Y5003">
        <f t="shared" si="313"/>
        <v>0</v>
      </c>
      <c r="Z5003" t="str">
        <f t="shared" si="314"/>
        <v>_</v>
      </c>
      <c r="AA5003" t="str">
        <f t="shared" si="315"/>
        <v>_</v>
      </c>
    </row>
    <row r="5004" spans="24:27" x14ac:dyDescent="0.25">
      <c r="X5004">
        <f t="shared" si="312"/>
        <v>0</v>
      </c>
      <c r="Y5004">
        <f t="shared" si="313"/>
        <v>0</v>
      </c>
      <c r="Z5004" t="str">
        <f t="shared" si="314"/>
        <v>_</v>
      </c>
      <c r="AA5004" t="str">
        <f t="shared" si="315"/>
        <v>_</v>
      </c>
    </row>
    <row r="5005" spans="24:27" x14ac:dyDescent="0.25">
      <c r="X5005">
        <f t="shared" si="312"/>
        <v>0</v>
      </c>
      <c r="Y5005">
        <f t="shared" si="313"/>
        <v>0</v>
      </c>
      <c r="Z5005" t="str">
        <f t="shared" si="314"/>
        <v>_</v>
      </c>
      <c r="AA5005" t="str">
        <f t="shared" si="315"/>
        <v>_</v>
      </c>
    </row>
    <row r="5006" spans="24:27" x14ac:dyDescent="0.25">
      <c r="X5006">
        <f t="shared" si="312"/>
        <v>0</v>
      </c>
      <c r="Y5006">
        <f t="shared" si="313"/>
        <v>0</v>
      </c>
      <c r="Z5006" t="str">
        <f t="shared" si="314"/>
        <v>_</v>
      </c>
      <c r="AA5006" t="str">
        <f t="shared" si="315"/>
        <v>_</v>
      </c>
    </row>
    <row r="5007" spans="24:27" x14ac:dyDescent="0.25">
      <c r="X5007">
        <f t="shared" si="312"/>
        <v>0</v>
      </c>
      <c r="Y5007">
        <f t="shared" si="313"/>
        <v>0</v>
      </c>
      <c r="Z5007" t="str">
        <f t="shared" si="314"/>
        <v>_</v>
      </c>
      <c r="AA5007" t="str">
        <f t="shared" si="315"/>
        <v>_</v>
      </c>
    </row>
    <row r="5008" spans="24:27" x14ac:dyDescent="0.25">
      <c r="X5008">
        <f t="shared" si="312"/>
        <v>0</v>
      </c>
      <c r="Y5008">
        <f t="shared" si="313"/>
        <v>0</v>
      </c>
      <c r="Z5008" t="str">
        <f t="shared" si="314"/>
        <v>_</v>
      </c>
      <c r="AA5008" t="str">
        <f t="shared" si="315"/>
        <v>_</v>
      </c>
    </row>
    <row r="5009" spans="24:27" x14ac:dyDescent="0.25">
      <c r="X5009">
        <f t="shared" si="312"/>
        <v>0</v>
      </c>
      <c r="Y5009">
        <f t="shared" si="313"/>
        <v>0</v>
      </c>
      <c r="Z5009" t="str">
        <f t="shared" si="314"/>
        <v>_</v>
      </c>
      <c r="AA5009" t="str">
        <f t="shared" si="315"/>
        <v>_</v>
      </c>
    </row>
    <row r="5010" spans="24:27" x14ac:dyDescent="0.25">
      <c r="X5010">
        <f t="shared" si="312"/>
        <v>0</v>
      </c>
      <c r="Y5010">
        <f t="shared" si="313"/>
        <v>0</v>
      </c>
      <c r="Z5010" t="str">
        <f t="shared" si="314"/>
        <v>_</v>
      </c>
      <c r="AA5010" t="str">
        <f t="shared" si="315"/>
        <v>_</v>
      </c>
    </row>
    <row r="5011" spans="24:27" x14ac:dyDescent="0.25">
      <c r="X5011">
        <f t="shared" si="312"/>
        <v>0</v>
      </c>
      <c r="Y5011">
        <f t="shared" si="313"/>
        <v>0</v>
      </c>
      <c r="Z5011" t="str">
        <f t="shared" si="314"/>
        <v>_</v>
      </c>
      <c r="AA5011" t="str">
        <f t="shared" si="315"/>
        <v>_</v>
      </c>
    </row>
    <row r="5012" spans="24:27" x14ac:dyDescent="0.25">
      <c r="X5012">
        <f t="shared" si="312"/>
        <v>0</v>
      </c>
      <c r="Y5012">
        <f t="shared" si="313"/>
        <v>0</v>
      </c>
      <c r="Z5012" t="str">
        <f t="shared" si="314"/>
        <v>_</v>
      </c>
      <c r="AA5012" t="str">
        <f t="shared" si="315"/>
        <v>_</v>
      </c>
    </row>
    <row r="5013" spans="24:27" x14ac:dyDescent="0.25">
      <c r="X5013">
        <f t="shared" si="312"/>
        <v>0</v>
      </c>
      <c r="Y5013">
        <f t="shared" si="313"/>
        <v>0</v>
      </c>
      <c r="Z5013" t="str">
        <f t="shared" si="314"/>
        <v>_</v>
      </c>
      <c r="AA5013" t="str">
        <f t="shared" si="315"/>
        <v>_</v>
      </c>
    </row>
    <row r="5014" spans="24:27" x14ac:dyDescent="0.25">
      <c r="X5014">
        <f t="shared" si="312"/>
        <v>0</v>
      </c>
      <c r="Y5014">
        <f t="shared" si="313"/>
        <v>0</v>
      </c>
      <c r="Z5014" t="str">
        <f t="shared" si="314"/>
        <v>_</v>
      </c>
      <c r="AA5014" t="str">
        <f t="shared" si="315"/>
        <v>_</v>
      </c>
    </row>
    <row r="5015" spans="24:27" x14ac:dyDescent="0.25">
      <c r="X5015">
        <f t="shared" si="312"/>
        <v>0</v>
      </c>
      <c r="Y5015">
        <f t="shared" si="313"/>
        <v>0</v>
      </c>
      <c r="Z5015" t="str">
        <f t="shared" si="314"/>
        <v>_</v>
      </c>
      <c r="AA5015" t="str">
        <f t="shared" si="315"/>
        <v>_</v>
      </c>
    </row>
    <row r="5016" spans="24:27" x14ac:dyDescent="0.25">
      <c r="X5016">
        <f t="shared" si="312"/>
        <v>0</v>
      </c>
      <c r="Y5016">
        <f t="shared" si="313"/>
        <v>0</v>
      </c>
      <c r="Z5016" t="str">
        <f t="shared" si="314"/>
        <v>_</v>
      </c>
      <c r="AA5016" t="str">
        <f t="shared" si="315"/>
        <v>_</v>
      </c>
    </row>
    <row r="5017" spans="24:27" x14ac:dyDescent="0.25">
      <c r="X5017">
        <f t="shared" si="312"/>
        <v>0</v>
      </c>
      <c r="Y5017">
        <f t="shared" si="313"/>
        <v>0</v>
      </c>
      <c r="Z5017" t="str">
        <f t="shared" si="314"/>
        <v>_</v>
      </c>
      <c r="AA5017" t="str">
        <f t="shared" si="315"/>
        <v>_</v>
      </c>
    </row>
    <row r="5018" spans="24:27" x14ac:dyDescent="0.25">
      <c r="X5018">
        <f t="shared" si="312"/>
        <v>0</v>
      </c>
      <c r="Y5018">
        <f t="shared" si="313"/>
        <v>0</v>
      </c>
      <c r="Z5018" t="str">
        <f t="shared" si="314"/>
        <v>_</v>
      </c>
      <c r="AA5018" t="str">
        <f t="shared" si="315"/>
        <v>_</v>
      </c>
    </row>
    <row r="5019" spans="24:27" x14ac:dyDescent="0.25">
      <c r="X5019">
        <f t="shared" si="312"/>
        <v>0</v>
      </c>
      <c r="Y5019">
        <f t="shared" si="313"/>
        <v>0</v>
      </c>
      <c r="Z5019" t="str">
        <f t="shared" si="314"/>
        <v>_</v>
      </c>
      <c r="AA5019" t="str">
        <f t="shared" si="315"/>
        <v>_</v>
      </c>
    </row>
    <row r="5020" spans="24:27" x14ac:dyDescent="0.25">
      <c r="X5020">
        <f t="shared" si="312"/>
        <v>0</v>
      </c>
      <c r="Y5020">
        <f t="shared" si="313"/>
        <v>0</v>
      </c>
      <c r="Z5020" t="str">
        <f t="shared" si="314"/>
        <v>_</v>
      </c>
      <c r="AA5020" t="str">
        <f t="shared" si="315"/>
        <v>_</v>
      </c>
    </row>
    <row r="5021" spans="24:27" x14ac:dyDescent="0.25">
      <c r="X5021">
        <f t="shared" si="312"/>
        <v>0</v>
      </c>
      <c r="Y5021">
        <f t="shared" si="313"/>
        <v>0</v>
      </c>
      <c r="Z5021" t="str">
        <f t="shared" si="314"/>
        <v>_</v>
      </c>
      <c r="AA5021" t="str">
        <f t="shared" si="315"/>
        <v>_</v>
      </c>
    </row>
    <row r="5022" spans="24:27" x14ac:dyDescent="0.25">
      <c r="X5022">
        <f t="shared" si="312"/>
        <v>0</v>
      </c>
      <c r="Y5022">
        <f t="shared" si="313"/>
        <v>0</v>
      </c>
      <c r="Z5022" t="str">
        <f t="shared" si="314"/>
        <v>_</v>
      </c>
      <c r="AA5022" t="str">
        <f t="shared" si="315"/>
        <v>_</v>
      </c>
    </row>
    <row r="5023" spans="24:27" x14ac:dyDescent="0.25">
      <c r="X5023">
        <f t="shared" si="312"/>
        <v>0</v>
      </c>
      <c r="Y5023">
        <f t="shared" si="313"/>
        <v>0</v>
      </c>
      <c r="Z5023" t="str">
        <f t="shared" si="314"/>
        <v>_</v>
      </c>
      <c r="AA5023" t="str">
        <f t="shared" si="315"/>
        <v>_</v>
      </c>
    </row>
    <row r="5024" spans="24:27" x14ac:dyDescent="0.25">
      <c r="X5024">
        <f t="shared" si="312"/>
        <v>0</v>
      </c>
      <c r="Y5024">
        <f t="shared" si="313"/>
        <v>0</v>
      </c>
      <c r="Z5024" t="str">
        <f t="shared" si="314"/>
        <v>_</v>
      </c>
      <c r="AA5024" t="str">
        <f t="shared" si="315"/>
        <v>_</v>
      </c>
    </row>
    <row r="5025" spans="24:27" x14ac:dyDescent="0.25">
      <c r="X5025">
        <f t="shared" si="312"/>
        <v>0</v>
      </c>
      <c r="Y5025">
        <f t="shared" si="313"/>
        <v>0</v>
      </c>
      <c r="Z5025" t="str">
        <f t="shared" si="314"/>
        <v>_</v>
      </c>
      <c r="AA5025" t="str">
        <f t="shared" si="315"/>
        <v>_</v>
      </c>
    </row>
    <row r="5026" spans="24:27" x14ac:dyDescent="0.25">
      <c r="X5026">
        <f t="shared" si="312"/>
        <v>0</v>
      </c>
      <c r="Y5026">
        <f t="shared" si="313"/>
        <v>0</v>
      </c>
      <c r="Z5026" t="str">
        <f t="shared" si="314"/>
        <v>_</v>
      </c>
      <c r="AA5026" t="str">
        <f t="shared" si="315"/>
        <v>_</v>
      </c>
    </row>
    <row r="5027" spans="24:27" x14ac:dyDescent="0.25">
      <c r="X5027">
        <f t="shared" si="312"/>
        <v>0</v>
      </c>
      <c r="Y5027">
        <f t="shared" si="313"/>
        <v>0</v>
      </c>
      <c r="Z5027" t="str">
        <f t="shared" si="314"/>
        <v>_</v>
      </c>
      <c r="AA5027" t="str">
        <f t="shared" si="315"/>
        <v>_</v>
      </c>
    </row>
    <row r="5028" spans="24:27" x14ac:dyDescent="0.25">
      <c r="X5028">
        <f t="shared" si="312"/>
        <v>0</v>
      </c>
      <c r="Y5028">
        <f t="shared" si="313"/>
        <v>0</v>
      </c>
      <c r="Z5028" t="str">
        <f t="shared" si="314"/>
        <v>_</v>
      </c>
      <c r="AA5028" t="str">
        <f t="shared" si="315"/>
        <v>_</v>
      </c>
    </row>
    <row r="5029" spans="24:27" x14ac:dyDescent="0.25">
      <c r="X5029">
        <f t="shared" si="312"/>
        <v>0</v>
      </c>
      <c r="Y5029">
        <f t="shared" si="313"/>
        <v>0</v>
      </c>
      <c r="Z5029" t="str">
        <f t="shared" si="314"/>
        <v>_</v>
      </c>
      <c r="AA5029" t="str">
        <f t="shared" si="315"/>
        <v>_</v>
      </c>
    </row>
    <row r="5030" spans="24:27" x14ac:dyDescent="0.25">
      <c r="X5030">
        <f t="shared" si="312"/>
        <v>0</v>
      </c>
      <c r="Y5030">
        <f t="shared" si="313"/>
        <v>0</v>
      </c>
      <c r="Z5030" t="str">
        <f t="shared" si="314"/>
        <v>_</v>
      </c>
      <c r="AA5030" t="str">
        <f t="shared" si="315"/>
        <v>_</v>
      </c>
    </row>
    <row r="5031" spans="24:27" x14ac:dyDescent="0.25">
      <c r="X5031">
        <f t="shared" si="312"/>
        <v>0</v>
      </c>
      <c r="Y5031">
        <f t="shared" si="313"/>
        <v>0</v>
      </c>
      <c r="Z5031" t="str">
        <f t="shared" si="314"/>
        <v>_</v>
      </c>
      <c r="AA5031" t="str">
        <f t="shared" si="315"/>
        <v>_</v>
      </c>
    </row>
    <row r="5032" spans="24:27" x14ac:dyDescent="0.25">
      <c r="X5032">
        <f t="shared" si="312"/>
        <v>0</v>
      </c>
      <c r="Y5032">
        <f t="shared" si="313"/>
        <v>0</v>
      </c>
      <c r="Z5032" t="str">
        <f t="shared" si="314"/>
        <v>_</v>
      </c>
      <c r="AA5032" t="str">
        <f t="shared" si="315"/>
        <v>_</v>
      </c>
    </row>
    <row r="5033" spans="24:27" x14ac:dyDescent="0.25">
      <c r="X5033">
        <f t="shared" si="312"/>
        <v>0</v>
      </c>
      <c r="Y5033">
        <f t="shared" si="313"/>
        <v>0</v>
      </c>
      <c r="Z5033" t="str">
        <f t="shared" si="314"/>
        <v>_</v>
      </c>
      <c r="AA5033" t="str">
        <f t="shared" si="315"/>
        <v>_</v>
      </c>
    </row>
    <row r="5034" spans="24:27" x14ac:dyDescent="0.25">
      <c r="X5034">
        <f t="shared" si="312"/>
        <v>0</v>
      </c>
      <c r="Y5034">
        <f t="shared" si="313"/>
        <v>0</v>
      </c>
      <c r="Z5034" t="str">
        <f t="shared" si="314"/>
        <v>_</v>
      </c>
      <c r="AA5034" t="str">
        <f t="shared" si="315"/>
        <v>_</v>
      </c>
    </row>
    <row r="5035" spans="24:27" x14ac:dyDescent="0.25">
      <c r="X5035">
        <f t="shared" si="312"/>
        <v>0</v>
      </c>
      <c r="Y5035">
        <f t="shared" si="313"/>
        <v>0</v>
      </c>
      <c r="Z5035" t="str">
        <f t="shared" si="314"/>
        <v>_</v>
      </c>
      <c r="AA5035" t="str">
        <f t="shared" si="315"/>
        <v>_</v>
      </c>
    </row>
    <row r="5036" spans="24:27" x14ac:dyDescent="0.25">
      <c r="X5036">
        <f t="shared" si="312"/>
        <v>0</v>
      </c>
      <c r="Y5036">
        <f t="shared" si="313"/>
        <v>0</v>
      </c>
      <c r="Z5036" t="str">
        <f t="shared" si="314"/>
        <v>_</v>
      </c>
      <c r="AA5036" t="str">
        <f t="shared" si="315"/>
        <v>_</v>
      </c>
    </row>
    <row r="5037" spans="24:27" x14ac:dyDescent="0.25">
      <c r="X5037">
        <f t="shared" si="312"/>
        <v>0</v>
      </c>
      <c r="Y5037">
        <f t="shared" si="313"/>
        <v>0</v>
      </c>
      <c r="Z5037" t="str">
        <f t="shared" si="314"/>
        <v>_</v>
      </c>
      <c r="AA5037" t="str">
        <f t="shared" si="315"/>
        <v>_</v>
      </c>
    </row>
    <row r="5038" spans="24:27" x14ac:dyDescent="0.25">
      <c r="X5038">
        <f t="shared" si="312"/>
        <v>0</v>
      </c>
      <c r="Y5038">
        <f t="shared" si="313"/>
        <v>0</v>
      </c>
      <c r="Z5038" t="str">
        <f t="shared" si="314"/>
        <v>_</v>
      </c>
      <c r="AA5038" t="str">
        <f t="shared" si="315"/>
        <v>_</v>
      </c>
    </row>
    <row r="5039" spans="24:27" x14ac:dyDescent="0.25">
      <c r="X5039">
        <f t="shared" si="312"/>
        <v>0</v>
      </c>
      <c r="Y5039">
        <f t="shared" si="313"/>
        <v>0</v>
      </c>
      <c r="Z5039" t="str">
        <f t="shared" si="314"/>
        <v>_</v>
      </c>
      <c r="AA5039" t="str">
        <f t="shared" si="315"/>
        <v>_</v>
      </c>
    </row>
    <row r="5040" spans="24:27" x14ac:dyDescent="0.25">
      <c r="X5040">
        <f t="shared" si="312"/>
        <v>0</v>
      </c>
      <c r="Y5040">
        <f t="shared" si="313"/>
        <v>0</v>
      </c>
      <c r="Z5040" t="str">
        <f t="shared" si="314"/>
        <v>_</v>
      </c>
      <c r="AA5040" t="str">
        <f t="shared" si="315"/>
        <v>_</v>
      </c>
    </row>
    <row r="5041" spans="24:27" x14ac:dyDescent="0.25">
      <c r="X5041">
        <f t="shared" si="312"/>
        <v>0</v>
      </c>
      <c r="Y5041">
        <f t="shared" si="313"/>
        <v>0</v>
      </c>
      <c r="Z5041" t="str">
        <f t="shared" si="314"/>
        <v>_</v>
      </c>
      <c r="AA5041" t="str">
        <f t="shared" si="315"/>
        <v>_</v>
      </c>
    </row>
  </sheetData>
  <autoFilter ref="A1:AA3552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12"/>
  <sheetViews>
    <sheetView showGridLines="0" tabSelected="1" topLeftCell="A31" zoomScaleNormal="100" workbookViewId="0">
      <selection activeCell="R31" sqref="R31"/>
    </sheetView>
  </sheetViews>
  <sheetFormatPr defaultColWidth="9.1796875" defaultRowHeight="12.5" x14ac:dyDescent="0.25"/>
  <cols>
    <col min="1" max="1" width="9.1796875" style="4"/>
    <col min="2" max="2" width="16" style="4" bestFit="1" customWidth="1"/>
    <col min="3" max="16384" width="9.1796875" style="4"/>
  </cols>
  <sheetData>
    <row r="8" spans="4:4" x14ac:dyDescent="0.25">
      <c r="D8"/>
    </row>
    <row r="22" spans="1:14" ht="12.75" customHeight="1" x14ac:dyDescent="0.25">
      <c r="A22" s="86" t="s">
        <v>349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2.75" customHeight="1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2.75" customHeight="1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2.75" customHeight="1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2.75" customHeight="1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2.75" customHeight="1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2.75" customHeight="1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2.75" customHeight="1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2.7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12.75" customHeight="1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2.75" customHeight="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2.75" customHeight="1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2.75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2.75" customHeight="1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2.75" customHeight="1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t="12.75" customHeight="1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ht="12.75" customHeight="1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2.75" customHeight="1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2.75" customHeigh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12.75" customHeight="1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14" ht="12.75" customHeight="1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14" ht="12.75" customHeight="1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14" ht="12.75" customHeight="1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1:14" ht="12.75" customHeight="1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2.75" customHeight="1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4" ht="12.75" customHeight="1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14" ht="12.75" customHeight="1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1:14" ht="12.75" customHeight="1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1:14" ht="12.75" customHeight="1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4" ht="12.75" customHeight="1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1:14" ht="12.75" customHeight="1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12.75" customHeight="1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1:14" ht="12.75" customHeight="1" x14ac:dyDescent="0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ht="12.75" customHeight="1" x14ac:dyDescent="0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1:14" ht="12.75" customHeight="1" x14ac:dyDescent="0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1:14" ht="12.75" customHeight="1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1:14" ht="12.75" customHeight="1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1:14" ht="12.75" customHeight="1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4" ht="12.75" customHeight="1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1:14" ht="12.75" customHeight="1" x14ac:dyDescent="0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1:14" ht="12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4" ht="11.2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4" ht="12.75" customHeight="1" x14ac:dyDescent="0.25"/>
    <row r="65" spans="1:14" ht="12.75" customHeight="1" x14ac:dyDescent="0.25"/>
    <row r="66" spans="1:14" ht="12.75" customHeight="1" x14ac:dyDescent="0.25"/>
    <row r="67" spans="1:14" ht="12.75" customHeight="1" x14ac:dyDescent="0.25"/>
    <row r="68" spans="1:14" ht="12.75" customHeight="1" x14ac:dyDescent="0.25"/>
    <row r="69" spans="1:14" ht="12.75" customHeight="1" x14ac:dyDescent="0.25"/>
    <row r="70" spans="1:14" ht="12.75" customHeight="1" x14ac:dyDescent="0.25"/>
    <row r="71" spans="1:14" ht="12.75" customHeight="1" x14ac:dyDescent="0.25"/>
    <row r="72" spans="1:14" ht="12.75" customHeight="1" x14ac:dyDescent="0.25">
      <c r="L72" s="7"/>
      <c r="M72" s="7"/>
      <c r="N72" s="7"/>
    </row>
    <row r="73" spans="1:14" x14ac:dyDescent="0.25">
      <c r="L73" s="7"/>
      <c r="M73" s="7"/>
      <c r="N73" s="7"/>
    </row>
    <row r="74" spans="1:14" x14ac:dyDescent="0.25">
      <c r="L74" s="7"/>
      <c r="M74" s="7"/>
      <c r="N74" s="7"/>
    </row>
    <row r="75" spans="1:14" x14ac:dyDescent="0.25">
      <c r="L75" s="7"/>
      <c r="M75" s="7"/>
      <c r="N75" s="7"/>
    </row>
    <row r="76" spans="1:14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5" customHeight="1" x14ac:dyDescent="0.25">
      <c r="A77" s="87" t="s">
        <v>719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  <row r="78" spans="1:14" ht="12.5" customHeight="1" x14ac:dyDescent="0.2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1:14" ht="12.5" customHeight="1" x14ac:dyDescent="0.2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14" ht="12.5" customHeight="1" x14ac:dyDescent="0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1:16" ht="12.5" customHeight="1" x14ac:dyDescent="0.2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1:16" ht="12.5" customHeight="1" x14ac:dyDescent="0.2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1:16" ht="12.5" customHeight="1" x14ac:dyDescent="0.2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4" spans="1:16" ht="12.5" customHeight="1" x14ac:dyDescent="0.2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P84" s="4" t="s">
        <v>34</v>
      </c>
    </row>
    <row r="85" spans="1:16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6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6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6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6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6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6" x14ac:dyDescent="0.25">
      <c r="D91" s="7"/>
      <c r="E91" s="7"/>
      <c r="F91" s="7" t="s">
        <v>34</v>
      </c>
      <c r="G91" s="7"/>
      <c r="H91" s="7"/>
      <c r="I91" s="7"/>
      <c r="J91" s="7"/>
      <c r="K91" s="7"/>
      <c r="L91" s="7"/>
      <c r="M91" s="7"/>
      <c r="N91" s="7"/>
    </row>
    <row r="92" spans="1:16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6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6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6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6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4:14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4:14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4:14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4:14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4:14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4:14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4:14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4:14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4:14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</sheetData>
  <mergeCells count="2">
    <mergeCell ref="A22:N61"/>
    <mergeCell ref="A77:N8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2" pageOrder="overThenDown" orientation="portrait" r:id="rId1"/>
  <headerFooter alignWithMargins="0">
    <oddHeader xml:space="preserve">&amp;R      </oddHeader>
  </headerFooter>
  <rowBreaks count="1" manualBreakCount="1">
    <brk id="84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P83"/>
  <sheetViews>
    <sheetView showGridLines="0" zoomScaleNormal="100" zoomScaleSheetLayoutView="100" workbookViewId="0">
      <selection activeCell="A78" sqref="A78:P78"/>
    </sheetView>
  </sheetViews>
  <sheetFormatPr defaultRowHeight="12.5" x14ac:dyDescent="0.25"/>
  <cols>
    <col min="1" max="1" width="9.54296875" style="3" customWidth="1"/>
    <col min="2" max="10" width="9.1796875" style="3"/>
    <col min="11" max="11" width="2" style="3" customWidth="1"/>
    <col min="12" max="12" width="3.7265625" style="3" customWidth="1"/>
    <col min="13" max="13" width="2.54296875" style="3" customWidth="1"/>
    <col min="14" max="14" width="2.7265625" style="3" customWidth="1"/>
    <col min="15" max="15" width="2.26953125" style="3" customWidth="1"/>
    <col min="16" max="16" width="1.7265625" style="3" customWidth="1"/>
    <col min="17" max="208" width="9.1796875" style="3"/>
    <col min="209" max="209" width="9.54296875" style="3" customWidth="1"/>
    <col min="210" max="224" width="9.1796875" style="3"/>
    <col min="225" max="225" width="6.81640625" style="3" customWidth="1"/>
    <col min="226" max="464" width="9.1796875" style="3"/>
    <col min="465" max="465" width="9.54296875" style="3" customWidth="1"/>
    <col min="466" max="480" width="9.1796875" style="3"/>
    <col min="481" max="481" width="6.81640625" style="3" customWidth="1"/>
    <col min="482" max="720" width="9.1796875" style="3"/>
    <col min="721" max="721" width="9.54296875" style="3" customWidth="1"/>
    <col min="722" max="736" width="9.1796875" style="3"/>
    <col min="737" max="737" width="6.81640625" style="3" customWidth="1"/>
    <col min="738" max="976" width="9.1796875" style="3"/>
    <col min="977" max="977" width="9.54296875" style="3" customWidth="1"/>
    <col min="978" max="992" width="9.1796875" style="3"/>
    <col min="993" max="993" width="6.81640625" style="3" customWidth="1"/>
    <col min="994" max="1232" width="9.1796875" style="3"/>
    <col min="1233" max="1233" width="9.54296875" style="3" customWidth="1"/>
    <col min="1234" max="1248" width="9.1796875" style="3"/>
    <col min="1249" max="1249" width="6.81640625" style="3" customWidth="1"/>
    <col min="1250" max="1488" width="9.1796875" style="3"/>
    <col min="1489" max="1489" width="9.54296875" style="3" customWidth="1"/>
    <col min="1490" max="1504" width="9.1796875" style="3"/>
    <col min="1505" max="1505" width="6.81640625" style="3" customWidth="1"/>
    <col min="1506" max="1744" width="9.1796875" style="3"/>
    <col min="1745" max="1745" width="9.54296875" style="3" customWidth="1"/>
    <col min="1746" max="1760" width="9.1796875" style="3"/>
    <col min="1761" max="1761" width="6.81640625" style="3" customWidth="1"/>
    <col min="1762" max="2000" width="9.1796875" style="3"/>
    <col min="2001" max="2001" width="9.54296875" style="3" customWidth="1"/>
    <col min="2002" max="2016" width="9.1796875" style="3"/>
    <col min="2017" max="2017" width="6.81640625" style="3" customWidth="1"/>
    <col min="2018" max="2256" width="9.1796875" style="3"/>
    <col min="2257" max="2257" width="9.54296875" style="3" customWidth="1"/>
    <col min="2258" max="2272" width="9.1796875" style="3"/>
    <col min="2273" max="2273" width="6.81640625" style="3" customWidth="1"/>
    <col min="2274" max="2512" width="9.1796875" style="3"/>
    <col min="2513" max="2513" width="9.54296875" style="3" customWidth="1"/>
    <col min="2514" max="2528" width="9.1796875" style="3"/>
    <col min="2529" max="2529" width="6.81640625" style="3" customWidth="1"/>
    <col min="2530" max="2768" width="9.1796875" style="3"/>
    <col min="2769" max="2769" width="9.54296875" style="3" customWidth="1"/>
    <col min="2770" max="2784" width="9.1796875" style="3"/>
    <col min="2785" max="2785" width="6.81640625" style="3" customWidth="1"/>
    <col min="2786" max="3024" width="9.1796875" style="3"/>
    <col min="3025" max="3025" width="9.54296875" style="3" customWidth="1"/>
    <col min="3026" max="3040" width="9.1796875" style="3"/>
    <col min="3041" max="3041" width="6.81640625" style="3" customWidth="1"/>
    <col min="3042" max="3280" width="9.1796875" style="3"/>
    <col min="3281" max="3281" width="9.54296875" style="3" customWidth="1"/>
    <col min="3282" max="3296" width="9.1796875" style="3"/>
    <col min="3297" max="3297" width="6.81640625" style="3" customWidth="1"/>
    <col min="3298" max="3536" width="9.1796875" style="3"/>
    <col min="3537" max="3537" width="9.54296875" style="3" customWidth="1"/>
    <col min="3538" max="3552" width="9.1796875" style="3"/>
    <col min="3553" max="3553" width="6.81640625" style="3" customWidth="1"/>
    <col min="3554" max="3792" width="9.1796875" style="3"/>
    <col min="3793" max="3793" width="9.54296875" style="3" customWidth="1"/>
    <col min="3794" max="3808" width="9.1796875" style="3"/>
    <col min="3809" max="3809" width="6.81640625" style="3" customWidth="1"/>
    <col min="3810" max="4048" width="9.1796875" style="3"/>
    <col min="4049" max="4049" width="9.54296875" style="3" customWidth="1"/>
    <col min="4050" max="4064" width="9.1796875" style="3"/>
    <col min="4065" max="4065" width="6.81640625" style="3" customWidth="1"/>
    <col min="4066" max="4304" width="9.1796875" style="3"/>
    <col min="4305" max="4305" width="9.54296875" style="3" customWidth="1"/>
    <col min="4306" max="4320" width="9.1796875" style="3"/>
    <col min="4321" max="4321" width="6.81640625" style="3" customWidth="1"/>
    <col min="4322" max="4560" width="9.1796875" style="3"/>
    <col min="4561" max="4561" width="9.54296875" style="3" customWidth="1"/>
    <col min="4562" max="4576" width="9.1796875" style="3"/>
    <col min="4577" max="4577" width="6.81640625" style="3" customWidth="1"/>
    <col min="4578" max="4816" width="9.1796875" style="3"/>
    <col min="4817" max="4817" width="9.54296875" style="3" customWidth="1"/>
    <col min="4818" max="4832" width="9.1796875" style="3"/>
    <col min="4833" max="4833" width="6.81640625" style="3" customWidth="1"/>
    <col min="4834" max="5072" width="9.1796875" style="3"/>
    <col min="5073" max="5073" width="9.54296875" style="3" customWidth="1"/>
    <col min="5074" max="5088" width="9.1796875" style="3"/>
    <col min="5089" max="5089" width="6.81640625" style="3" customWidth="1"/>
    <col min="5090" max="5328" width="9.1796875" style="3"/>
    <col min="5329" max="5329" width="9.54296875" style="3" customWidth="1"/>
    <col min="5330" max="5344" width="9.1796875" style="3"/>
    <col min="5345" max="5345" width="6.81640625" style="3" customWidth="1"/>
    <col min="5346" max="5584" width="9.1796875" style="3"/>
    <col min="5585" max="5585" width="9.54296875" style="3" customWidth="1"/>
    <col min="5586" max="5600" width="9.1796875" style="3"/>
    <col min="5601" max="5601" width="6.81640625" style="3" customWidth="1"/>
    <col min="5602" max="5840" width="9.1796875" style="3"/>
    <col min="5841" max="5841" width="9.54296875" style="3" customWidth="1"/>
    <col min="5842" max="5856" width="9.1796875" style="3"/>
    <col min="5857" max="5857" width="6.81640625" style="3" customWidth="1"/>
    <col min="5858" max="6096" width="9.1796875" style="3"/>
    <col min="6097" max="6097" width="9.54296875" style="3" customWidth="1"/>
    <col min="6098" max="6112" width="9.1796875" style="3"/>
    <col min="6113" max="6113" width="6.81640625" style="3" customWidth="1"/>
    <col min="6114" max="6352" width="9.1796875" style="3"/>
    <col min="6353" max="6353" width="9.54296875" style="3" customWidth="1"/>
    <col min="6354" max="6368" width="9.1796875" style="3"/>
    <col min="6369" max="6369" width="6.81640625" style="3" customWidth="1"/>
    <col min="6370" max="6608" width="9.1796875" style="3"/>
    <col min="6609" max="6609" width="9.54296875" style="3" customWidth="1"/>
    <col min="6610" max="6624" width="9.1796875" style="3"/>
    <col min="6625" max="6625" width="6.81640625" style="3" customWidth="1"/>
    <col min="6626" max="6864" width="9.1796875" style="3"/>
    <col min="6865" max="6865" width="9.54296875" style="3" customWidth="1"/>
    <col min="6866" max="6880" width="9.1796875" style="3"/>
    <col min="6881" max="6881" width="6.81640625" style="3" customWidth="1"/>
    <col min="6882" max="7120" width="9.1796875" style="3"/>
    <col min="7121" max="7121" width="9.54296875" style="3" customWidth="1"/>
    <col min="7122" max="7136" width="9.1796875" style="3"/>
    <col min="7137" max="7137" width="6.81640625" style="3" customWidth="1"/>
    <col min="7138" max="7376" width="9.1796875" style="3"/>
    <col min="7377" max="7377" width="9.54296875" style="3" customWidth="1"/>
    <col min="7378" max="7392" width="9.1796875" style="3"/>
    <col min="7393" max="7393" width="6.81640625" style="3" customWidth="1"/>
    <col min="7394" max="7632" width="9.1796875" style="3"/>
    <col min="7633" max="7633" width="9.54296875" style="3" customWidth="1"/>
    <col min="7634" max="7648" width="9.1796875" style="3"/>
    <col min="7649" max="7649" width="6.81640625" style="3" customWidth="1"/>
    <col min="7650" max="7888" width="9.1796875" style="3"/>
    <col min="7889" max="7889" width="9.54296875" style="3" customWidth="1"/>
    <col min="7890" max="7904" width="9.1796875" style="3"/>
    <col min="7905" max="7905" width="6.81640625" style="3" customWidth="1"/>
    <col min="7906" max="8144" width="9.1796875" style="3"/>
    <col min="8145" max="8145" width="9.54296875" style="3" customWidth="1"/>
    <col min="8146" max="8160" width="9.1796875" style="3"/>
    <col min="8161" max="8161" width="6.81640625" style="3" customWidth="1"/>
    <col min="8162" max="8400" width="9.1796875" style="3"/>
    <col min="8401" max="8401" width="9.54296875" style="3" customWidth="1"/>
    <col min="8402" max="8416" width="9.1796875" style="3"/>
    <col min="8417" max="8417" width="6.81640625" style="3" customWidth="1"/>
    <col min="8418" max="8656" width="9.1796875" style="3"/>
    <col min="8657" max="8657" width="9.54296875" style="3" customWidth="1"/>
    <col min="8658" max="8672" width="9.1796875" style="3"/>
    <col min="8673" max="8673" width="6.81640625" style="3" customWidth="1"/>
    <col min="8674" max="8912" width="9.1796875" style="3"/>
    <col min="8913" max="8913" width="9.54296875" style="3" customWidth="1"/>
    <col min="8914" max="8928" width="9.1796875" style="3"/>
    <col min="8929" max="8929" width="6.81640625" style="3" customWidth="1"/>
    <col min="8930" max="9168" width="9.1796875" style="3"/>
    <col min="9169" max="9169" width="9.54296875" style="3" customWidth="1"/>
    <col min="9170" max="9184" width="9.1796875" style="3"/>
    <col min="9185" max="9185" width="6.81640625" style="3" customWidth="1"/>
    <col min="9186" max="9424" width="9.1796875" style="3"/>
    <col min="9425" max="9425" width="9.54296875" style="3" customWidth="1"/>
    <col min="9426" max="9440" width="9.1796875" style="3"/>
    <col min="9441" max="9441" width="6.81640625" style="3" customWidth="1"/>
    <col min="9442" max="9680" width="9.1796875" style="3"/>
    <col min="9681" max="9681" width="9.54296875" style="3" customWidth="1"/>
    <col min="9682" max="9696" width="9.1796875" style="3"/>
    <col min="9697" max="9697" width="6.81640625" style="3" customWidth="1"/>
    <col min="9698" max="9936" width="9.1796875" style="3"/>
    <col min="9937" max="9937" width="9.54296875" style="3" customWidth="1"/>
    <col min="9938" max="9952" width="9.1796875" style="3"/>
    <col min="9953" max="9953" width="6.81640625" style="3" customWidth="1"/>
    <col min="9954" max="10192" width="9.1796875" style="3"/>
    <col min="10193" max="10193" width="9.54296875" style="3" customWidth="1"/>
    <col min="10194" max="10208" width="9.1796875" style="3"/>
    <col min="10209" max="10209" width="6.81640625" style="3" customWidth="1"/>
    <col min="10210" max="10448" width="9.1796875" style="3"/>
    <col min="10449" max="10449" width="9.54296875" style="3" customWidth="1"/>
    <col min="10450" max="10464" width="9.1796875" style="3"/>
    <col min="10465" max="10465" width="6.81640625" style="3" customWidth="1"/>
    <col min="10466" max="10704" width="9.1796875" style="3"/>
    <col min="10705" max="10705" width="9.54296875" style="3" customWidth="1"/>
    <col min="10706" max="10720" width="9.1796875" style="3"/>
    <col min="10721" max="10721" width="6.81640625" style="3" customWidth="1"/>
    <col min="10722" max="10960" width="9.1796875" style="3"/>
    <col min="10961" max="10961" width="9.54296875" style="3" customWidth="1"/>
    <col min="10962" max="10976" width="9.1796875" style="3"/>
    <col min="10977" max="10977" width="6.81640625" style="3" customWidth="1"/>
    <col min="10978" max="11216" width="9.1796875" style="3"/>
    <col min="11217" max="11217" width="9.54296875" style="3" customWidth="1"/>
    <col min="11218" max="11232" width="9.1796875" style="3"/>
    <col min="11233" max="11233" width="6.81640625" style="3" customWidth="1"/>
    <col min="11234" max="11472" width="9.1796875" style="3"/>
    <col min="11473" max="11473" width="9.54296875" style="3" customWidth="1"/>
    <col min="11474" max="11488" width="9.1796875" style="3"/>
    <col min="11489" max="11489" width="6.81640625" style="3" customWidth="1"/>
    <col min="11490" max="11728" width="9.1796875" style="3"/>
    <col min="11729" max="11729" width="9.54296875" style="3" customWidth="1"/>
    <col min="11730" max="11744" width="9.1796875" style="3"/>
    <col min="11745" max="11745" width="6.81640625" style="3" customWidth="1"/>
    <col min="11746" max="11984" width="9.1796875" style="3"/>
    <col min="11985" max="11985" width="9.54296875" style="3" customWidth="1"/>
    <col min="11986" max="12000" width="9.1796875" style="3"/>
    <col min="12001" max="12001" width="6.81640625" style="3" customWidth="1"/>
    <col min="12002" max="12240" width="9.1796875" style="3"/>
    <col min="12241" max="12241" width="9.54296875" style="3" customWidth="1"/>
    <col min="12242" max="12256" width="9.1796875" style="3"/>
    <col min="12257" max="12257" width="6.81640625" style="3" customWidth="1"/>
    <col min="12258" max="12496" width="9.1796875" style="3"/>
    <col min="12497" max="12497" width="9.54296875" style="3" customWidth="1"/>
    <col min="12498" max="12512" width="9.1796875" style="3"/>
    <col min="12513" max="12513" width="6.81640625" style="3" customWidth="1"/>
    <col min="12514" max="12752" width="9.1796875" style="3"/>
    <col min="12753" max="12753" width="9.54296875" style="3" customWidth="1"/>
    <col min="12754" max="12768" width="9.1796875" style="3"/>
    <col min="12769" max="12769" width="6.81640625" style="3" customWidth="1"/>
    <col min="12770" max="13008" width="9.1796875" style="3"/>
    <col min="13009" max="13009" width="9.54296875" style="3" customWidth="1"/>
    <col min="13010" max="13024" width="9.1796875" style="3"/>
    <col min="13025" max="13025" width="6.81640625" style="3" customWidth="1"/>
    <col min="13026" max="13264" width="9.1796875" style="3"/>
    <col min="13265" max="13265" width="9.54296875" style="3" customWidth="1"/>
    <col min="13266" max="13280" width="9.1796875" style="3"/>
    <col min="13281" max="13281" width="6.81640625" style="3" customWidth="1"/>
    <col min="13282" max="13520" width="9.1796875" style="3"/>
    <col min="13521" max="13521" width="9.54296875" style="3" customWidth="1"/>
    <col min="13522" max="13536" width="9.1796875" style="3"/>
    <col min="13537" max="13537" width="6.81640625" style="3" customWidth="1"/>
    <col min="13538" max="13776" width="9.1796875" style="3"/>
    <col min="13777" max="13777" width="9.54296875" style="3" customWidth="1"/>
    <col min="13778" max="13792" width="9.1796875" style="3"/>
    <col min="13793" max="13793" width="6.81640625" style="3" customWidth="1"/>
    <col min="13794" max="14032" width="9.1796875" style="3"/>
    <col min="14033" max="14033" width="9.54296875" style="3" customWidth="1"/>
    <col min="14034" max="14048" width="9.1796875" style="3"/>
    <col min="14049" max="14049" width="6.81640625" style="3" customWidth="1"/>
    <col min="14050" max="14288" width="9.1796875" style="3"/>
    <col min="14289" max="14289" width="9.54296875" style="3" customWidth="1"/>
    <col min="14290" max="14304" width="9.1796875" style="3"/>
    <col min="14305" max="14305" width="6.81640625" style="3" customWidth="1"/>
    <col min="14306" max="14544" width="9.1796875" style="3"/>
    <col min="14545" max="14545" width="9.54296875" style="3" customWidth="1"/>
    <col min="14546" max="14560" width="9.1796875" style="3"/>
    <col min="14561" max="14561" width="6.81640625" style="3" customWidth="1"/>
    <col min="14562" max="14800" width="9.1796875" style="3"/>
    <col min="14801" max="14801" width="9.54296875" style="3" customWidth="1"/>
    <col min="14802" max="14816" width="9.1796875" style="3"/>
    <col min="14817" max="14817" width="6.81640625" style="3" customWidth="1"/>
    <col min="14818" max="15056" width="9.1796875" style="3"/>
    <col min="15057" max="15057" width="9.54296875" style="3" customWidth="1"/>
    <col min="15058" max="15072" width="9.1796875" style="3"/>
    <col min="15073" max="15073" width="6.81640625" style="3" customWidth="1"/>
    <col min="15074" max="15312" width="9.1796875" style="3"/>
    <col min="15313" max="15313" width="9.54296875" style="3" customWidth="1"/>
    <col min="15314" max="15328" width="9.1796875" style="3"/>
    <col min="15329" max="15329" width="6.81640625" style="3" customWidth="1"/>
    <col min="15330" max="15568" width="9.1796875" style="3"/>
    <col min="15569" max="15569" width="9.54296875" style="3" customWidth="1"/>
    <col min="15570" max="15584" width="9.1796875" style="3"/>
    <col min="15585" max="15585" width="6.81640625" style="3" customWidth="1"/>
    <col min="15586" max="15824" width="9.1796875" style="3"/>
    <col min="15825" max="15825" width="9.54296875" style="3" customWidth="1"/>
    <col min="15826" max="15840" width="9.1796875" style="3"/>
    <col min="15841" max="15841" width="6.81640625" style="3" customWidth="1"/>
    <col min="15842" max="16080" width="9.1796875" style="3"/>
    <col min="16081" max="16081" width="9.54296875" style="3" customWidth="1"/>
    <col min="16082" max="16096" width="9.1796875" style="3"/>
    <col min="16097" max="16097" width="6.81640625" style="3" customWidth="1"/>
    <col min="16098" max="16384" width="9.1796875" style="3"/>
  </cols>
  <sheetData>
    <row r="1" spans="1:16" ht="15.75" customHeight="1" x14ac:dyDescent="0.25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9.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 customHeight="1" x14ac:dyDescent="0.25">
      <c r="A3" s="89" t="str">
        <f>+"Exercício " &amp;Base!$A$2</f>
        <v>Exercício 2022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.75" customHeight="1" x14ac:dyDescent="0.25">
      <c r="A5" s="104" t="s">
        <v>229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2.5" customHeight="1" x14ac:dyDescent="0.25">
      <c r="A6" s="5" t="s">
        <v>230</v>
      </c>
      <c r="B6" s="90" t="s">
        <v>231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"/>
    </row>
    <row r="7" spans="1:16" ht="22.5" customHeight="1" x14ac:dyDescent="0.25">
      <c r="A7" s="5" t="s">
        <v>232</v>
      </c>
      <c r="B7" s="90" t="s">
        <v>233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"/>
    </row>
    <row r="8" spans="1:16" ht="22.5" customHeight="1" x14ac:dyDescent="0.25">
      <c r="A8" s="5" t="s">
        <v>234</v>
      </c>
      <c r="B8" s="90" t="s">
        <v>235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"/>
    </row>
    <row r="9" spans="1:16" ht="22.5" customHeight="1" x14ac:dyDescent="0.25">
      <c r="A9" s="5" t="s">
        <v>236</v>
      </c>
      <c r="B9" s="90" t="s">
        <v>237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"/>
    </row>
    <row r="10" spans="1:16" ht="22.5" customHeight="1" x14ac:dyDescent="0.25">
      <c r="A10" s="5" t="s">
        <v>238</v>
      </c>
      <c r="B10" s="90" t="s">
        <v>239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"/>
    </row>
    <row r="11" spans="1:16" ht="14.25" customHeight="1" x14ac:dyDescent="0.25">
      <c r="A11" s="14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14.25" customHeight="1" x14ac:dyDescent="0.25">
      <c r="A12" s="104" t="s">
        <v>331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ht="27" customHeight="1" x14ac:dyDescent="0.25">
      <c r="A13" s="5" t="s">
        <v>240</v>
      </c>
      <c r="B13" s="91" t="s">
        <v>332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"/>
    </row>
    <row r="14" spans="1:16" ht="27" customHeight="1" x14ac:dyDescent="0.25">
      <c r="A14" s="5" t="s">
        <v>241</v>
      </c>
      <c r="B14" s="90" t="s">
        <v>333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"/>
    </row>
    <row r="15" spans="1:16" ht="27" customHeight="1" x14ac:dyDescent="0.25">
      <c r="A15" s="5" t="s">
        <v>242</v>
      </c>
      <c r="B15" s="90" t="s">
        <v>334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"/>
    </row>
    <row r="16" spans="1:16" ht="27" customHeight="1" x14ac:dyDescent="0.25">
      <c r="A16" s="5" t="s">
        <v>243</v>
      </c>
      <c r="B16" s="90" t="s">
        <v>335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"/>
    </row>
    <row r="17" spans="1:16" ht="27" customHeight="1" x14ac:dyDescent="0.25">
      <c r="A17" s="5" t="s">
        <v>244</v>
      </c>
      <c r="B17" s="90" t="s">
        <v>336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"/>
    </row>
    <row r="18" spans="1:16" ht="14.25" customHeight="1" x14ac:dyDescent="0.25">
      <c r="A18" s="1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4.25" customHeight="1" x14ac:dyDescent="0.25">
      <c r="A19" s="104" t="s">
        <v>337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</row>
    <row r="20" spans="1:16" ht="27" customHeight="1" x14ac:dyDescent="0.25">
      <c r="A20" s="5" t="s">
        <v>245</v>
      </c>
      <c r="B20" s="91" t="s">
        <v>338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"/>
    </row>
    <row r="21" spans="1:16" ht="27" customHeight="1" x14ac:dyDescent="0.25">
      <c r="A21" s="5" t="s">
        <v>246</v>
      </c>
      <c r="B21" s="90" t="s">
        <v>339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"/>
    </row>
    <row r="22" spans="1:16" ht="27" customHeight="1" x14ac:dyDescent="0.25">
      <c r="A22" s="5" t="s">
        <v>247</v>
      </c>
      <c r="B22" s="90" t="s">
        <v>340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"/>
    </row>
    <row r="23" spans="1:16" ht="27" customHeight="1" x14ac:dyDescent="0.25">
      <c r="A23" s="5" t="s">
        <v>248</v>
      </c>
      <c r="B23" s="90" t="s">
        <v>341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"/>
    </row>
    <row r="24" spans="1:16" ht="27" customHeight="1" x14ac:dyDescent="0.25">
      <c r="A24" s="5" t="s">
        <v>249</v>
      </c>
      <c r="B24" s="90" t="s">
        <v>342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"/>
    </row>
    <row r="25" spans="1:16" ht="14.25" customHeight="1" x14ac:dyDescent="0.2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4.25" customHeight="1" x14ac:dyDescent="0.25">
      <c r="A26" s="104" t="s">
        <v>343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27" customHeight="1" x14ac:dyDescent="0.25">
      <c r="A27" s="5" t="s">
        <v>250</v>
      </c>
      <c r="B27" s="91" t="s">
        <v>344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"/>
    </row>
    <row r="28" spans="1:16" ht="27" customHeight="1" x14ac:dyDescent="0.25">
      <c r="A28" s="5" t="s">
        <v>251</v>
      </c>
      <c r="B28" s="90" t="s">
        <v>345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"/>
    </row>
    <row r="29" spans="1:16" ht="27" customHeight="1" x14ac:dyDescent="0.25">
      <c r="A29" s="5" t="s">
        <v>252</v>
      </c>
      <c r="B29" s="90" t="s">
        <v>346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"/>
    </row>
    <row r="30" spans="1:16" ht="27" customHeight="1" x14ac:dyDescent="0.25">
      <c r="A30" s="5" t="s">
        <v>253</v>
      </c>
      <c r="B30" s="90" t="s">
        <v>347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"/>
    </row>
    <row r="31" spans="1:16" ht="27" customHeight="1" x14ac:dyDescent="0.25">
      <c r="A31" s="5" t="s">
        <v>254</v>
      </c>
      <c r="B31" s="90" t="s">
        <v>348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"/>
    </row>
    <row r="32" spans="1:16" ht="15" customHeight="1" x14ac:dyDescent="0.25">
      <c r="A32" s="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9"/>
    </row>
    <row r="33" spans="1:16" ht="14.25" customHeight="1" x14ac:dyDescent="0.25">
      <c r="A33" s="104" t="s">
        <v>255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1:16" ht="22.5" customHeight="1" x14ac:dyDescent="0.25">
      <c r="A34" s="5" t="s">
        <v>256</v>
      </c>
      <c r="B34" s="90" t="s">
        <v>257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"/>
    </row>
    <row r="35" spans="1:16" ht="22.5" customHeight="1" x14ac:dyDescent="0.25">
      <c r="A35" s="5" t="s">
        <v>258</v>
      </c>
      <c r="B35" s="90" t="s">
        <v>259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"/>
    </row>
    <row r="36" spans="1:16" ht="22.5" customHeight="1" x14ac:dyDescent="0.25">
      <c r="A36" s="5" t="s">
        <v>260</v>
      </c>
      <c r="B36" s="90" t="s">
        <v>261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"/>
    </row>
    <row r="37" spans="1:16" ht="22.5" customHeight="1" x14ac:dyDescent="0.25">
      <c r="A37" s="5" t="s">
        <v>262</v>
      </c>
      <c r="B37" s="90" t="s">
        <v>263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"/>
    </row>
    <row r="38" spans="1:16" ht="22.5" customHeight="1" x14ac:dyDescent="0.25">
      <c r="A38" s="18" t="s">
        <v>422</v>
      </c>
      <c r="B38" s="90" t="s">
        <v>265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"/>
    </row>
    <row r="39" spans="1:16" ht="15.75" customHeight="1" x14ac:dyDescent="0.25">
      <c r="A39" s="88" t="s">
        <v>228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16" ht="19.5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ht="15.75" customHeight="1" x14ac:dyDescent="0.25">
      <c r="A41" s="89" t="str">
        <f>+"Exercício " &amp;Base!$A$2</f>
        <v>Exercício 2022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</row>
    <row r="42" spans="1:16" ht="10.5" customHeight="1" x14ac:dyDescent="0.2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4.25" customHeight="1" x14ac:dyDescent="0.25">
      <c r="A43" s="104" t="s">
        <v>266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1:16" ht="21" customHeight="1" x14ac:dyDescent="0.25">
      <c r="A44" s="5" t="s">
        <v>267</v>
      </c>
      <c r="B44" s="90" t="s">
        <v>268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"/>
    </row>
    <row r="45" spans="1:16" ht="21" customHeight="1" x14ac:dyDescent="0.25">
      <c r="A45" s="5" t="s">
        <v>269</v>
      </c>
      <c r="B45" s="90" t="s">
        <v>270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"/>
    </row>
    <row r="46" spans="1:16" ht="21" customHeight="1" x14ac:dyDescent="0.25">
      <c r="A46" s="5" t="s">
        <v>271</v>
      </c>
      <c r="B46" s="90" t="s">
        <v>272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"/>
    </row>
    <row r="47" spans="1:16" ht="21" customHeight="1" x14ac:dyDescent="0.25">
      <c r="A47" s="5" t="s">
        <v>330</v>
      </c>
      <c r="B47" s="90" t="s">
        <v>273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"/>
    </row>
    <row r="48" spans="1:16" ht="21" customHeight="1" x14ac:dyDescent="0.25">
      <c r="A48" s="5" t="s">
        <v>274</v>
      </c>
      <c r="B48" s="90" t="s">
        <v>275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"/>
    </row>
    <row r="49" spans="1:16" ht="10.5" customHeight="1" x14ac:dyDescent="0.2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4.25" customHeight="1" x14ac:dyDescent="0.25">
      <c r="A50" s="104" t="s">
        <v>276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</row>
    <row r="51" spans="1:16" ht="21" customHeight="1" x14ac:dyDescent="0.25">
      <c r="A51" s="5" t="s">
        <v>277</v>
      </c>
      <c r="B51" s="90" t="s">
        <v>278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"/>
    </row>
    <row r="52" spans="1:16" ht="21" customHeight="1" x14ac:dyDescent="0.25">
      <c r="A52" s="5" t="s">
        <v>279</v>
      </c>
      <c r="B52" s="90" t="s">
        <v>280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"/>
    </row>
    <row r="53" spans="1:16" ht="21" customHeight="1" x14ac:dyDescent="0.25">
      <c r="A53" s="5" t="s">
        <v>281</v>
      </c>
      <c r="B53" s="90" t="s">
        <v>282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"/>
    </row>
    <row r="54" spans="1:16" ht="21" customHeight="1" x14ac:dyDescent="0.25">
      <c r="A54" s="5" t="s">
        <v>283</v>
      </c>
      <c r="B54" s="90" t="s">
        <v>284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"/>
    </row>
    <row r="55" spans="1:16" ht="21" customHeight="1" x14ac:dyDescent="0.25">
      <c r="A55" s="5" t="s">
        <v>285</v>
      </c>
      <c r="B55" s="90" t="s">
        <v>286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"/>
    </row>
    <row r="56" spans="1:16" ht="10.5" customHeight="1" x14ac:dyDescent="0.2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4.25" customHeight="1" x14ac:dyDescent="0.25">
      <c r="A57" s="104" t="s">
        <v>287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1:16" ht="21" customHeight="1" x14ac:dyDescent="0.25">
      <c r="A58" s="5" t="s">
        <v>288</v>
      </c>
      <c r="B58" s="90" t="s">
        <v>289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"/>
    </row>
    <row r="59" spans="1:16" ht="21" customHeight="1" x14ac:dyDescent="0.25">
      <c r="A59" s="5" t="s">
        <v>290</v>
      </c>
      <c r="B59" s="90" t="s">
        <v>291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"/>
    </row>
    <row r="60" spans="1:16" ht="21" customHeight="1" x14ac:dyDescent="0.25">
      <c r="A60" s="5" t="s">
        <v>292</v>
      </c>
      <c r="B60" s="90" t="s">
        <v>293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"/>
    </row>
    <row r="61" spans="1:16" ht="21" customHeight="1" x14ac:dyDescent="0.25">
      <c r="A61" s="5" t="s">
        <v>294</v>
      </c>
      <c r="B61" s="90" t="s">
        <v>295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"/>
    </row>
    <row r="62" spans="1:16" ht="21" customHeight="1" x14ac:dyDescent="0.25">
      <c r="A62" s="5" t="s">
        <v>296</v>
      </c>
      <c r="B62" s="90" t="s">
        <v>297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"/>
    </row>
    <row r="63" spans="1:16" ht="10.5" customHeight="1" x14ac:dyDescent="0.25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4.25" customHeight="1" x14ac:dyDescent="0.25">
      <c r="A64" s="104" t="s">
        <v>298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1:16" ht="21" customHeight="1" x14ac:dyDescent="0.25">
      <c r="A65" s="5" t="s">
        <v>299</v>
      </c>
      <c r="B65" s="90" t="s">
        <v>300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"/>
    </row>
    <row r="66" spans="1:16" ht="21" customHeight="1" x14ac:dyDescent="0.25">
      <c r="A66" s="5" t="s">
        <v>301</v>
      </c>
      <c r="B66" s="90" t="s">
        <v>302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"/>
    </row>
    <row r="67" spans="1:16" ht="21" customHeight="1" x14ac:dyDescent="0.25">
      <c r="A67" s="5" t="s">
        <v>303</v>
      </c>
      <c r="B67" s="90" t="s">
        <v>304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"/>
    </row>
    <row r="68" spans="1:16" ht="21" customHeight="1" x14ac:dyDescent="0.25">
      <c r="A68" s="5" t="s">
        <v>305</v>
      </c>
      <c r="B68" s="90" t="s">
        <v>306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"/>
    </row>
    <row r="69" spans="1:16" ht="21" customHeight="1" x14ac:dyDescent="0.25">
      <c r="A69" s="5" t="s">
        <v>307</v>
      </c>
      <c r="B69" s="90" t="s">
        <v>308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"/>
    </row>
    <row r="70" spans="1:16" ht="10.5" customHeight="1" x14ac:dyDescent="0.25">
      <c r="A70" s="1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4.25" customHeight="1" x14ac:dyDescent="0.25">
      <c r="A71" s="104" t="s">
        <v>309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16" ht="21" customHeight="1" x14ac:dyDescent="0.25">
      <c r="A72" s="5" t="s">
        <v>310</v>
      </c>
      <c r="B72" s="90" t="s">
        <v>311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"/>
    </row>
    <row r="73" spans="1:16" ht="21" customHeight="1" x14ac:dyDescent="0.25">
      <c r="A73" s="5" t="s">
        <v>312</v>
      </c>
      <c r="B73" s="90" t="s">
        <v>313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"/>
    </row>
    <row r="74" spans="1:16" ht="21" customHeight="1" x14ac:dyDescent="0.25">
      <c r="A74" s="5" t="s">
        <v>314</v>
      </c>
      <c r="B74" s="90" t="s">
        <v>315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"/>
    </row>
    <row r="75" spans="1:16" ht="21" customHeight="1" x14ac:dyDescent="0.25">
      <c r="A75" s="5" t="s">
        <v>316</v>
      </c>
      <c r="B75" s="90" t="s">
        <v>317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"/>
    </row>
    <row r="76" spans="1:16" ht="21" customHeight="1" x14ac:dyDescent="0.25">
      <c r="A76" s="5" t="s">
        <v>318</v>
      </c>
      <c r="B76" s="90" t="s">
        <v>319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"/>
    </row>
    <row r="77" spans="1:16" ht="10.5" customHeight="1" x14ac:dyDescent="0.25">
      <c r="A77" s="1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4.25" customHeight="1" x14ac:dyDescent="0.25">
      <c r="A78" s="104" t="s">
        <v>320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1:16" ht="21" customHeight="1" x14ac:dyDescent="0.25">
      <c r="A79" s="5" t="s">
        <v>321</v>
      </c>
      <c r="B79" s="90" t="s">
        <v>322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"/>
    </row>
    <row r="80" spans="1:16" ht="21" customHeight="1" x14ac:dyDescent="0.25">
      <c r="A80" s="5" t="s">
        <v>323</v>
      </c>
      <c r="B80" s="90" t="s">
        <v>324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"/>
    </row>
    <row r="81" spans="1:16" ht="21" customHeight="1" x14ac:dyDescent="0.25">
      <c r="A81" s="5" t="s">
        <v>325</v>
      </c>
      <c r="B81" s="90" t="s">
        <v>326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"/>
    </row>
    <row r="82" spans="1:16" ht="21" customHeight="1" x14ac:dyDescent="0.25">
      <c r="A82" s="5" t="s">
        <v>327</v>
      </c>
      <c r="B82" s="90" t="s">
        <v>328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"/>
    </row>
    <row r="83" spans="1:16" ht="21" customHeight="1" x14ac:dyDescent="0.25">
      <c r="A83" s="5" t="s">
        <v>264</v>
      </c>
      <c r="B83" s="90" t="s">
        <v>329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"/>
    </row>
  </sheetData>
  <mergeCells count="71"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19:P19"/>
    <mergeCell ref="B17:O17"/>
    <mergeCell ref="B14:O14"/>
    <mergeCell ref="B13:O13"/>
    <mergeCell ref="B16:O16"/>
    <mergeCell ref="B22:O22"/>
    <mergeCell ref="B29:O29"/>
    <mergeCell ref="B20:O20"/>
    <mergeCell ref="B21:O21"/>
    <mergeCell ref="B35:O35"/>
    <mergeCell ref="B31:O31"/>
    <mergeCell ref="B34:O34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</mergeCells>
  <hyperlinks>
    <hyperlink ref="A6" location="Nacional!A2" display="Quadro 1"/>
    <hyperlink ref="A7" location="Nacional!C50" display="Quadro 2"/>
    <hyperlink ref="A8" location="Nacional!C95" display="Quadro 3"/>
    <hyperlink ref="A10" location="Nacional!C149" display="Quadro 5"/>
    <hyperlink ref="A14" location="Nacional_DE2!C50" display="Quadro 7"/>
    <hyperlink ref="A15" location="Nacional_DE1!C95" display="Quadro 8"/>
    <hyperlink ref="A16" location="Nacional_DE1!C125" display="Quadro 9"/>
    <hyperlink ref="A17" location="Nacional_DE1!C149" display="Quadro 10"/>
    <hyperlink ref="A9" location="Nacional!C125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  <hyperlink ref="A13" location="Nacional_DE1!A1" display="Quadro 6"/>
    <hyperlink ref="A5:P5" location="Nacional!A1" display="1 - Resumo Nacional "/>
    <hyperlink ref="A12:P12" location="Nacional_DE1!A1" display="2 - Pequenas Explorações (4.000 a &lt; 25.000€)"/>
    <hyperlink ref="A19:P19" location="Nacional_DE2!A1" display="3 - Exploraçõa Médias (25.000 a &lt; 100.000€)"/>
    <hyperlink ref="A26:P26" location="Nacional_DE3!A1" display="4 - Grandes Explorações (&gt; 100.000€)"/>
    <hyperlink ref="A33:P33" location="Regional_NRT!A1" display="5 - Região Norte"/>
    <hyperlink ref="A43:P43" location="Regional_CTR!A1" display="6 - Região Centro"/>
    <hyperlink ref="A50:P50" location="Regional_LVT!A1" display="7 - Região de Lisboa e Vale do Tejo"/>
    <hyperlink ref="A57:P57" location="Regional_ALE!A1" display="8 - Região do Alentejo"/>
    <hyperlink ref="A64:P64" location="Regional_ALG!A1" display="9 - Região do Algarve"/>
    <hyperlink ref="A71:P71" location="Regional_MAD!A1" display="10 - Região da Madeira"/>
    <hyperlink ref="A78:P78" location="Regional_AZO!A1" display="11 - Região dos Açore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2" pageOrder="overThenDown" orientation="portrait" r:id="rId1"/>
  <headerFooter alignWithMargins="0">
    <oddHeader>&amp;C&amp;"-,Negrito"&amp;16&amp;K08+000
&amp;K2B7789Rede de Informação de Contabilidades Agrícolas&amp;R      &amp;G</oddHeader>
    <oddFooter>&amp;L&amp;"-,Normal"
&amp;C&amp;"-,Normal"&amp;11Página &amp;P de &amp;N</oddFooter>
  </headerFooter>
  <rowBreaks count="1" manualBreakCount="1">
    <brk id="38" max="15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2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1.75" customHeight="1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26">
        <v>2077</v>
      </c>
      <c r="C6" s="27">
        <v>26</v>
      </c>
      <c r="D6" s="27">
        <v>20</v>
      </c>
      <c r="E6" s="27">
        <v>84</v>
      </c>
      <c r="F6" s="27">
        <v>146</v>
      </c>
      <c r="G6" s="27">
        <v>213</v>
      </c>
      <c r="H6" s="27">
        <v>22</v>
      </c>
      <c r="I6" s="27">
        <v>238</v>
      </c>
      <c r="J6" s="27">
        <v>70</v>
      </c>
      <c r="K6" s="27">
        <v>23</v>
      </c>
      <c r="L6" s="27">
        <v>178</v>
      </c>
      <c r="M6" s="27">
        <v>471</v>
      </c>
      <c r="N6" s="27">
        <v>139</v>
      </c>
      <c r="O6" s="27">
        <v>19</v>
      </c>
      <c r="P6" s="27">
        <v>24</v>
      </c>
      <c r="Q6" s="27">
        <v>212</v>
      </c>
      <c r="R6" s="27">
        <v>50</v>
      </c>
      <c r="S6" s="27">
        <v>142</v>
      </c>
    </row>
    <row r="7" spans="1:19" x14ac:dyDescent="0.35">
      <c r="A7" s="22" t="s">
        <v>13</v>
      </c>
      <c r="B7" s="26">
        <v>117598.73000000003</v>
      </c>
      <c r="C7" s="27">
        <v>2267.0200000000004</v>
      </c>
      <c r="D7" s="27">
        <v>199</v>
      </c>
      <c r="E7" s="27">
        <v>8081.05</v>
      </c>
      <c r="F7" s="27">
        <v>5925.1499999999987</v>
      </c>
      <c r="G7" s="27">
        <v>12366.200000000017</v>
      </c>
      <c r="H7" s="27">
        <v>1223.08</v>
      </c>
      <c r="I7" s="27">
        <v>12526.310000000001</v>
      </c>
      <c r="J7" s="27">
        <v>4766.9500000000025</v>
      </c>
      <c r="K7" s="27">
        <v>4495.0499999999993</v>
      </c>
      <c r="L7" s="27">
        <v>3841.3200000000006</v>
      </c>
      <c r="M7" s="27">
        <v>12470.869999999995</v>
      </c>
      <c r="N7" s="27">
        <v>7850.9099999999989</v>
      </c>
      <c r="O7" s="27">
        <v>778.01</v>
      </c>
      <c r="P7" s="27">
        <v>945.02</v>
      </c>
      <c r="Q7" s="27">
        <v>23199.969999999994</v>
      </c>
      <c r="R7" s="27">
        <v>4093.02</v>
      </c>
      <c r="S7" s="27">
        <v>12569.8</v>
      </c>
    </row>
    <row r="8" spans="1:19" x14ac:dyDescent="0.35">
      <c r="A8" s="20" t="s">
        <v>14</v>
      </c>
      <c r="B8" s="65" t="s">
        <v>34</v>
      </c>
      <c r="C8" s="66" t="s">
        <v>34</v>
      </c>
      <c r="D8" s="66" t="s">
        <v>34</v>
      </c>
      <c r="E8" s="66" t="s">
        <v>34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</row>
    <row r="9" spans="1:19" x14ac:dyDescent="0.35">
      <c r="A9" s="22" t="s">
        <v>15</v>
      </c>
      <c r="B9" s="28">
        <v>25.47</v>
      </c>
      <c r="C9" s="29">
        <v>32.51</v>
      </c>
      <c r="D9" s="29">
        <v>20.329999999999998</v>
      </c>
      <c r="E9" s="29">
        <v>25.97</v>
      </c>
      <c r="F9" s="29">
        <v>5.23</v>
      </c>
      <c r="G9" s="29">
        <v>9.15</v>
      </c>
      <c r="H9" s="29">
        <v>6.73</v>
      </c>
      <c r="I9" s="29">
        <v>7.35</v>
      </c>
      <c r="J9" s="29">
        <v>25.66</v>
      </c>
      <c r="K9" s="29">
        <v>44.41</v>
      </c>
      <c r="L9" s="29">
        <v>24.32</v>
      </c>
      <c r="M9" s="29">
        <v>57.4</v>
      </c>
      <c r="N9" s="29">
        <v>46.17</v>
      </c>
      <c r="O9" s="29">
        <v>3.54</v>
      </c>
      <c r="P9" s="29">
        <v>4.42</v>
      </c>
      <c r="Q9" s="29">
        <v>16.75</v>
      </c>
      <c r="R9" s="29">
        <v>38.4</v>
      </c>
      <c r="S9" s="29">
        <v>33.15</v>
      </c>
    </row>
    <row r="10" spans="1:19" x14ac:dyDescent="0.35">
      <c r="A10" s="22" t="s">
        <v>16</v>
      </c>
      <c r="B10" s="28">
        <v>6.45</v>
      </c>
      <c r="C10" s="29">
        <v>4.9800000000000004</v>
      </c>
      <c r="D10" s="29">
        <v>3.63</v>
      </c>
      <c r="E10" s="29">
        <v>2.29</v>
      </c>
      <c r="F10" s="29">
        <v>1.73</v>
      </c>
      <c r="G10" s="29">
        <v>4.08</v>
      </c>
      <c r="H10" s="29">
        <v>4.6900000000000004</v>
      </c>
      <c r="I10" s="29">
        <v>2.68</v>
      </c>
      <c r="J10" s="29">
        <v>5.76</v>
      </c>
      <c r="K10" s="29">
        <v>23.33</v>
      </c>
      <c r="L10" s="29">
        <v>4.82</v>
      </c>
      <c r="M10" s="29">
        <v>11.01</v>
      </c>
      <c r="N10" s="29">
        <v>11.83</v>
      </c>
      <c r="O10" s="29">
        <v>1.63</v>
      </c>
      <c r="P10" s="29">
        <v>1.77</v>
      </c>
      <c r="Q10" s="29">
        <v>6.73</v>
      </c>
      <c r="R10" s="29">
        <v>4.67</v>
      </c>
      <c r="S10" s="29">
        <v>5.5</v>
      </c>
    </row>
    <row r="11" spans="1:19" x14ac:dyDescent="0.35">
      <c r="A11" s="22" t="s">
        <v>374</v>
      </c>
      <c r="B11" s="28">
        <v>14.81</v>
      </c>
      <c r="C11" s="29">
        <v>0.33</v>
      </c>
      <c r="D11" s="29">
        <v>0.1</v>
      </c>
      <c r="E11" s="29">
        <v>0.46</v>
      </c>
      <c r="F11" s="29">
        <v>0.44</v>
      </c>
      <c r="G11" s="29">
        <v>0.11</v>
      </c>
      <c r="H11" s="29">
        <v>0</v>
      </c>
      <c r="I11" s="29">
        <v>1.49</v>
      </c>
      <c r="J11" s="29">
        <v>0.05</v>
      </c>
      <c r="K11" s="29">
        <v>0.06</v>
      </c>
      <c r="L11" s="29">
        <v>71.709999999999994</v>
      </c>
      <c r="M11" s="29">
        <v>43.58</v>
      </c>
      <c r="N11" s="29">
        <v>29.57</v>
      </c>
      <c r="O11" s="29">
        <v>8.4</v>
      </c>
      <c r="P11" s="29">
        <v>254.82</v>
      </c>
      <c r="Q11" s="29">
        <v>1.34</v>
      </c>
      <c r="R11" s="29">
        <v>25.5</v>
      </c>
      <c r="S11" s="29">
        <v>22.3</v>
      </c>
    </row>
    <row r="12" spans="1:19" x14ac:dyDescent="0.35">
      <c r="A12" s="22" t="s">
        <v>375</v>
      </c>
      <c r="B12" s="28">
        <v>12.69</v>
      </c>
      <c r="C12" s="29">
        <v>0.33</v>
      </c>
      <c r="D12" s="29">
        <v>0.1</v>
      </c>
      <c r="E12" s="29">
        <v>0.44</v>
      </c>
      <c r="F12" s="29">
        <v>0.42</v>
      </c>
      <c r="G12" s="29">
        <v>0.11</v>
      </c>
      <c r="H12" s="29">
        <v>0</v>
      </c>
      <c r="I12" s="29">
        <v>1.47</v>
      </c>
      <c r="J12" s="29">
        <v>0.05</v>
      </c>
      <c r="K12" s="29">
        <v>0.06</v>
      </c>
      <c r="L12" s="29">
        <v>71.52</v>
      </c>
      <c r="M12" s="29">
        <v>43.5</v>
      </c>
      <c r="N12" s="29">
        <v>29.55</v>
      </c>
      <c r="O12" s="29">
        <v>1.91</v>
      </c>
      <c r="P12" s="29">
        <v>6.95</v>
      </c>
      <c r="Q12" s="29">
        <v>1.29</v>
      </c>
      <c r="R12" s="29">
        <v>24.4</v>
      </c>
      <c r="S12" s="29">
        <v>22.11</v>
      </c>
    </row>
    <row r="13" spans="1:19" x14ac:dyDescent="0.35">
      <c r="A13" s="22" t="s">
        <v>17</v>
      </c>
      <c r="B13" s="28">
        <v>1.31</v>
      </c>
      <c r="C13" s="29">
        <v>1.0900000000000001</v>
      </c>
      <c r="D13" s="29">
        <v>0.91</v>
      </c>
      <c r="E13" s="29">
        <v>1.2</v>
      </c>
      <c r="F13" s="29">
        <v>1.81</v>
      </c>
      <c r="G13" s="29">
        <v>1.23</v>
      </c>
      <c r="H13" s="29">
        <v>1.08</v>
      </c>
      <c r="I13" s="29">
        <v>1.61</v>
      </c>
      <c r="J13" s="29">
        <v>1.1599999999999999</v>
      </c>
      <c r="K13" s="29">
        <v>1.1499999999999999</v>
      </c>
      <c r="L13" s="29">
        <v>1.69</v>
      </c>
      <c r="M13" s="29">
        <v>1.1499999999999999</v>
      </c>
      <c r="N13" s="29">
        <v>1.2</v>
      </c>
      <c r="O13" s="29">
        <v>1.21</v>
      </c>
      <c r="P13" s="29">
        <v>1.52</v>
      </c>
      <c r="Q13" s="29">
        <v>1.26</v>
      </c>
      <c r="R13" s="29">
        <v>1.0900000000000001</v>
      </c>
      <c r="S13" s="29">
        <v>1.37</v>
      </c>
    </row>
    <row r="14" spans="1:19" x14ac:dyDescent="0.35">
      <c r="A14" s="22" t="s">
        <v>18</v>
      </c>
      <c r="B14" s="28">
        <v>0.28000000000000003</v>
      </c>
      <c r="C14" s="29">
        <v>0.26</v>
      </c>
      <c r="D14" s="29">
        <v>0.01</v>
      </c>
      <c r="E14" s="29">
        <v>0.32</v>
      </c>
      <c r="F14" s="29">
        <v>0.81</v>
      </c>
      <c r="G14" s="29">
        <v>0.3</v>
      </c>
      <c r="H14" s="29">
        <v>0.06</v>
      </c>
      <c r="I14" s="29">
        <v>0.66</v>
      </c>
      <c r="J14" s="29">
        <v>0.05</v>
      </c>
      <c r="K14" s="29">
        <v>0.33</v>
      </c>
      <c r="L14" s="29">
        <v>0.44</v>
      </c>
      <c r="M14" s="29">
        <v>0.12</v>
      </c>
      <c r="N14" s="29">
        <v>0.13</v>
      </c>
      <c r="O14" s="29">
        <v>0.02</v>
      </c>
      <c r="P14" s="29">
        <v>0.26</v>
      </c>
      <c r="Q14" s="29">
        <v>0.19</v>
      </c>
      <c r="R14" s="29">
        <v>7.0000000000000007E-2</v>
      </c>
      <c r="S14" s="29">
        <v>0.18</v>
      </c>
    </row>
    <row r="15" spans="1:19" x14ac:dyDescent="0.35">
      <c r="A15" s="21" t="s">
        <v>376</v>
      </c>
      <c r="B15" s="30">
        <v>34452.339999999997</v>
      </c>
      <c r="C15" s="31">
        <v>28145.84</v>
      </c>
      <c r="D15" s="31">
        <v>45650.18</v>
      </c>
      <c r="E15" s="31">
        <v>47948.69</v>
      </c>
      <c r="F15" s="31">
        <v>62530.720000000001</v>
      </c>
      <c r="G15" s="31">
        <v>30254.63</v>
      </c>
      <c r="H15" s="31">
        <v>26421.35</v>
      </c>
      <c r="I15" s="31">
        <v>46609.64</v>
      </c>
      <c r="J15" s="31">
        <v>16262.78</v>
      </c>
      <c r="K15" s="31">
        <v>36568.11</v>
      </c>
      <c r="L15" s="31">
        <v>160085.68</v>
      </c>
      <c r="M15" s="31">
        <v>24311.06</v>
      </c>
      <c r="N15" s="31">
        <v>15406.71</v>
      </c>
      <c r="O15" s="31">
        <v>10664.66</v>
      </c>
      <c r="P15" s="31">
        <v>76177.649999999994</v>
      </c>
      <c r="Q15" s="31">
        <v>21878.799999999999</v>
      </c>
      <c r="R15" s="31">
        <v>15425.55</v>
      </c>
      <c r="S15" s="31">
        <v>23739.08</v>
      </c>
    </row>
    <row r="16" spans="1:19" x14ac:dyDescent="0.35">
      <c r="A16" s="22" t="s">
        <v>19</v>
      </c>
      <c r="B16" s="30">
        <v>22895.54</v>
      </c>
      <c r="C16" s="31">
        <v>27150</v>
      </c>
      <c r="D16" s="31">
        <v>45329.4</v>
      </c>
      <c r="E16" s="31">
        <v>44573.06</v>
      </c>
      <c r="F16" s="31">
        <v>56293.919999999998</v>
      </c>
      <c r="G16" s="31">
        <v>27652.74</v>
      </c>
      <c r="H16" s="31">
        <v>24899.99</v>
      </c>
      <c r="I16" s="31">
        <v>40769.93</v>
      </c>
      <c r="J16" s="31">
        <v>15973.79</v>
      </c>
      <c r="K16" s="31">
        <v>34422.870000000003</v>
      </c>
      <c r="L16" s="31">
        <v>14351.66</v>
      </c>
      <c r="M16" s="31">
        <v>5011.1400000000003</v>
      </c>
      <c r="N16" s="31">
        <v>2925.28</v>
      </c>
      <c r="O16" s="31">
        <v>126.79</v>
      </c>
      <c r="P16" s="31">
        <v>1848.5</v>
      </c>
      <c r="Q16" s="31">
        <v>20778.75</v>
      </c>
      <c r="R16" s="31">
        <v>1889.36</v>
      </c>
      <c r="S16" s="31">
        <v>14474.81</v>
      </c>
    </row>
    <row r="17" spans="1:20" x14ac:dyDescent="0.35">
      <c r="A17" s="22" t="s">
        <v>20</v>
      </c>
      <c r="B17" s="30">
        <v>9569.86</v>
      </c>
      <c r="C17" s="31">
        <v>217.54</v>
      </c>
      <c r="D17" s="31">
        <v>65.14</v>
      </c>
      <c r="E17" s="31">
        <v>168.09</v>
      </c>
      <c r="F17" s="31">
        <v>302.91000000000003</v>
      </c>
      <c r="G17" s="31">
        <v>34.53</v>
      </c>
      <c r="H17" s="31">
        <v>0</v>
      </c>
      <c r="I17" s="31">
        <v>772.79</v>
      </c>
      <c r="J17" s="31">
        <v>266.85000000000002</v>
      </c>
      <c r="K17" s="31">
        <v>13.76</v>
      </c>
      <c r="L17" s="31">
        <v>143979.95000000001</v>
      </c>
      <c r="M17" s="31">
        <v>17413.759999999998</v>
      </c>
      <c r="N17" s="31">
        <v>11394.25</v>
      </c>
      <c r="O17" s="31">
        <v>10493.19</v>
      </c>
      <c r="P17" s="31">
        <v>73121.38</v>
      </c>
      <c r="Q17" s="31">
        <v>470.69</v>
      </c>
      <c r="R17" s="31">
        <v>13265.89</v>
      </c>
      <c r="S17" s="31">
        <v>8602.1200000000008</v>
      </c>
    </row>
    <row r="18" spans="1:20" x14ac:dyDescent="0.35">
      <c r="A18" s="22" t="s">
        <v>21</v>
      </c>
      <c r="B18" s="30">
        <v>1986.95</v>
      </c>
      <c r="C18" s="31">
        <v>778.29</v>
      </c>
      <c r="D18" s="31">
        <v>255.64</v>
      </c>
      <c r="E18" s="31">
        <v>3207.54</v>
      </c>
      <c r="F18" s="31">
        <v>5933.89</v>
      </c>
      <c r="G18" s="31">
        <v>2567.36</v>
      </c>
      <c r="H18" s="31">
        <v>1521.37</v>
      </c>
      <c r="I18" s="31">
        <v>5066.92</v>
      </c>
      <c r="J18" s="31">
        <v>22.15</v>
      </c>
      <c r="K18" s="31">
        <v>2131.48</v>
      </c>
      <c r="L18" s="31">
        <v>1754.07</v>
      </c>
      <c r="M18" s="31">
        <v>1886.15</v>
      </c>
      <c r="N18" s="31">
        <v>1087.18</v>
      </c>
      <c r="O18" s="31">
        <v>44.68</v>
      </c>
      <c r="P18" s="31">
        <v>1207.77</v>
      </c>
      <c r="Q18" s="31">
        <v>629.36</v>
      </c>
      <c r="R18" s="31">
        <v>270.3</v>
      </c>
      <c r="S18" s="31">
        <v>662.15</v>
      </c>
    </row>
    <row r="19" spans="1:20" x14ac:dyDescent="0.35">
      <c r="A19" s="21" t="s">
        <v>377</v>
      </c>
      <c r="B19" s="30">
        <v>16654.669999999998</v>
      </c>
      <c r="C19" s="31">
        <v>13874.23</v>
      </c>
      <c r="D19" s="31">
        <v>24681.77</v>
      </c>
      <c r="E19" s="31">
        <v>31450.84</v>
      </c>
      <c r="F19" s="31">
        <v>31231.84</v>
      </c>
      <c r="G19" s="31">
        <v>10294.27</v>
      </c>
      <c r="H19" s="31">
        <v>7252.32</v>
      </c>
      <c r="I19" s="31">
        <v>14947.03</v>
      </c>
      <c r="J19" s="31">
        <v>6381.08</v>
      </c>
      <c r="K19" s="31">
        <v>10811.01</v>
      </c>
      <c r="L19" s="31">
        <v>104910.02</v>
      </c>
      <c r="M19" s="31">
        <v>15018.74</v>
      </c>
      <c r="N19" s="31">
        <v>8697.83</v>
      </c>
      <c r="O19" s="31">
        <v>8884.3700000000008</v>
      </c>
      <c r="P19" s="31">
        <v>48590.21</v>
      </c>
      <c r="Q19" s="31">
        <v>8112</v>
      </c>
      <c r="R19" s="31">
        <v>11212.21</v>
      </c>
      <c r="S19" s="31">
        <v>10746.48</v>
      </c>
    </row>
    <row r="20" spans="1:20" x14ac:dyDescent="0.35">
      <c r="A20" s="21" t="s">
        <v>381</v>
      </c>
      <c r="B20" s="30">
        <v>1581.09</v>
      </c>
      <c r="C20" s="31">
        <v>201.28</v>
      </c>
      <c r="D20" s="31">
        <v>3770.72</v>
      </c>
      <c r="E20" s="31">
        <v>540.12</v>
      </c>
      <c r="F20" s="31">
        <v>258.8</v>
      </c>
      <c r="G20" s="31">
        <v>36.32</v>
      </c>
      <c r="H20" s="31">
        <v>1</v>
      </c>
      <c r="I20" s="31">
        <v>609.69000000000005</v>
      </c>
      <c r="J20" s="31">
        <v>3.3</v>
      </c>
      <c r="K20" s="31">
        <v>10.55</v>
      </c>
      <c r="L20" s="31">
        <v>14080.18</v>
      </c>
      <c r="M20" s="31">
        <v>4785.33</v>
      </c>
      <c r="N20" s="31">
        <v>2592.4899999999998</v>
      </c>
      <c r="O20" s="31">
        <v>117.84</v>
      </c>
      <c r="P20" s="31">
        <v>349.09</v>
      </c>
      <c r="Q20" s="31">
        <v>141.22</v>
      </c>
      <c r="R20" s="31">
        <v>1858.78</v>
      </c>
      <c r="S20" s="31">
        <v>2009.22</v>
      </c>
      <c r="T20" s="35" t="s">
        <v>34</v>
      </c>
    </row>
    <row r="21" spans="1:20" x14ac:dyDescent="0.35">
      <c r="A21" s="20" t="s">
        <v>382</v>
      </c>
      <c r="B21" s="30">
        <v>382.44</v>
      </c>
      <c r="C21" s="31">
        <v>149.57</v>
      </c>
      <c r="D21" s="31">
        <v>38.46</v>
      </c>
      <c r="E21" s="31">
        <v>393.4</v>
      </c>
      <c r="F21" s="31">
        <v>840.79</v>
      </c>
      <c r="G21" s="31">
        <v>532.97</v>
      </c>
      <c r="H21" s="31">
        <v>163.72999999999999</v>
      </c>
      <c r="I21" s="31">
        <v>368.05</v>
      </c>
      <c r="J21" s="31">
        <v>172.64</v>
      </c>
      <c r="K21" s="31">
        <v>147.56</v>
      </c>
      <c r="L21" s="31">
        <v>1227.1600000000001</v>
      </c>
      <c r="M21" s="31">
        <v>257.89</v>
      </c>
      <c r="N21" s="31">
        <v>290.12</v>
      </c>
      <c r="O21" s="31">
        <v>21.88</v>
      </c>
      <c r="P21" s="31">
        <v>1269.0899999999999</v>
      </c>
      <c r="Q21" s="31">
        <v>238.53</v>
      </c>
      <c r="R21" s="31">
        <v>304.33999999999997</v>
      </c>
      <c r="S21" s="31">
        <v>427.65</v>
      </c>
    </row>
    <row r="22" spans="1:20" x14ac:dyDescent="0.35">
      <c r="A22" s="21" t="s">
        <v>380</v>
      </c>
      <c r="B22" s="30">
        <v>3575.95</v>
      </c>
      <c r="C22" s="31">
        <v>2197.41</v>
      </c>
      <c r="D22" s="31">
        <v>2132.27</v>
      </c>
      <c r="E22" s="31">
        <v>3321.68</v>
      </c>
      <c r="F22" s="31">
        <v>3949.92</v>
      </c>
      <c r="G22" s="31">
        <v>3380.89</v>
      </c>
      <c r="H22" s="31">
        <v>2319.79</v>
      </c>
      <c r="I22" s="31">
        <v>4765.6499999999996</v>
      </c>
      <c r="J22" s="31">
        <v>2378.17</v>
      </c>
      <c r="K22" s="31">
        <v>6422.63</v>
      </c>
      <c r="L22" s="31">
        <v>8118.53</v>
      </c>
      <c r="M22" s="31">
        <v>4080.01</v>
      </c>
      <c r="N22" s="31">
        <v>3338.12</v>
      </c>
      <c r="O22" s="31">
        <v>2363.08</v>
      </c>
      <c r="P22" s="31">
        <v>7090.99</v>
      </c>
      <c r="Q22" s="31">
        <v>2519.16</v>
      </c>
      <c r="R22" s="31">
        <v>2721.07</v>
      </c>
      <c r="S22" s="31">
        <v>2699.37</v>
      </c>
    </row>
    <row r="23" spans="1:20" x14ac:dyDescent="0.35">
      <c r="A23" s="21" t="s">
        <v>383</v>
      </c>
      <c r="B23" s="30">
        <v>10012.34</v>
      </c>
      <c r="C23" s="31">
        <v>8395.5300000000007</v>
      </c>
      <c r="D23" s="31">
        <v>13694.84</v>
      </c>
      <c r="E23" s="31">
        <v>7653.79</v>
      </c>
      <c r="F23" s="31">
        <v>2620.63</v>
      </c>
      <c r="G23" s="31">
        <v>5045.34</v>
      </c>
      <c r="H23" s="31">
        <v>3029.97</v>
      </c>
      <c r="I23" s="31">
        <v>4585.1099999999997</v>
      </c>
      <c r="J23" s="31">
        <v>10679.49</v>
      </c>
      <c r="K23" s="31">
        <v>21821.87</v>
      </c>
      <c r="L23" s="31">
        <v>15511.75</v>
      </c>
      <c r="M23" s="31">
        <v>19159.419999999998</v>
      </c>
      <c r="N23" s="31">
        <v>14586.63</v>
      </c>
      <c r="O23" s="31">
        <v>4462.8999999999996</v>
      </c>
      <c r="P23" s="31">
        <v>2475.9699999999998</v>
      </c>
      <c r="Q23" s="31">
        <v>7317.15</v>
      </c>
      <c r="R23" s="31">
        <v>10827.66</v>
      </c>
      <c r="S23" s="31">
        <v>13750.83</v>
      </c>
    </row>
    <row r="24" spans="1:20" x14ac:dyDescent="0.35">
      <c r="A24" s="21" t="s">
        <v>412</v>
      </c>
      <c r="B24" s="30">
        <v>4131.3500000000004</v>
      </c>
      <c r="C24" s="31">
        <v>4196.97</v>
      </c>
      <c r="D24" s="31">
        <v>2275.58</v>
      </c>
      <c r="E24" s="31">
        <v>5694.19</v>
      </c>
      <c r="F24" s="31">
        <v>10993.82</v>
      </c>
      <c r="G24" s="31">
        <v>3638.38</v>
      </c>
      <c r="H24" s="31">
        <v>669.92</v>
      </c>
      <c r="I24" s="31">
        <v>8585.06</v>
      </c>
      <c r="J24" s="31">
        <v>1772.48</v>
      </c>
      <c r="K24" s="31">
        <v>4022.82</v>
      </c>
      <c r="L24" s="31">
        <v>9486.49</v>
      </c>
      <c r="M24" s="31">
        <v>2495.69</v>
      </c>
      <c r="N24" s="31">
        <v>2243.4899999999998</v>
      </c>
      <c r="O24" s="31">
        <v>281.10000000000002</v>
      </c>
      <c r="P24" s="31">
        <v>3485.94</v>
      </c>
      <c r="Q24" s="31">
        <v>2347.9</v>
      </c>
      <c r="R24" s="31">
        <v>1493.05</v>
      </c>
      <c r="S24" s="31">
        <v>2829.16</v>
      </c>
    </row>
    <row r="25" spans="1:20" x14ac:dyDescent="0.35">
      <c r="A25" s="22" t="s">
        <v>384</v>
      </c>
      <c r="B25" s="30">
        <v>3376.41</v>
      </c>
      <c r="C25" s="31">
        <v>2670.22</v>
      </c>
      <c r="D25" s="31">
        <v>136.58000000000001</v>
      </c>
      <c r="E25" s="31">
        <v>3270.18</v>
      </c>
      <c r="F25" s="31">
        <v>9157.1299999999992</v>
      </c>
      <c r="G25" s="31">
        <v>3435.99</v>
      </c>
      <c r="H25" s="31">
        <v>669.92</v>
      </c>
      <c r="I25" s="31">
        <v>8019.87</v>
      </c>
      <c r="J25" s="31">
        <v>578.70000000000005</v>
      </c>
      <c r="K25" s="31">
        <v>3875.05</v>
      </c>
      <c r="L25" s="31">
        <v>6481.38</v>
      </c>
      <c r="M25" s="31">
        <v>1716.23</v>
      </c>
      <c r="N25" s="31">
        <v>1684.18</v>
      </c>
      <c r="O25" s="31">
        <v>281.10000000000002</v>
      </c>
      <c r="P25" s="31">
        <v>3349.06</v>
      </c>
      <c r="Q25" s="31">
        <v>2099.7399999999998</v>
      </c>
      <c r="R25" s="31">
        <v>1023.43</v>
      </c>
      <c r="S25" s="31">
        <v>2429.8200000000002</v>
      </c>
    </row>
    <row r="26" spans="1:20" x14ac:dyDescent="0.35">
      <c r="A26" s="22" t="s">
        <v>378</v>
      </c>
      <c r="B26" s="30">
        <v>644.1</v>
      </c>
      <c r="C26" s="31">
        <v>1432.77</v>
      </c>
      <c r="D26" s="31">
        <v>2139</v>
      </c>
      <c r="E26" s="31">
        <v>2180.9699999999998</v>
      </c>
      <c r="F26" s="31">
        <v>1155.9100000000001</v>
      </c>
      <c r="G26" s="31">
        <v>194.77</v>
      </c>
      <c r="H26" s="31">
        <v>0</v>
      </c>
      <c r="I26" s="31">
        <v>533.48</v>
      </c>
      <c r="J26" s="31">
        <v>1193.78</v>
      </c>
      <c r="K26" s="31">
        <v>147.77000000000001</v>
      </c>
      <c r="L26" s="31">
        <v>2587.35</v>
      </c>
      <c r="M26" s="31">
        <v>746.41</v>
      </c>
      <c r="N26" s="31">
        <v>495.62</v>
      </c>
      <c r="O26" s="31">
        <v>0</v>
      </c>
      <c r="P26" s="31">
        <v>119.26</v>
      </c>
      <c r="Q26" s="31">
        <v>233.57</v>
      </c>
      <c r="R26" s="31">
        <v>456.61</v>
      </c>
      <c r="S26" s="31">
        <v>128.38</v>
      </c>
    </row>
    <row r="27" spans="1:20" x14ac:dyDescent="0.35">
      <c r="A27" s="22" t="s">
        <v>379</v>
      </c>
      <c r="B27" s="30">
        <v>110.83</v>
      </c>
      <c r="C27" s="31">
        <v>93.99</v>
      </c>
      <c r="D27" s="31">
        <v>0</v>
      </c>
      <c r="E27" s="31">
        <v>243.04</v>
      </c>
      <c r="F27" s="31">
        <v>680.78</v>
      </c>
      <c r="G27" s="31">
        <v>7.62</v>
      </c>
      <c r="H27" s="31">
        <v>0</v>
      </c>
      <c r="I27" s="31">
        <v>31.72</v>
      </c>
      <c r="J27" s="31">
        <v>0</v>
      </c>
      <c r="K27" s="31">
        <v>0</v>
      </c>
      <c r="L27" s="31">
        <v>417.77</v>
      </c>
      <c r="M27" s="31">
        <v>33.049999999999997</v>
      </c>
      <c r="N27" s="31">
        <v>63.69</v>
      </c>
      <c r="O27" s="31">
        <v>0</v>
      </c>
      <c r="P27" s="31">
        <v>17.62</v>
      </c>
      <c r="Q27" s="31">
        <v>14.59</v>
      </c>
      <c r="R27" s="31">
        <v>13.02</v>
      </c>
      <c r="S27" s="31">
        <v>270.95</v>
      </c>
    </row>
    <row r="28" spans="1:20" x14ac:dyDescent="0.35">
      <c r="A28" s="21" t="s">
        <v>385</v>
      </c>
      <c r="B28" s="30">
        <v>4437.1499999999996</v>
      </c>
      <c r="C28" s="31">
        <v>1197.71</v>
      </c>
      <c r="D28" s="31">
        <v>5907.27</v>
      </c>
      <c r="E28" s="31">
        <v>4808.34</v>
      </c>
      <c r="F28" s="31">
        <v>3160.9</v>
      </c>
      <c r="G28" s="31">
        <v>2659.29</v>
      </c>
      <c r="H28" s="31">
        <v>6686.03</v>
      </c>
      <c r="I28" s="31">
        <v>5855.51</v>
      </c>
      <c r="J28" s="31">
        <v>1702.04</v>
      </c>
      <c r="K28" s="31">
        <v>12167.03</v>
      </c>
      <c r="L28" s="31">
        <v>19296.29</v>
      </c>
      <c r="M28" s="31">
        <v>6265.33</v>
      </c>
      <c r="N28" s="31">
        <v>2059.5100000000002</v>
      </c>
      <c r="O28" s="31">
        <v>80.650000000000006</v>
      </c>
      <c r="P28" s="31">
        <v>2734.76</v>
      </c>
      <c r="Q28" s="31">
        <v>3194.28</v>
      </c>
      <c r="R28" s="31">
        <v>3254.05</v>
      </c>
      <c r="S28" s="31">
        <v>1958.02</v>
      </c>
    </row>
    <row r="29" spans="1:20" x14ac:dyDescent="0.35">
      <c r="A29" s="21" t="s">
        <v>386</v>
      </c>
      <c r="B29" s="30">
        <v>504.71</v>
      </c>
      <c r="C29" s="31">
        <v>0</v>
      </c>
      <c r="D29" s="31">
        <v>1811.89</v>
      </c>
      <c r="E29" s="31">
        <v>58.2</v>
      </c>
      <c r="F29" s="31">
        <v>956.12</v>
      </c>
      <c r="G29" s="31">
        <v>726.92</v>
      </c>
      <c r="H29" s="31">
        <v>207.87</v>
      </c>
      <c r="I29" s="31">
        <v>604.09</v>
      </c>
      <c r="J29" s="31">
        <v>179.22</v>
      </c>
      <c r="K29" s="31">
        <v>0</v>
      </c>
      <c r="L29" s="31">
        <v>769.09</v>
      </c>
      <c r="M29" s="31">
        <v>918.35</v>
      </c>
      <c r="N29" s="31">
        <v>294.29000000000002</v>
      </c>
      <c r="O29" s="31">
        <v>93.53</v>
      </c>
      <c r="P29" s="31">
        <v>529.59</v>
      </c>
      <c r="Q29" s="31">
        <v>453.65</v>
      </c>
      <c r="R29" s="31">
        <v>133.16999999999999</v>
      </c>
      <c r="S29" s="31">
        <v>543.57000000000005</v>
      </c>
    </row>
    <row r="30" spans="1:20" x14ac:dyDescent="0.35">
      <c r="A30" s="21" t="s">
        <v>387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0">
        <v>17797.669999999998</v>
      </c>
      <c r="C31" s="31">
        <v>14271.6</v>
      </c>
      <c r="D31" s="31">
        <v>20968.400000000001</v>
      </c>
      <c r="E31" s="31">
        <v>16497.849999999999</v>
      </c>
      <c r="F31" s="31">
        <v>31298.89</v>
      </c>
      <c r="G31" s="31">
        <v>19960.36</v>
      </c>
      <c r="H31" s="31">
        <v>19169.03</v>
      </c>
      <c r="I31" s="31">
        <v>31662.62</v>
      </c>
      <c r="J31" s="31">
        <v>9881.7000000000007</v>
      </c>
      <c r="K31" s="31">
        <v>25757.1</v>
      </c>
      <c r="L31" s="31">
        <v>55175.66</v>
      </c>
      <c r="M31" s="31">
        <v>9292.31</v>
      </c>
      <c r="N31" s="31">
        <v>6708.89</v>
      </c>
      <c r="O31" s="31">
        <v>1780.28</v>
      </c>
      <c r="P31" s="31">
        <v>27587.439999999999</v>
      </c>
      <c r="Q31" s="31">
        <v>13766.8</v>
      </c>
      <c r="R31" s="31">
        <v>4213.3500000000004</v>
      </c>
      <c r="S31" s="31">
        <v>12992.59</v>
      </c>
    </row>
    <row r="32" spans="1:20" x14ac:dyDescent="0.35">
      <c r="A32" s="22" t="s">
        <v>389</v>
      </c>
      <c r="B32" s="30">
        <v>19378.759999999998</v>
      </c>
      <c r="C32" s="31">
        <v>14472.89</v>
      </c>
      <c r="D32" s="31">
        <v>24739.13</v>
      </c>
      <c r="E32" s="31">
        <v>17037.97</v>
      </c>
      <c r="F32" s="31">
        <v>31557.68</v>
      </c>
      <c r="G32" s="31">
        <v>19996.68</v>
      </c>
      <c r="H32" s="31">
        <v>19170.03</v>
      </c>
      <c r="I32" s="31">
        <v>32272.31</v>
      </c>
      <c r="J32" s="31">
        <v>9885.01</v>
      </c>
      <c r="K32" s="31">
        <v>25767.65</v>
      </c>
      <c r="L32" s="31">
        <v>69255.839999999997</v>
      </c>
      <c r="M32" s="31">
        <v>14077.64</v>
      </c>
      <c r="N32" s="31">
        <v>9301.3700000000008</v>
      </c>
      <c r="O32" s="31">
        <v>1898.12</v>
      </c>
      <c r="P32" s="31">
        <v>27936.53</v>
      </c>
      <c r="Q32" s="31">
        <v>13908.02</v>
      </c>
      <c r="R32" s="31">
        <v>6072.13</v>
      </c>
      <c r="S32" s="31">
        <v>15001.81</v>
      </c>
    </row>
    <row r="33" spans="1:19" x14ac:dyDescent="0.35">
      <c r="A33" s="22" t="s">
        <v>388</v>
      </c>
      <c r="B33" s="30">
        <v>25432.71</v>
      </c>
      <c r="C33" s="31">
        <v>20521.43</v>
      </c>
      <c r="D33" s="31">
        <v>36263.24</v>
      </c>
      <c r="E33" s="31">
        <v>20976.67</v>
      </c>
      <c r="F33" s="31">
        <v>29387.599999999999</v>
      </c>
      <c r="G33" s="31">
        <v>21128.15</v>
      </c>
      <c r="H33" s="31">
        <v>19716.48</v>
      </c>
      <c r="I33" s="31">
        <v>31723.72</v>
      </c>
      <c r="J33" s="31">
        <v>18013.689999999999</v>
      </c>
      <c r="K33" s="31">
        <v>41019.33</v>
      </c>
      <c r="L33" s="31">
        <v>75421.899999999994</v>
      </c>
      <c r="M33" s="31">
        <v>28899.16</v>
      </c>
      <c r="N33" s="31">
        <v>20259.759999999998</v>
      </c>
      <c r="O33" s="31">
        <v>3976.06</v>
      </c>
      <c r="P33" s="31">
        <v>22052.42</v>
      </c>
      <c r="Q33" s="31">
        <v>18467.490000000002</v>
      </c>
      <c r="R33" s="31">
        <v>13874.38</v>
      </c>
      <c r="S33" s="31">
        <v>25625.62</v>
      </c>
    </row>
    <row r="34" spans="1:19" x14ac:dyDescent="0.35">
      <c r="A34" s="22" t="s">
        <v>391</v>
      </c>
      <c r="B34" s="30">
        <v>21301.360000000001</v>
      </c>
      <c r="C34" s="31">
        <v>16324.46</v>
      </c>
      <c r="D34" s="31">
        <v>33987.660000000003</v>
      </c>
      <c r="E34" s="31">
        <v>15282.48</v>
      </c>
      <c r="F34" s="31">
        <v>18393.79</v>
      </c>
      <c r="G34" s="31">
        <v>17489.77</v>
      </c>
      <c r="H34" s="31">
        <v>19046.55</v>
      </c>
      <c r="I34" s="31">
        <v>23138.65</v>
      </c>
      <c r="J34" s="31">
        <v>16241.21</v>
      </c>
      <c r="K34" s="31">
        <v>36996.51</v>
      </c>
      <c r="L34" s="31">
        <v>65935.41</v>
      </c>
      <c r="M34" s="31">
        <v>26403.47</v>
      </c>
      <c r="N34" s="31">
        <v>18016.27</v>
      </c>
      <c r="O34" s="31">
        <v>3694.97</v>
      </c>
      <c r="P34" s="31">
        <v>18566.490000000002</v>
      </c>
      <c r="Q34" s="31">
        <v>16119.58</v>
      </c>
      <c r="R34" s="31">
        <v>12381.33</v>
      </c>
      <c r="S34" s="31">
        <v>22796.46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0">
        <v>898.92686886533181</v>
      </c>
      <c r="C36" s="31">
        <v>835.132653029837</v>
      </c>
      <c r="D36" s="31">
        <v>2229.6852754549932</v>
      </c>
      <c r="E36" s="31">
        <v>1716.3338409703506</v>
      </c>
      <c r="F36" s="31">
        <v>10763.66083173996</v>
      </c>
      <c r="G36" s="31">
        <v>3022.1623770491806</v>
      </c>
      <c r="H36" s="31">
        <v>3699.8549257057953</v>
      </c>
      <c r="I36" s="31">
        <v>5546.9342517006808</v>
      </c>
      <c r="J36" s="31">
        <v>622.52214731098991</v>
      </c>
      <c r="K36" s="31">
        <v>775.12028934924581</v>
      </c>
      <c r="L36" s="31">
        <v>590.12259868421052</v>
      </c>
      <c r="M36" s="31">
        <v>87.307090592334504</v>
      </c>
      <c r="N36" s="31">
        <v>63.363891054797492</v>
      </c>
      <c r="O36" s="31">
        <v>35.821384180790965</v>
      </c>
      <c r="P36" s="31">
        <v>418.2176696832579</v>
      </c>
      <c r="Q36" s="31">
        <v>1240.5273880597017</v>
      </c>
      <c r="R36" s="31">
        <v>49.207083333333337</v>
      </c>
      <c r="S36" s="31">
        <v>436.65085218702865</v>
      </c>
    </row>
    <row r="37" spans="1:19" x14ac:dyDescent="0.35">
      <c r="A37" s="22" t="s">
        <v>413</v>
      </c>
      <c r="B37" s="30">
        <v>625.07250163291963</v>
      </c>
      <c r="C37" s="31">
        <v>262.09638554216866</v>
      </c>
      <c r="D37" s="31">
        <v>108.56666666666668</v>
      </c>
      <c r="E37" s="31">
        <v>175.09375</v>
      </c>
      <c r="F37" s="31">
        <v>322.24468085106389</v>
      </c>
      <c r="G37" s="31">
        <v>56.606557377049185</v>
      </c>
      <c r="H37" s="31">
        <v>0</v>
      </c>
      <c r="I37" s="31">
        <v>388.3366834170854</v>
      </c>
      <c r="J37" s="31">
        <v>485.18181818181819</v>
      </c>
      <c r="K37" s="31">
        <v>24.571428571428569</v>
      </c>
      <c r="L37" s="31">
        <v>1993.9059687023962</v>
      </c>
      <c r="M37" s="31">
        <v>395.04900181488199</v>
      </c>
      <c r="N37" s="31">
        <v>378.92417692051879</v>
      </c>
      <c r="O37" s="31">
        <v>1179.0101123595505</v>
      </c>
      <c r="P37" s="31">
        <v>286.39111702960992</v>
      </c>
      <c r="Q37" s="31">
        <v>255.80978260869563</v>
      </c>
      <c r="R37" s="31">
        <v>510.22653846153844</v>
      </c>
      <c r="S37" s="31">
        <v>377.28596491228075</v>
      </c>
    </row>
    <row r="38" spans="1:19" x14ac:dyDescent="0.35">
      <c r="A38" s="23" t="s">
        <v>673</v>
      </c>
      <c r="B38" s="32">
        <v>0.57027339237581831</v>
      </c>
      <c r="C38" s="33">
        <v>9.996970614965163E-3</v>
      </c>
      <c r="D38" s="33">
        <v>4.8007681228996648E-3</v>
      </c>
      <c r="E38" s="33">
        <v>1.7378163959199094E-2</v>
      </c>
      <c r="F38" s="33">
        <v>7.6788830715532275E-2</v>
      </c>
      <c r="G38" s="33">
        <v>1.1398963730569948E-2</v>
      </c>
      <c r="H38" s="33">
        <v>0</v>
      </c>
      <c r="I38" s="33">
        <v>0.18980891719745224</v>
      </c>
      <c r="J38" s="33">
        <v>1.9113149847094803E-3</v>
      </c>
      <c r="K38" s="33">
        <v>1.3360053440213762E-3</v>
      </c>
      <c r="L38" s="33">
        <v>2.8892022562449635</v>
      </c>
      <c r="M38" s="33">
        <v>0.75267702936096714</v>
      </c>
      <c r="N38" s="33">
        <v>0.63359760017141631</v>
      </c>
      <c r="O38" s="33">
        <v>2.0792079207920793</v>
      </c>
      <c r="P38" s="33">
        <v>51.792682926829265</v>
      </c>
      <c r="Q38" s="33">
        <v>7.7681159420289858E-2</v>
      </c>
      <c r="R38" s="33">
        <v>0.65552699228791778</v>
      </c>
      <c r="S38" s="33">
        <v>0.6627043090638931</v>
      </c>
    </row>
    <row r="39" spans="1:19" x14ac:dyDescent="0.35">
      <c r="A39" s="23" t="s">
        <v>674</v>
      </c>
      <c r="B39" s="30">
        <v>698.75620816238393</v>
      </c>
      <c r="C39" s="31">
        <v>438.98432814013933</v>
      </c>
      <c r="D39" s="31">
        <v>1031.3765032832446</v>
      </c>
      <c r="E39" s="31">
        <v>635.25346065728422</v>
      </c>
      <c r="F39" s="31">
        <v>5983.9193193767323</v>
      </c>
      <c r="G39" s="31">
        <v>2181.3409103327685</v>
      </c>
      <c r="H39" s="31">
        <v>2848.084094792363</v>
      </c>
      <c r="I39" s="31">
        <v>4307.5464254132376</v>
      </c>
      <c r="J39" s="31">
        <v>385.09382124276618</v>
      </c>
      <c r="K39" s="31">
        <v>579.97770797446549</v>
      </c>
      <c r="L39" s="31">
        <v>2268.689377274316</v>
      </c>
      <c r="M39" s="31">
        <v>161.88552364526441</v>
      </c>
      <c r="N39" s="31">
        <v>145.30685177765022</v>
      </c>
      <c r="O39" s="31">
        <v>502.83293320152518</v>
      </c>
      <c r="P39" s="31">
        <v>6240.7962900124421</v>
      </c>
      <c r="Q39" s="31">
        <v>821.87397391122659</v>
      </c>
      <c r="R39" s="31">
        <v>109.72122758818246</v>
      </c>
      <c r="S39" s="31">
        <v>391.92742190917181</v>
      </c>
    </row>
    <row r="40" spans="1:19" x14ac:dyDescent="0.35">
      <c r="A40" s="23" t="s">
        <v>675</v>
      </c>
      <c r="B40" s="30">
        <v>27.541495274885126</v>
      </c>
      <c r="C40" s="31">
        <v>32.5076194720301</v>
      </c>
      <c r="D40" s="31">
        <v>34.492362721538029</v>
      </c>
      <c r="E40" s="31">
        <v>25.416373185931519</v>
      </c>
      <c r="F40" s="31">
        <v>5.3349362767057737</v>
      </c>
      <c r="G40" s="31">
        <v>13.939077974390097</v>
      </c>
      <c r="H40" s="31">
        <v>6.7980169893365874</v>
      </c>
      <c r="I40" s="31">
        <v>7.437934857902091</v>
      </c>
      <c r="J40" s="31">
        <v>33.645123890462223</v>
      </c>
      <c r="K40" s="31">
        <v>21.254732676675523</v>
      </c>
      <c r="L40" s="31">
        <v>25.85001002029848</v>
      </c>
      <c r="M40" s="31">
        <v>54.843107058629549</v>
      </c>
      <c r="N40" s="31">
        <v>53.131860117824672</v>
      </c>
      <c r="O40" s="31">
        <v>91.644628546062506</v>
      </c>
      <c r="P40" s="31">
        <v>5.0874223583120681</v>
      </c>
      <c r="Q40" s="31">
        <v>22.534241920736946</v>
      </c>
      <c r="R40" s="31">
        <v>66.301028838395368</v>
      </c>
      <c r="S40" s="31">
        <v>38.152903587717375</v>
      </c>
    </row>
    <row r="41" spans="1:19" x14ac:dyDescent="0.35">
      <c r="A41" s="22" t="s">
        <v>23</v>
      </c>
      <c r="B41" s="30">
        <v>19414.282442748092</v>
      </c>
      <c r="C41" s="31">
        <v>18827</v>
      </c>
      <c r="D41" s="31">
        <v>39849.714285714283</v>
      </c>
      <c r="E41" s="31">
        <v>17480.558333333334</v>
      </c>
      <c r="F41" s="31">
        <v>16236.243093922651</v>
      </c>
      <c r="G41" s="31">
        <v>17177.357723577235</v>
      </c>
      <c r="H41" s="31">
        <v>18256</v>
      </c>
      <c r="I41" s="31">
        <v>19704.173913043476</v>
      </c>
      <c r="J41" s="31">
        <v>15529.043103448275</v>
      </c>
      <c r="K41" s="31">
        <v>35668.98260869566</v>
      </c>
      <c r="L41" s="31">
        <v>44628.343195266272</v>
      </c>
      <c r="M41" s="31">
        <v>25129.704347826089</v>
      </c>
      <c r="N41" s="31">
        <v>16883.133333333331</v>
      </c>
      <c r="O41" s="31">
        <v>3286</v>
      </c>
      <c r="P41" s="31">
        <v>14508.171052631578</v>
      </c>
      <c r="Q41" s="31">
        <v>14656.738095238097</v>
      </c>
      <c r="R41" s="31">
        <v>12728.788990825686</v>
      </c>
      <c r="S41" s="31">
        <v>18704.832116788319</v>
      </c>
    </row>
    <row r="42" spans="1:19" x14ac:dyDescent="0.35">
      <c r="A42" s="23" t="s">
        <v>718</v>
      </c>
      <c r="B42" s="30">
        <v>20680.932038834952</v>
      </c>
      <c r="C42" s="31">
        <v>19668.024096385539</v>
      </c>
      <c r="D42" s="31">
        <v>37764.066666666673</v>
      </c>
      <c r="E42" s="31">
        <v>17366.454545454548</v>
      </c>
      <c r="F42" s="31">
        <v>18393.79</v>
      </c>
      <c r="G42" s="31">
        <v>18806.204301075271</v>
      </c>
      <c r="H42" s="31">
        <v>18673.088235294115</v>
      </c>
      <c r="I42" s="31">
        <v>24356.473684210527</v>
      </c>
      <c r="J42" s="31">
        <v>14631.720720720721</v>
      </c>
      <c r="K42" s="31">
        <v>45117.695121951234</v>
      </c>
      <c r="L42" s="31">
        <v>52748.328000000001</v>
      </c>
      <c r="M42" s="31">
        <v>25634.436893203889</v>
      </c>
      <c r="N42" s="31">
        <v>16837.635514018693</v>
      </c>
      <c r="O42" s="31">
        <v>3105.0168067226891</v>
      </c>
      <c r="P42" s="31">
        <v>14735.309523809525</v>
      </c>
      <c r="Q42" s="31">
        <v>15065.028037383177</v>
      </c>
      <c r="R42" s="31">
        <v>12138.558823529411</v>
      </c>
      <c r="S42" s="31">
        <v>19156.689075630249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x14ac:dyDescent="0.35">
      <c r="A46" s="39"/>
      <c r="B46" s="40"/>
      <c r="C46" s="39"/>
      <c r="D46" s="39"/>
      <c r="E46" s="39"/>
      <c r="F46" s="39"/>
      <c r="G46" s="39"/>
      <c r="H46" s="39"/>
      <c r="I46" s="39"/>
      <c r="J46" s="39"/>
    </row>
    <row r="47" spans="1:19" s="64" customFormat="1" ht="17" x14ac:dyDescent="0.4">
      <c r="A47" s="97" t="s">
        <v>154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s="64" customFormat="1" ht="17" x14ac:dyDescent="0.4">
      <c r="A48" s="98" t="str">
        <f>+"RICA " &amp;Base!$A$2</f>
        <v>RICA 2022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20" s="64" customFormat="1" ht="17" x14ac:dyDescent="0.4">
      <c r="A49" s="99" t="s">
        <v>155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20" ht="58" x14ac:dyDescent="0.35">
      <c r="A50" s="38"/>
      <c r="B50" s="25" t="s">
        <v>676</v>
      </c>
      <c r="C50" s="24" t="s">
        <v>4</v>
      </c>
      <c r="D50" s="24" t="s">
        <v>5</v>
      </c>
      <c r="E50" s="24" t="s">
        <v>6</v>
      </c>
      <c r="F50" s="24" t="s">
        <v>7</v>
      </c>
      <c r="G50" s="24" t="s">
        <v>8</v>
      </c>
      <c r="H50" s="24" t="s">
        <v>9</v>
      </c>
      <c r="I50" s="24" t="s">
        <v>10</v>
      </c>
      <c r="J50" s="24" t="s">
        <v>11</v>
      </c>
      <c r="K50" s="24" t="str">
        <f>+K$5</f>
        <v>Olival</v>
      </c>
      <c r="L50" s="24" t="str">
        <f t="shared" ref="L50:S50" si="0">+L$5</f>
        <v>Bovinos de Leite</v>
      </c>
      <c r="M50" s="24" t="str">
        <f t="shared" si="0"/>
        <v>Bovinos de Carne</v>
      </c>
      <c r="N50" s="24" t="str">
        <f t="shared" si="0"/>
        <v>Ovinos e Caprinos</v>
      </c>
      <c r="O50" s="24" t="str">
        <f t="shared" si="0"/>
        <v>Suínos</v>
      </c>
      <c r="P50" s="24" t="str">
        <f t="shared" si="0"/>
        <v>Aves</v>
      </c>
      <c r="Q50" s="24" t="str">
        <f t="shared" si="0"/>
        <v>Policultura</v>
      </c>
      <c r="R50" s="24" t="str">
        <f t="shared" si="0"/>
        <v>Polipecuária</v>
      </c>
      <c r="S50" s="24" t="str">
        <f t="shared" si="0"/>
        <v>Mistas
Culturas e Pecuária</v>
      </c>
    </row>
    <row r="51" spans="1:20" s="41" customFormat="1" x14ac:dyDescent="0.35">
      <c r="A51" s="20" t="s">
        <v>156</v>
      </c>
      <c r="B51" s="30">
        <v>22895.54</v>
      </c>
      <c r="C51" s="31">
        <v>27150</v>
      </c>
      <c r="D51" s="31">
        <v>45329.4</v>
      </c>
      <c r="E51" s="31">
        <v>44573.06</v>
      </c>
      <c r="F51" s="31">
        <v>56293.919999999998</v>
      </c>
      <c r="G51" s="31">
        <v>27652.74</v>
      </c>
      <c r="H51" s="31">
        <v>24899.99</v>
      </c>
      <c r="I51" s="31">
        <v>40769.93</v>
      </c>
      <c r="J51" s="31">
        <v>15973.79</v>
      </c>
      <c r="K51" s="31">
        <v>34422.870000000003</v>
      </c>
      <c r="L51" s="31">
        <v>14351.66</v>
      </c>
      <c r="M51" s="31">
        <v>5011.1400000000003</v>
      </c>
      <c r="N51" s="31">
        <v>2925.28</v>
      </c>
      <c r="O51" s="31">
        <v>126.79</v>
      </c>
      <c r="P51" s="31">
        <v>1848.5</v>
      </c>
      <c r="Q51" s="31">
        <v>20778.75</v>
      </c>
      <c r="R51" s="31">
        <v>1889.36</v>
      </c>
      <c r="S51" s="31">
        <v>14474.81</v>
      </c>
      <c r="T51" s="35"/>
    </row>
    <row r="52" spans="1:20" x14ac:dyDescent="0.35">
      <c r="A52" s="22" t="s">
        <v>157</v>
      </c>
      <c r="B52" s="30">
        <v>188.08</v>
      </c>
      <c r="C52" s="31">
        <v>663.17</v>
      </c>
      <c r="D52" s="31">
        <v>0</v>
      </c>
      <c r="E52" s="31">
        <v>267.77999999999997</v>
      </c>
      <c r="F52" s="31">
        <v>7.63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240.59</v>
      </c>
      <c r="N52" s="31">
        <v>4.0199999999999996</v>
      </c>
      <c r="O52" s="31">
        <v>14.14</v>
      </c>
      <c r="P52" s="31">
        <v>0</v>
      </c>
      <c r="Q52" s="31">
        <v>90.78</v>
      </c>
      <c r="R52" s="31">
        <v>21.76</v>
      </c>
      <c r="S52" s="31">
        <v>1047.57</v>
      </c>
    </row>
    <row r="53" spans="1:20" x14ac:dyDescent="0.35">
      <c r="A53" s="22" t="s">
        <v>158</v>
      </c>
      <c r="B53" s="30">
        <v>908.21</v>
      </c>
      <c r="C53" s="31">
        <v>13809.25</v>
      </c>
      <c r="D53" s="31">
        <v>2438.9699999999998</v>
      </c>
      <c r="E53" s="31">
        <v>4212.95</v>
      </c>
      <c r="F53" s="31">
        <v>1036.42</v>
      </c>
      <c r="G53" s="31">
        <v>19.22</v>
      </c>
      <c r="H53" s="31">
        <v>0</v>
      </c>
      <c r="I53" s="31">
        <v>62.28</v>
      </c>
      <c r="J53" s="31">
        <v>4.41</v>
      </c>
      <c r="K53" s="31">
        <v>0</v>
      </c>
      <c r="L53" s="31">
        <v>460.91</v>
      </c>
      <c r="M53" s="31">
        <v>109.71</v>
      </c>
      <c r="N53" s="31">
        <v>6.44</v>
      </c>
      <c r="O53" s="31">
        <v>-5.78</v>
      </c>
      <c r="P53" s="31">
        <v>0</v>
      </c>
      <c r="Q53" s="31">
        <v>786.15</v>
      </c>
      <c r="R53" s="31">
        <v>231.93</v>
      </c>
      <c r="S53" s="31">
        <v>908.22</v>
      </c>
    </row>
    <row r="54" spans="1:20" x14ac:dyDescent="0.35">
      <c r="A54" s="22" t="s">
        <v>159</v>
      </c>
      <c r="B54" s="30">
        <v>160.13999999999999</v>
      </c>
      <c r="C54" s="31">
        <v>2404.41</v>
      </c>
      <c r="D54" s="31">
        <v>42890.43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385.5</v>
      </c>
    </row>
    <row r="55" spans="1:20" x14ac:dyDescent="0.35">
      <c r="A55" s="22" t="s">
        <v>160</v>
      </c>
      <c r="B55" s="30">
        <v>304.35000000000002</v>
      </c>
      <c r="C55" s="31">
        <v>7492.4</v>
      </c>
      <c r="D55" s="31">
        <v>0</v>
      </c>
      <c r="E55" s="31">
        <v>875.13</v>
      </c>
      <c r="F55" s="31">
        <v>10.050000000000001</v>
      </c>
      <c r="G55" s="31">
        <v>0</v>
      </c>
      <c r="H55" s="31">
        <v>0</v>
      </c>
      <c r="I55" s="31">
        <v>67.849999999999994</v>
      </c>
      <c r="J55" s="31">
        <v>4.3600000000000003</v>
      </c>
      <c r="K55" s="31">
        <v>0</v>
      </c>
      <c r="L55" s="31">
        <v>0</v>
      </c>
      <c r="M55" s="31">
        <v>45.63</v>
      </c>
      <c r="N55" s="31">
        <v>-6.54</v>
      </c>
      <c r="O55" s="31">
        <v>0.5</v>
      </c>
      <c r="P55" s="31">
        <v>0</v>
      </c>
      <c r="Q55" s="31">
        <v>220.28</v>
      </c>
      <c r="R55" s="31">
        <v>30.29</v>
      </c>
      <c r="S55" s="31">
        <v>401.79</v>
      </c>
    </row>
    <row r="56" spans="1:20" x14ac:dyDescent="0.35">
      <c r="A56" s="22" t="s">
        <v>161</v>
      </c>
      <c r="B56" s="30">
        <v>91.8</v>
      </c>
      <c r="C56" s="31">
        <v>99.16</v>
      </c>
      <c r="D56" s="31">
        <v>0</v>
      </c>
      <c r="E56" s="31">
        <v>51.69</v>
      </c>
      <c r="F56" s="31">
        <v>18.72</v>
      </c>
      <c r="G56" s="31">
        <v>18.899999999999999</v>
      </c>
      <c r="H56" s="31">
        <v>4.66</v>
      </c>
      <c r="I56" s="31">
        <v>3.8</v>
      </c>
      <c r="J56" s="31">
        <v>0</v>
      </c>
      <c r="K56" s="31">
        <v>0</v>
      </c>
      <c r="L56" s="31">
        <v>3.19</v>
      </c>
      <c r="M56" s="31">
        <v>54.94</v>
      </c>
      <c r="N56" s="31">
        <v>160.05000000000001</v>
      </c>
      <c r="O56" s="31">
        <v>0</v>
      </c>
      <c r="P56" s="31">
        <v>0</v>
      </c>
      <c r="Q56" s="31">
        <v>321.07</v>
      </c>
      <c r="R56" s="31">
        <v>6.86</v>
      </c>
      <c r="S56" s="31">
        <v>25.83</v>
      </c>
    </row>
    <row r="57" spans="1:20" x14ac:dyDescent="0.35">
      <c r="A57" s="22" t="s">
        <v>162</v>
      </c>
      <c r="B57" s="30">
        <v>616.78</v>
      </c>
      <c r="C57" s="31">
        <v>11.64</v>
      </c>
      <c r="D57" s="31">
        <v>0</v>
      </c>
      <c r="E57" s="31">
        <v>2263.7800000000002</v>
      </c>
      <c r="F57" s="31">
        <v>3609.52</v>
      </c>
      <c r="G57" s="31">
        <v>83</v>
      </c>
      <c r="H57" s="31">
        <v>60.4</v>
      </c>
      <c r="I57" s="31">
        <v>21.4</v>
      </c>
      <c r="J57" s="31">
        <v>300.27</v>
      </c>
      <c r="K57" s="31">
        <v>19.84</v>
      </c>
      <c r="L57" s="31">
        <v>260.42</v>
      </c>
      <c r="M57" s="31">
        <v>65.150000000000006</v>
      </c>
      <c r="N57" s="31">
        <v>89.01</v>
      </c>
      <c r="O57" s="31">
        <v>9.01</v>
      </c>
      <c r="P57" s="31">
        <v>0</v>
      </c>
      <c r="Q57" s="31">
        <v>1005.32</v>
      </c>
      <c r="R57" s="31">
        <v>88.69</v>
      </c>
      <c r="S57" s="31">
        <v>296.83999999999997</v>
      </c>
    </row>
    <row r="58" spans="1:20" x14ac:dyDescent="0.35">
      <c r="A58" s="22" t="s">
        <v>163</v>
      </c>
      <c r="B58" s="30">
        <v>2289.8000000000002</v>
      </c>
      <c r="C58" s="31">
        <v>138</v>
      </c>
      <c r="D58" s="31">
        <v>0</v>
      </c>
      <c r="E58" s="31">
        <v>31293.87</v>
      </c>
      <c r="F58" s="31">
        <v>197.88</v>
      </c>
      <c r="G58" s="31">
        <v>0.99</v>
      </c>
      <c r="H58" s="31">
        <v>0</v>
      </c>
      <c r="I58" s="31">
        <v>6.11</v>
      </c>
      <c r="J58" s="31">
        <v>65.709999999999994</v>
      </c>
      <c r="K58" s="31">
        <v>26.4</v>
      </c>
      <c r="L58" s="31">
        <v>237.62</v>
      </c>
      <c r="M58" s="31">
        <v>39.18</v>
      </c>
      <c r="N58" s="31">
        <v>20.8</v>
      </c>
      <c r="O58" s="31">
        <v>2.12</v>
      </c>
      <c r="P58" s="31">
        <v>0</v>
      </c>
      <c r="Q58" s="31">
        <v>547.07000000000005</v>
      </c>
      <c r="R58" s="31">
        <v>11.17</v>
      </c>
      <c r="S58" s="31">
        <v>6.36</v>
      </c>
    </row>
    <row r="59" spans="1:20" x14ac:dyDescent="0.35">
      <c r="A59" s="22" t="s">
        <v>164</v>
      </c>
      <c r="B59" s="30">
        <v>2151.6</v>
      </c>
      <c r="C59" s="31">
        <v>0</v>
      </c>
      <c r="D59" s="31">
        <v>0</v>
      </c>
      <c r="E59" s="31">
        <v>587.82000000000005</v>
      </c>
      <c r="F59" s="31">
        <v>31882.77</v>
      </c>
      <c r="G59" s="31">
        <v>9.81</v>
      </c>
      <c r="H59" s="31">
        <v>40.04</v>
      </c>
      <c r="I59" s="31">
        <v>103.99</v>
      </c>
      <c r="J59" s="31">
        <v>0</v>
      </c>
      <c r="K59" s="31">
        <v>0</v>
      </c>
      <c r="L59" s="31">
        <v>425.41</v>
      </c>
      <c r="M59" s="31">
        <v>2.75</v>
      </c>
      <c r="N59" s="31">
        <v>0</v>
      </c>
      <c r="O59" s="31">
        <v>0</v>
      </c>
      <c r="P59" s="31">
        <v>0</v>
      </c>
      <c r="Q59" s="31">
        <v>2377.39</v>
      </c>
      <c r="R59" s="31">
        <v>0</v>
      </c>
      <c r="S59" s="31">
        <v>84.98</v>
      </c>
    </row>
    <row r="60" spans="1:20" x14ac:dyDescent="0.35">
      <c r="A60" s="22" t="s">
        <v>165</v>
      </c>
      <c r="B60" s="30">
        <v>830.35</v>
      </c>
      <c r="C60" s="31">
        <v>0</v>
      </c>
      <c r="D60" s="31">
        <v>0</v>
      </c>
      <c r="E60" s="31">
        <v>16.39</v>
      </c>
      <c r="F60" s="31">
        <v>14205.51</v>
      </c>
      <c r="G60" s="31">
        <v>0</v>
      </c>
      <c r="H60" s="31">
        <v>0</v>
      </c>
      <c r="I60" s="31">
        <v>29.4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530.66999999999996</v>
      </c>
      <c r="R60" s="31">
        <v>0</v>
      </c>
      <c r="S60" s="31">
        <v>53.02</v>
      </c>
    </row>
    <row r="61" spans="1:20" x14ac:dyDescent="0.35">
      <c r="A61" s="22" t="s">
        <v>166</v>
      </c>
      <c r="B61" s="30">
        <v>189.04</v>
      </c>
      <c r="C61" s="31">
        <v>0</v>
      </c>
      <c r="D61" s="31">
        <v>0</v>
      </c>
      <c r="E61" s="31">
        <v>0</v>
      </c>
      <c r="F61" s="31">
        <v>3726.01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0.48</v>
      </c>
      <c r="N61" s="31">
        <v>0</v>
      </c>
      <c r="O61" s="31">
        <v>0</v>
      </c>
      <c r="P61" s="31">
        <v>0</v>
      </c>
      <c r="Q61" s="31">
        <v>6.37</v>
      </c>
      <c r="R61" s="31">
        <v>0</v>
      </c>
      <c r="S61" s="31">
        <v>0</v>
      </c>
    </row>
    <row r="62" spans="1:20" x14ac:dyDescent="0.35">
      <c r="A62" s="22" t="s">
        <v>167</v>
      </c>
      <c r="B62" s="30">
        <v>58.82</v>
      </c>
      <c r="C62" s="31">
        <v>585.35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231.85</v>
      </c>
      <c r="R62" s="31">
        <v>0</v>
      </c>
      <c r="S62" s="31">
        <v>16.78</v>
      </c>
    </row>
    <row r="63" spans="1:20" x14ac:dyDescent="0.35">
      <c r="A63" s="22" t="s">
        <v>225</v>
      </c>
      <c r="B63" s="30">
        <v>54.57</v>
      </c>
      <c r="C63" s="31">
        <v>1410.38</v>
      </c>
      <c r="D63" s="31">
        <v>0</v>
      </c>
      <c r="E63" s="31">
        <v>122.57</v>
      </c>
      <c r="F63" s="31">
        <v>0.46</v>
      </c>
      <c r="G63" s="31">
        <v>0</v>
      </c>
      <c r="H63" s="31">
        <v>0</v>
      </c>
      <c r="I63" s="31">
        <v>22.88</v>
      </c>
      <c r="J63" s="31">
        <v>4.28</v>
      </c>
      <c r="K63" s="31">
        <v>0</v>
      </c>
      <c r="L63" s="31">
        <v>5.1100000000000003</v>
      </c>
      <c r="M63" s="31">
        <v>-53.52</v>
      </c>
      <c r="N63" s="31">
        <v>8.43</v>
      </c>
      <c r="O63" s="31">
        <v>-1.1499999999999999</v>
      </c>
      <c r="P63" s="31">
        <v>0</v>
      </c>
      <c r="Q63" s="31">
        <v>92.98</v>
      </c>
      <c r="R63" s="31">
        <v>-11.44</v>
      </c>
      <c r="S63" s="31">
        <v>31.21</v>
      </c>
    </row>
    <row r="64" spans="1:20" x14ac:dyDescent="0.35">
      <c r="A64" s="22" t="s">
        <v>168</v>
      </c>
      <c r="B64" s="30">
        <v>5730.71</v>
      </c>
      <c r="C64" s="31">
        <v>55.4</v>
      </c>
      <c r="D64" s="31">
        <v>0</v>
      </c>
      <c r="E64" s="31">
        <v>202.45</v>
      </c>
      <c r="F64" s="31">
        <v>748.72</v>
      </c>
      <c r="G64" s="31">
        <v>308.20999999999998</v>
      </c>
      <c r="H64" s="31">
        <v>521.79999999999995</v>
      </c>
      <c r="I64" s="31">
        <v>38119.25</v>
      </c>
      <c r="J64" s="31">
        <v>11612.45</v>
      </c>
      <c r="K64" s="31">
        <v>12.57</v>
      </c>
      <c r="L64" s="31">
        <v>68.86</v>
      </c>
      <c r="M64" s="31">
        <v>47.75</v>
      </c>
      <c r="N64" s="31">
        <v>1253.96</v>
      </c>
      <c r="O64" s="31">
        <v>0</v>
      </c>
      <c r="P64" s="31">
        <v>1673.98</v>
      </c>
      <c r="Q64" s="31">
        <v>4118.04</v>
      </c>
      <c r="R64" s="31">
        <v>0.59</v>
      </c>
      <c r="S64" s="31">
        <v>1793.45</v>
      </c>
    </row>
    <row r="65" spans="1:20" x14ac:dyDescent="0.35">
      <c r="A65" s="22" t="s">
        <v>169</v>
      </c>
      <c r="B65" s="30">
        <v>2710.41</v>
      </c>
      <c r="C65" s="31">
        <v>30.61</v>
      </c>
      <c r="D65" s="31">
        <v>0</v>
      </c>
      <c r="E65" s="31">
        <v>324.27999999999997</v>
      </c>
      <c r="F65" s="31">
        <v>0</v>
      </c>
      <c r="G65" s="31">
        <v>449.48</v>
      </c>
      <c r="H65" s="31">
        <v>22.64</v>
      </c>
      <c r="I65" s="31">
        <v>28.18</v>
      </c>
      <c r="J65" s="31">
        <v>3600.93</v>
      </c>
      <c r="K65" s="31">
        <v>34269.07</v>
      </c>
      <c r="L65" s="31">
        <v>7.58</v>
      </c>
      <c r="M65" s="31">
        <v>200.26</v>
      </c>
      <c r="N65" s="31">
        <v>882.1</v>
      </c>
      <c r="O65" s="31">
        <v>63.89</v>
      </c>
      <c r="P65" s="31">
        <v>12.7</v>
      </c>
      <c r="Q65" s="31">
        <v>2389.38</v>
      </c>
      <c r="R65" s="31">
        <v>10.16</v>
      </c>
      <c r="S65" s="31">
        <v>5880.52</v>
      </c>
    </row>
    <row r="66" spans="1:20" x14ac:dyDescent="0.35">
      <c r="A66" s="22" t="s">
        <v>170</v>
      </c>
      <c r="B66" s="30">
        <v>4663.6499999999996</v>
      </c>
      <c r="C66" s="31">
        <v>13.81</v>
      </c>
      <c r="D66" s="31">
        <v>0</v>
      </c>
      <c r="E66" s="31">
        <v>464.04</v>
      </c>
      <c r="F66" s="31">
        <v>93.06</v>
      </c>
      <c r="G66" s="31">
        <v>26566.87</v>
      </c>
      <c r="H66" s="31">
        <v>24071.33</v>
      </c>
      <c r="I66" s="31">
        <v>1695.28</v>
      </c>
      <c r="J66" s="31">
        <v>323.20999999999998</v>
      </c>
      <c r="K66" s="31">
        <v>0</v>
      </c>
      <c r="L66" s="31">
        <v>581.28</v>
      </c>
      <c r="M66" s="31">
        <v>375.9</v>
      </c>
      <c r="N66" s="31">
        <v>176.47</v>
      </c>
      <c r="O66" s="31">
        <v>0</v>
      </c>
      <c r="P66" s="31">
        <v>161.82</v>
      </c>
      <c r="Q66" s="31">
        <v>4929.87</v>
      </c>
      <c r="R66" s="31">
        <v>42.4</v>
      </c>
      <c r="S66" s="31">
        <v>3210.25</v>
      </c>
    </row>
    <row r="67" spans="1:20" s="41" customFormat="1" x14ac:dyDescent="0.35">
      <c r="A67" s="20" t="s">
        <v>171</v>
      </c>
      <c r="B67" s="30">
        <v>9569.86</v>
      </c>
      <c r="C67" s="31">
        <v>217.54</v>
      </c>
      <c r="D67" s="31">
        <v>65.14</v>
      </c>
      <c r="E67" s="31">
        <v>168.09</v>
      </c>
      <c r="F67" s="31">
        <v>302.91000000000003</v>
      </c>
      <c r="G67" s="31">
        <v>34.53</v>
      </c>
      <c r="H67" s="31">
        <v>0</v>
      </c>
      <c r="I67" s="31">
        <v>772.79</v>
      </c>
      <c r="J67" s="31">
        <v>266.85000000000002</v>
      </c>
      <c r="K67" s="31">
        <v>13.76</v>
      </c>
      <c r="L67" s="31">
        <v>143979.95000000001</v>
      </c>
      <c r="M67" s="31">
        <v>17413.759999999998</v>
      </c>
      <c r="N67" s="31">
        <v>11394.25</v>
      </c>
      <c r="O67" s="31">
        <v>10493.19</v>
      </c>
      <c r="P67" s="31">
        <v>73121.38</v>
      </c>
      <c r="Q67" s="31">
        <v>470.69</v>
      </c>
      <c r="R67" s="31">
        <v>13265.89</v>
      </c>
      <c r="S67" s="31">
        <v>8602.1200000000008</v>
      </c>
      <c r="T67" s="35"/>
    </row>
    <row r="68" spans="1:20" x14ac:dyDescent="0.35">
      <c r="A68" s="22" t="s">
        <v>172</v>
      </c>
      <c r="B68" s="30">
        <v>3.19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0.77</v>
      </c>
      <c r="N68" s="31">
        <v>0</v>
      </c>
      <c r="O68" s="31">
        <v>11.93</v>
      </c>
      <c r="P68" s="31">
        <v>0</v>
      </c>
      <c r="Q68" s="31">
        <v>15.35</v>
      </c>
      <c r="R68" s="31">
        <v>0</v>
      </c>
      <c r="S68" s="31">
        <v>0</v>
      </c>
    </row>
    <row r="69" spans="1:20" x14ac:dyDescent="0.35">
      <c r="A69" s="22" t="s">
        <v>173</v>
      </c>
      <c r="B69" s="30">
        <v>2956.32</v>
      </c>
      <c r="C69" s="31">
        <v>217.54</v>
      </c>
      <c r="D69" s="31">
        <v>65.14</v>
      </c>
      <c r="E69" s="31">
        <v>111.92</v>
      </c>
      <c r="F69" s="31">
        <v>192.49</v>
      </c>
      <c r="G69" s="31">
        <v>23</v>
      </c>
      <c r="H69" s="31">
        <v>0</v>
      </c>
      <c r="I69" s="31">
        <v>159.57</v>
      </c>
      <c r="J69" s="31">
        <v>33.729999999999997</v>
      </c>
      <c r="K69" s="31">
        <v>0</v>
      </c>
      <c r="L69" s="31">
        <v>15642.07</v>
      </c>
      <c r="M69" s="31">
        <v>17295.2</v>
      </c>
      <c r="N69" s="31">
        <v>58.24</v>
      </c>
      <c r="O69" s="31">
        <v>1969.9</v>
      </c>
      <c r="P69" s="31">
        <v>2.36</v>
      </c>
      <c r="Q69" s="31">
        <v>249.5</v>
      </c>
      <c r="R69" s="31">
        <v>2266.5100000000002</v>
      </c>
      <c r="S69" s="31">
        <v>3964.62</v>
      </c>
    </row>
    <row r="70" spans="1:20" x14ac:dyDescent="0.35">
      <c r="A70" s="22" t="s">
        <v>174</v>
      </c>
      <c r="B70" s="30">
        <v>4192.1000000000004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128157.06</v>
      </c>
      <c r="M70" s="31">
        <v>55.59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</row>
    <row r="71" spans="1:20" x14ac:dyDescent="0.35">
      <c r="A71" s="22" t="s">
        <v>175</v>
      </c>
      <c r="B71" s="30">
        <v>807.2</v>
      </c>
      <c r="C71" s="31">
        <v>0</v>
      </c>
      <c r="D71" s="31">
        <v>0</v>
      </c>
      <c r="E71" s="31">
        <v>16.13</v>
      </c>
      <c r="F71" s="31">
        <v>12.18</v>
      </c>
      <c r="G71" s="31">
        <v>12.65</v>
      </c>
      <c r="H71" s="31">
        <v>0</v>
      </c>
      <c r="I71" s="31">
        <v>161.55000000000001</v>
      </c>
      <c r="J71" s="31">
        <v>208.65</v>
      </c>
      <c r="K71" s="31">
        <v>11.38</v>
      </c>
      <c r="L71" s="31">
        <v>0</v>
      </c>
      <c r="M71" s="31">
        <v>58.1</v>
      </c>
      <c r="N71" s="31">
        <v>6069.29</v>
      </c>
      <c r="O71" s="31">
        <v>2.16</v>
      </c>
      <c r="P71" s="31">
        <v>1296.2</v>
      </c>
      <c r="Q71" s="31">
        <v>102.93</v>
      </c>
      <c r="R71" s="31">
        <v>2760.89</v>
      </c>
      <c r="S71" s="31">
        <v>2244.12</v>
      </c>
    </row>
    <row r="72" spans="1:20" x14ac:dyDescent="0.35">
      <c r="A72" s="22" t="s">
        <v>176</v>
      </c>
      <c r="B72" s="30">
        <v>542.83000000000004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442.71</v>
      </c>
      <c r="J72" s="31">
        <v>0</v>
      </c>
      <c r="K72" s="31">
        <v>0</v>
      </c>
      <c r="L72" s="31">
        <v>0</v>
      </c>
      <c r="M72" s="31">
        <v>0</v>
      </c>
      <c r="N72" s="31">
        <v>3676.92</v>
      </c>
      <c r="O72" s="31">
        <v>0</v>
      </c>
      <c r="P72" s="31">
        <v>4342.55</v>
      </c>
      <c r="Q72" s="31">
        <v>25.38</v>
      </c>
      <c r="R72" s="31">
        <v>2635.16</v>
      </c>
      <c r="S72" s="31">
        <v>1109.4100000000001</v>
      </c>
    </row>
    <row r="73" spans="1:20" x14ac:dyDescent="0.35">
      <c r="A73" s="22" t="s">
        <v>177</v>
      </c>
      <c r="B73" s="30">
        <v>104.78</v>
      </c>
      <c r="C73" s="31">
        <v>0</v>
      </c>
      <c r="D73" s="31">
        <v>0</v>
      </c>
      <c r="E73" s="31">
        <v>0</v>
      </c>
      <c r="F73" s="31">
        <v>0.03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0.11</v>
      </c>
      <c r="M73" s="31">
        <v>-2.84</v>
      </c>
      <c r="N73" s="31">
        <v>724.01</v>
      </c>
      <c r="O73" s="31">
        <v>0</v>
      </c>
      <c r="P73" s="31">
        <v>0</v>
      </c>
      <c r="Q73" s="31">
        <v>7.21</v>
      </c>
      <c r="R73" s="31">
        <v>1204.72</v>
      </c>
      <c r="S73" s="31">
        <v>125.21</v>
      </c>
    </row>
    <row r="74" spans="1:20" x14ac:dyDescent="0.35">
      <c r="A74" s="22" t="s">
        <v>178</v>
      </c>
      <c r="B74" s="30">
        <v>81.489999999999995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681.17</v>
      </c>
      <c r="O74" s="31">
        <v>0</v>
      </c>
      <c r="P74" s="31">
        <v>0</v>
      </c>
      <c r="Q74" s="31">
        <v>0</v>
      </c>
      <c r="R74" s="31">
        <v>769.77</v>
      </c>
      <c r="S74" s="31">
        <v>86.29</v>
      </c>
    </row>
    <row r="75" spans="1:20" x14ac:dyDescent="0.35">
      <c r="A75" s="22" t="s">
        <v>179</v>
      </c>
      <c r="B75" s="30">
        <v>138</v>
      </c>
      <c r="C75" s="31">
        <v>0</v>
      </c>
      <c r="D75" s="31">
        <v>0</v>
      </c>
      <c r="E75" s="31">
        <v>13.11</v>
      </c>
      <c r="F75" s="31">
        <v>11.72</v>
      </c>
      <c r="G75" s="31">
        <v>1.93</v>
      </c>
      <c r="H75" s="31">
        <v>0</v>
      </c>
      <c r="I75" s="31">
        <v>18.36</v>
      </c>
      <c r="J75" s="31">
        <v>0</v>
      </c>
      <c r="K75" s="31">
        <v>2.38</v>
      </c>
      <c r="L75" s="31">
        <v>179.58</v>
      </c>
      <c r="M75" s="31">
        <v>-18.52</v>
      </c>
      <c r="N75" s="31">
        <v>14.56</v>
      </c>
      <c r="O75" s="31">
        <v>8509.2099999999991</v>
      </c>
      <c r="P75" s="31">
        <v>0</v>
      </c>
      <c r="Q75" s="31">
        <v>6.86</v>
      </c>
      <c r="R75" s="31">
        <v>1208.75</v>
      </c>
      <c r="S75" s="31">
        <v>277.5</v>
      </c>
    </row>
    <row r="76" spans="1:20" x14ac:dyDescent="0.35">
      <c r="A76" s="22" t="s">
        <v>180</v>
      </c>
      <c r="B76" s="30">
        <v>333.91</v>
      </c>
      <c r="C76" s="31">
        <v>0</v>
      </c>
      <c r="D76" s="31">
        <v>0</v>
      </c>
      <c r="E76" s="31">
        <v>7.56</v>
      </c>
      <c r="F76" s="31">
        <v>57.87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0.01</v>
      </c>
      <c r="N76" s="31">
        <v>0</v>
      </c>
      <c r="O76" s="31">
        <v>0</v>
      </c>
      <c r="P76" s="31">
        <v>40930.01</v>
      </c>
      <c r="Q76" s="31">
        <v>3.53</v>
      </c>
      <c r="R76" s="31">
        <v>0</v>
      </c>
      <c r="S76" s="31">
        <v>8.11</v>
      </c>
    </row>
    <row r="77" spans="1:20" x14ac:dyDescent="0.35">
      <c r="A77" s="22" t="s">
        <v>181</v>
      </c>
      <c r="B77" s="30">
        <v>84.83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2437.38</v>
      </c>
      <c r="S77" s="31">
        <v>0</v>
      </c>
    </row>
    <row r="78" spans="1:20" x14ac:dyDescent="0.35">
      <c r="A78" s="22" t="s">
        <v>182</v>
      </c>
      <c r="B78" s="30">
        <v>94.68</v>
      </c>
      <c r="C78" s="31">
        <v>0</v>
      </c>
      <c r="D78" s="31">
        <v>0</v>
      </c>
      <c r="E78" s="31">
        <v>0</v>
      </c>
      <c r="F78" s="31">
        <v>29.75</v>
      </c>
      <c r="G78" s="31">
        <v>4.2</v>
      </c>
      <c r="H78" s="31">
        <v>0</v>
      </c>
      <c r="I78" s="31">
        <v>-9.82</v>
      </c>
      <c r="J78" s="31">
        <v>24.46</v>
      </c>
      <c r="K78" s="31">
        <v>0</v>
      </c>
      <c r="L78" s="31">
        <v>0</v>
      </c>
      <c r="M78" s="31">
        <v>13.89</v>
      </c>
      <c r="N78" s="31">
        <v>6.19</v>
      </c>
      <c r="O78" s="31">
        <v>0</v>
      </c>
      <c r="P78" s="31">
        <v>0</v>
      </c>
      <c r="Q78" s="31">
        <v>20.89</v>
      </c>
      <c r="R78" s="31">
        <v>12.37</v>
      </c>
      <c r="S78" s="31">
        <v>807.91</v>
      </c>
    </row>
    <row r="79" spans="1:20" x14ac:dyDescent="0.35">
      <c r="A79" s="22" t="s">
        <v>183</v>
      </c>
      <c r="B79" s="30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</row>
    <row r="80" spans="1:20" x14ac:dyDescent="0.35">
      <c r="A80" s="22" t="s">
        <v>184</v>
      </c>
      <c r="B80" s="30">
        <v>10.75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9.7200000000000006</v>
      </c>
      <c r="M80" s="31">
        <v>3.99</v>
      </c>
      <c r="N80" s="31">
        <v>81</v>
      </c>
      <c r="O80" s="31">
        <v>0</v>
      </c>
      <c r="P80" s="31">
        <v>61.49</v>
      </c>
      <c r="Q80" s="31">
        <v>0.35</v>
      </c>
      <c r="R80" s="31">
        <v>0</v>
      </c>
      <c r="S80" s="31">
        <v>37.76</v>
      </c>
    </row>
    <row r="81" spans="1:20" s="41" customFormat="1" x14ac:dyDescent="0.35">
      <c r="A81" s="20" t="s">
        <v>185</v>
      </c>
      <c r="B81" s="30">
        <v>1986.95</v>
      </c>
      <c r="C81" s="31">
        <v>778.29</v>
      </c>
      <c r="D81" s="31">
        <v>255.64</v>
      </c>
      <c r="E81" s="31">
        <v>3207.54</v>
      </c>
      <c r="F81" s="31">
        <v>5933.89</v>
      </c>
      <c r="G81" s="31">
        <v>2567.36</v>
      </c>
      <c r="H81" s="31">
        <v>1521.37</v>
      </c>
      <c r="I81" s="31">
        <v>5066.92</v>
      </c>
      <c r="J81" s="31">
        <v>22.15</v>
      </c>
      <c r="K81" s="31">
        <v>2131.48</v>
      </c>
      <c r="L81" s="31">
        <v>1754.07</v>
      </c>
      <c r="M81" s="31">
        <v>1886.15</v>
      </c>
      <c r="N81" s="31">
        <v>1087.18</v>
      </c>
      <c r="O81" s="31">
        <v>44.68</v>
      </c>
      <c r="P81" s="31">
        <v>1207.77</v>
      </c>
      <c r="Q81" s="31">
        <v>629.36</v>
      </c>
      <c r="R81" s="31">
        <v>270.3</v>
      </c>
      <c r="S81" s="31">
        <v>662.15</v>
      </c>
      <c r="T81" s="35"/>
    </row>
    <row r="82" spans="1:20" s="41" customFormat="1" x14ac:dyDescent="0.35">
      <c r="A82" s="20" t="s">
        <v>186</v>
      </c>
      <c r="B82" s="30">
        <v>34452.339999999997</v>
      </c>
      <c r="C82" s="31">
        <v>28145.84</v>
      </c>
      <c r="D82" s="31">
        <v>45650.18</v>
      </c>
      <c r="E82" s="31">
        <v>47948.69</v>
      </c>
      <c r="F82" s="31">
        <v>62530.720000000001</v>
      </c>
      <c r="G82" s="31">
        <v>30254.63</v>
      </c>
      <c r="H82" s="31">
        <v>26421.35</v>
      </c>
      <c r="I82" s="31">
        <v>46609.64</v>
      </c>
      <c r="J82" s="31">
        <v>16262.78</v>
      </c>
      <c r="K82" s="31">
        <v>36568.11</v>
      </c>
      <c r="L82" s="31">
        <v>160085.68</v>
      </c>
      <c r="M82" s="31">
        <v>24311.06</v>
      </c>
      <c r="N82" s="31">
        <v>15406.71</v>
      </c>
      <c r="O82" s="31">
        <v>10664.66</v>
      </c>
      <c r="P82" s="31">
        <v>76177.649999999994</v>
      </c>
      <c r="Q82" s="31">
        <v>21878.799999999999</v>
      </c>
      <c r="R82" s="31">
        <v>15425.55</v>
      </c>
      <c r="S82" s="31">
        <v>23739.08</v>
      </c>
      <c r="T82" s="35"/>
    </row>
    <row r="83" spans="1:20" s="41" customFormat="1" x14ac:dyDescent="0.35">
      <c r="A83" s="20" t="s">
        <v>187</v>
      </c>
      <c r="B83" s="30">
        <v>181.5</v>
      </c>
      <c r="C83" s="31">
        <v>2.2599999999999998</v>
      </c>
      <c r="D83" s="31">
        <v>0</v>
      </c>
      <c r="E83" s="31">
        <v>185.62</v>
      </c>
      <c r="F83" s="31">
        <v>256.89999999999998</v>
      </c>
      <c r="G83" s="31">
        <v>12.01</v>
      </c>
      <c r="H83" s="31">
        <v>0</v>
      </c>
      <c r="I83" s="31">
        <v>234.4</v>
      </c>
      <c r="J83" s="31">
        <v>53.2</v>
      </c>
      <c r="K83" s="31">
        <v>0</v>
      </c>
      <c r="L83" s="31">
        <v>17.2</v>
      </c>
      <c r="M83" s="31">
        <v>145.99</v>
      </c>
      <c r="N83" s="31">
        <v>238.57000000000002</v>
      </c>
      <c r="O83" s="31">
        <v>103.7</v>
      </c>
      <c r="P83" s="31">
        <v>0</v>
      </c>
      <c r="Q83" s="31">
        <v>9</v>
      </c>
      <c r="R83" s="31">
        <v>2453.84</v>
      </c>
      <c r="S83" s="31">
        <v>70.44</v>
      </c>
      <c r="T83" s="35"/>
    </row>
    <row r="84" spans="1:20" x14ac:dyDescent="0.35">
      <c r="A84" s="22" t="s">
        <v>188</v>
      </c>
      <c r="B84" s="30">
        <v>27.65</v>
      </c>
      <c r="C84" s="31">
        <v>0</v>
      </c>
      <c r="D84" s="31">
        <v>0</v>
      </c>
      <c r="E84" s="31">
        <v>185.62</v>
      </c>
      <c r="F84" s="31">
        <v>0</v>
      </c>
      <c r="G84" s="31">
        <v>0</v>
      </c>
      <c r="H84" s="31">
        <v>0</v>
      </c>
      <c r="I84" s="31">
        <v>12.9</v>
      </c>
      <c r="J84" s="31">
        <v>42.25</v>
      </c>
      <c r="K84" s="31">
        <v>0</v>
      </c>
      <c r="L84" s="31">
        <v>0</v>
      </c>
      <c r="M84" s="31">
        <v>32.590000000000003</v>
      </c>
      <c r="N84" s="31">
        <v>69.739999999999995</v>
      </c>
      <c r="O84" s="31">
        <v>0</v>
      </c>
      <c r="P84" s="31">
        <v>0</v>
      </c>
      <c r="Q84" s="31">
        <v>0</v>
      </c>
      <c r="R84" s="31">
        <v>72.069999999999993</v>
      </c>
      <c r="S84" s="31">
        <v>11.12</v>
      </c>
    </row>
    <row r="85" spans="1:20" x14ac:dyDescent="0.35">
      <c r="A85" s="22" t="s">
        <v>189</v>
      </c>
      <c r="B85" s="30">
        <v>147.96</v>
      </c>
      <c r="C85" s="31">
        <v>2.2599999999999998</v>
      </c>
      <c r="D85" s="31">
        <v>0</v>
      </c>
      <c r="E85" s="31">
        <v>0</v>
      </c>
      <c r="F85" s="31">
        <v>256.89999999999998</v>
      </c>
      <c r="G85" s="31">
        <v>12.01</v>
      </c>
      <c r="H85" s="31">
        <v>0</v>
      </c>
      <c r="I85" s="31">
        <v>190.03</v>
      </c>
      <c r="J85" s="31">
        <v>10.95</v>
      </c>
      <c r="K85" s="31">
        <v>0</v>
      </c>
      <c r="L85" s="31">
        <v>0</v>
      </c>
      <c r="M85" s="31">
        <v>106.64</v>
      </c>
      <c r="N85" s="31">
        <v>160.30000000000001</v>
      </c>
      <c r="O85" s="31">
        <v>0</v>
      </c>
      <c r="P85" s="31">
        <v>0</v>
      </c>
      <c r="Q85" s="31">
        <v>9</v>
      </c>
      <c r="R85" s="31">
        <v>2381.77</v>
      </c>
      <c r="S85" s="31">
        <v>59.32</v>
      </c>
    </row>
    <row r="86" spans="1:20" x14ac:dyDescent="0.35">
      <c r="A86" s="22" t="s">
        <v>190</v>
      </c>
      <c r="B86" s="30">
        <v>5.89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31.47</v>
      </c>
      <c r="J86" s="31">
        <v>0</v>
      </c>
      <c r="K86" s="31">
        <v>0</v>
      </c>
      <c r="L86" s="31">
        <v>17.2</v>
      </c>
      <c r="M86" s="31">
        <v>6.76</v>
      </c>
      <c r="N86" s="31">
        <v>8.5299999999999994</v>
      </c>
      <c r="O86" s="31">
        <v>103.7</v>
      </c>
      <c r="P86" s="31">
        <v>0</v>
      </c>
      <c r="Q86" s="31">
        <v>0</v>
      </c>
      <c r="R86" s="31">
        <v>0</v>
      </c>
      <c r="S86" s="31">
        <v>0</v>
      </c>
    </row>
    <row r="87" spans="1:20" s="41" customFormat="1" x14ac:dyDescent="0.35">
      <c r="A87" s="20" t="s">
        <v>191</v>
      </c>
      <c r="B87" s="30">
        <v>34633.839999999997</v>
      </c>
      <c r="C87" s="31">
        <v>28148.1</v>
      </c>
      <c r="D87" s="31">
        <v>45650.18</v>
      </c>
      <c r="E87" s="31">
        <v>48134.310000000005</v>
      </c>
      <c r="F87" s="31">
        <v>62787.62</v>
      </c>
      <c r="G87" s="31">
        <v>30266.639999999999</v>
      </c>
      <c r="H87" s="31">
        <v>26421.35</v>
      </c>
      <c r="I87" s="31">
        <v>46844.04</v>
      </c>
      <c r="J87" s="31">
        <v>16315.980000000001</v>
      </c>
      <c r="K87" s="31">
        <v>36568.11</v>
      </c>
      <c r="L87" s="31">
        <v>160102.88</v>
      </c>
      <c r="M87" s="31">
        <v>24457.050000000003</v>
      </c>
      <c r="N87" s="31">
        <v>15645.279999999999</v>
      </c>
      <c r="O87" s="31">
        <v>10768.36</v>
      </c>
      <c r="P87" s="31">
        <v>76177.649999999994</v>
      </c>
      <c r="Q87" s="31">
        <v>21887.8</v>
      </c>
      <c r="R87" s="31">
        <v>17879.39</v>
      </c>
      <c r="S87" s="31">
        <v>23809.52</v>
      </c>
      <c r="T87" s="35"/>
    </row>
    <row r="88" spans="1:20" s="34" customFormat="1" ht="13" x14ac:dyDescent="0.3">
      <c r="A88" s="46" t="s">
        <v>24</v>
      </c>
      <c r="B88" s="47"/>
      <c r="C88" s="47"/>
      <c r="D88" s="47"/>
      <c r="E88" s="47"/>
      <c r="F88" s="47"/>
      <c r="G88" s="47"/>
      <c r="H88" s="47"/>
      <c r="I88" s="47"/>
      <c r="J88" s="47"/>
    </row>
    <row r="89" spans="1:20" s="34" customFormat="1" ht="13" x14ac:dyDescent="0.3">
      <c r="A89" s="46" t="s">
        <v>224</v>
      </c>
      <c r="B89" s="49"/>
      <c r="C89" s="49"/>
      <c r="D89" s="49"/>
      <c r="E89" s="49"/>
      <c r="F89" s="49"/>
      <c r="G89" s="49"/>
      <c r="H89" s="49"/>
      <c r="I89" s="49"/>
      <c r="J89" s="49"/>
    </row>
    <row r="90" spans="1:20" x14ac:dyDescent="0.35">
      <c r="A90" s="39"/>
      <c r="B90" s="36"/>
      <c r="C90" s="36"/>
      <c r="D90" s="36"/>
      <c r="E90" s="36"/>
      <c r="F90" s="36"/>
      <c r="G90" s="36"/>
      <c r="H90" s="36"/>
      <c r="I90" s="36"/>
      <c r="J90" s="36"/>
    </row>
    <row r="92" spans="1:20" s="64" customFormat="1" ht="15" customHeight="1" x14ac:dyDescent="0.4">
      <c r="A92" s="97" t="s">
        <v>193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</row>
    <row r="93" spans="1:20" s="64" customFormat="1" ht="17" x14ac:dyDescent="0.4">
      <c r="A93" s="98" t="str">
        <f>+"RICA " &amp;Base!$A$2</f>
        <v>RICA 2022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20" s="64" customFormat="1" ht="17" x14ac:dyDescent="0.4">
      <c r="A94" s="99" t="s">
        <v>155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20" s="59" customFormat="1" ht="56" x14ac:dyDescent="0.35">
      <c r="A95" s="60"/>
      <c r="B95" s="61" t="s">
        <v>676</v>
      </c>
      <c r="C95" s="62" t="s">
        <v>4</v>
      </c>
      <c r="D95" s="62" t="s">
        <v>5</v>
      </c>
      <c r="E95" s="62" t="s">
        <v>6</v>
      </c>
      <c r="F95" s="62" t="s">
        <v>7</v>
      </c>
      <c r="G95" s="62" t="s">
        <v>8</v>
      </c>
      <c r="H95" s="62" t="s">
        <v>9</v>
      </c>
      <c r="I95" s="62" t="s">
        <v>10</v>
      </c>
      <c r="J95" s="62" t="s">
        <v>11</v>
      </c>
      <c r="K95" s="62" t="str">
        <f>+K$5</f>
        <v>Olival</v>
      </c>
      <c r="L95" s="62" t="str">
        <f t="shared" ref="L95:S95" si="1">+L$5</f>
        <v>Bovinos de Leite</v>
      </c>
      <c r="M95" s="62" t="str">
        <f t="shared" si="1"/>
        <v>Bovinos de Carne</v>
      </c>
      <c r="N95" s="62" t="str">
        <f t="shared" si="1"/>
        <v>Ovinos e Caprinos</v>
      </c>
      <c r="O95" s="62" t="str">
        <f t="shared" si="1"/>
        <v>Suínos</v>
      </c>
      <c r="P95" s="62" t="str">
        <f t="shared" si="1"/>
        <v>Aves</v>
      </c>
      <c r="Q95" s="62" t="str">
        <f t="shared" si="1"/>
        <v>Policultura</v>
      </c>
      <c r="R95" s="62" t="str">
        <f t="shared" si="1"/>
        <v>Polipecuária</v>
      </c>
      <c r="S95" s="62" t="str">
        <f t="shared" si="1"/>
        <v>Mistas
Culturas e Pecuária</v>
      </c>
    </row>
    <row r="96" spans="1:20" s="41" customFormat="1" x14ac:dyDescent="0.35">
      <c r="A96" s="20" t="s">
        <v>194</v>
      </c>
      <c r="B96" s="30">
        <v>16654.669999999998</v>
      </c>
      <c r="C96" s="31">
        <v>13874.23</v>
      </c>
      <c r="D96" s="31">
        <v>24681.77</v>
      </c>
      <c r="E96" s="31">
        <v>31450.84</v>
      </c>
      <c r="F96" s="31">
        <v>31231.84</v>
      </c>
      <c r="G96" s="31">
        <v>10294.27</v>
      </c>
      <c r="H96" s="31">
        <v>7252.32</v>
      </c>
      <c r="I96" s="31">
        <v>14947.03</v>
      </c>
      <c r="J96" s="31">
        <v>6381.08</v>
      </c>
      <c r="K96" s="31">
        <v>10811.01</v>
      </c>
      <c r="L96" s="31">
        <v>104910.02</v>
      </c>
      <c r="M96" s="31">
        <v>15018.74</v>
      </c>
      <c r="N96" s="31">
        <v>8697.83</v>
      </c>
      <c r="O96" s="31">
        <v>8884.3700000000008</v>
      </c>
      <c r="P96" s="31">
        <v>48590.21</v>
      </c>
      <c r="Q96" s="31">
        <v>8112</v>
      </c>
      <c r="R96" s="31">
        <v>11212.21</v>
      </c>
      <c r="S96" s="31">
        <v>10746.48</v>
      </c>
    </row>
    <row r="97" spans="1:19" x14ac:dyDescent="0.35">
      <c r="A97" s="23" t="s">
        <v>397</v>
      </c>
      <c r="B97" s="30">
        <v>1570.76</v>
      </c>
      <c r="C97" s="31">
        <v>2684.88</v>
      </c>
      <c r="D97" s="31">
        <v>332.52</v>
      </c>
      <c r="E97" s="31">
        <v>3523.28</v>
      </c>
      <c r="F97" s="31">
        <v>1496.36</v>
      </c>
      <c r="G97" s="31">
        <v>1295.46</v>
      </c>
      <c r="H97" s="31">
        <v>571.85</v>
      </c>
      <c r="I97" s="31">
        <v>521.79</v>
      </c>
      <c r="J97" s="31">
        <v>2361.2399999999998</v>
      </c>
      <c r="K97" s="31">
        <v>4509.8599999999997</v>
      </c>
      <c r="L97" s="31">
        <v>6148.05</v>
      </c>
      <c r="M97" s="31">
        <v>1094.01</v>
      </c>
      <c r="N97" s="31">
        <v>411.6</v>
      </c>
      <c r="O97" s="31">
        <v>0</v>
      </c>
      <c r="P97" s="31">
        <v>50.87</v>
      </c>
      <c r="Q97" s="31">
        <v>967.84</v>
      </c>
      <c r="R97" s="31">
        <v>741.27</v>
      </c>
      <c r="S97" s="31">
        <v>1624.32</v>
      </c>
    </row>
    <row r="98" spans="1:19" x14ac:dyDescent="0.35">
      <c r="A98" s="22" t="s">
        <v>398</v>
      </c>
      <c r="B98" s="30">
        <v>1311.37</v>
      </c>
      <c r="C98" s="31">
        <v>897.67</v>
      </c>
      <c r="D98" s="31">
        <v>2157.73</v>
      </c>
      <c r="E98" s="31">
        <v>2582</v>
      </c>
      <c r="F98" s="31">
        <v>2046.91</v>
      </c>
      <c r="G98" s="31">
        <v>959.34</v>
      </c>
      <c r="H98" s="31">
        <v>849.33</v>
      </c>
      <c r="I98" s="31">
        <v>1301.98</v>
      </c>
      <c r="J98" s="31">
        <v>639.32000000000005</v>
      </c>
      <c r="K98" s="31">
        <v>795.05</v>
      </c>
      <c r="L98" s="31">
        <v>5986.5</v>
      </c>
      <c r="M98" s="31">
        <v>1584.86</v>
      </c>
      <c r="N98" s="31">
        <v>944.46</v>
      </c>
      <c r="O98" s="31">
        <v>180.95</v>
      </c>
      <c r="P98" s="31">
        <v>1238.97</v>
      </c>
      <c r="Q98" s="31">
        <v>708.63</v>
      </c>
      <c r="R98" s="31">
        <v>591.62</v>
      </c>
      <c r="S98" s="31">
        <v>1000.54</v>
      </c>
    </row>
    <row r="99" spans="1:19" x14ac:dyDescent="0.35">
      <c r="A99" s="22" t="s">
        <v>399</v>
      </c>
      <c r="B99" s="30">
        <v>2323.21</v>
      </c>
      <c r="C99" s="31">
        <v>2320.5700000000002</v>
      </c>
      <c r="D99" s="31">
        <v>5043.22</v>
      </c>
      <c r="E99" s="31">
        <v>3094.14</v>
      </c>
      <c r="F99" s="31">
        <v>3503.48</v>
      </c>
      <c r="G99" s="31">
        <v>1325.56</v>
      </c>
      <c r="H99" s="31">
        <v>1426.77</v>
      </c>
      <c r="I99" s="31">
        <v>2060.16</v>
      </c>
      <c r="J99" s="31">
        <v>1423.85</v>
      </c>
      <c r="K99" s="31">
        <v>1331.11</v>
      </c>
      <c r="L99" s="31">
        <v>8460.26</v>
      </c>
      <c r="M99" s="31">
        <v>3020.11</v>
      </c>
      <c r="N99" s="31">
        <v>2346.84</v>
      </c>
      <c r="O99" s="31">
        <v>554.92999999999995</v>
      </c>
      <c r="P99" s="31">
        <v>2972.58</v>
      </c>
      <c r="Q99" s="31">
        <v>1745.51</v>
      </c>
      <c r="R99" s="31">
        <v>1652.09</v>
      </c>
      <c r="S99" s="31">
        <v>2019.13</v>
      </c>
    </row>
    <row r="100" spans="1:19" x14ac:dyDescent="0.35">
      <c r="A100" s="22" t="s">
        <v>400</v>
      </c>
      <c r="B100" s="30">
        <v>2964.26</v>
      </c>
      <c r="C100" s="31">
        <v>80.61</v>
      </c>
      <c r="D100" s="31">
        <v>41.84</v>
      </c>
      <c r="E100" s="31">
        <v>16.23</v>
      </c>
      <c r="F100" s="31">
        <v>75.95</v>
      </c>
      <c r="G100" s="31">
        <v>23.41</v>
      </c>
      <c r="H100" s="31">
        <v>0</v>
      </c>
      <c r="I100" s="31">
        <v>159.84</v>
      </c>
      <c r="J100" s="31">
        <v>11.41</v>
      </c>
      <c r="K100" s="31">
        <v>1.98</v>
      </c>
      <c r="L100" s="31">
        <v>51869.26</v>
      </c>
      <c r="M100" s="31">
        <v>4151.6099999999997</v>
      </c>
      <c r="N100" s="31">
        <v>2300.0100000000002</v>
      </c>
      <c r="O100" s="31">
        <v>6828.43</v>
      </c>
      <c r="P100" s="31">
        <v>33531.910000000003</v>
      </c>
      <c r="Q100" s="31">
        <v>73.41</v>
      </c>
      <c r="R100" s="31">
        <v>4169</v>
      </c>
      <c r="S100" s="31">
        <v>1640.48</v>
      </c>
    </row>
    <row r="101" spans="1:19" x14ac:dyDescent="0.35">
      <c r="A101" s="22" t="s">
        <v>401</v>
      </c>
      <c r="B101" s="30">
        <v>269.64</v>
      </c>
      <c r="C101" s="31">
        <v>0</v>
      </c>
      <c r="D101" s="31">
        <v>0</v>
      </c>
      <c r="E101" s="31">
        <v>2.2599999999999998</v>
      </c>
      <c r="F101" s="31">
        <v>3.16</v>
      </c>
      <c r="G101" s="31">
        <v>2.69</v>
      </c>
      <c r="H101" s="31">
        <v>0</v>
      </c>
      <c r="I101" s="31">
        <v>3.42</v>
      </c>
      <c r="J101" s="31">
        <v>0</v>
      </c>
      <c r="K101" s="31">
        <v>0</v>
      </c>
      <c r="L101" s="31">
        <v>3343.69</v>
      </c>
      <c r="M101" s="31">
        <v>885.92</v>
      </c>
      <c r="N101" s="31">
        <v>295.81</v>
      </c>
      <c r="O101" s="31">
        <v>133.38</v>
      </c>
      <c r="P101" s="31">
        <v>149.18</v>
      </c>
      <c r="Q101" s="31">
        <v>12.33</v>
      </c>
      <c r="R101" s="31">
        <v>829.77</v>
      </c>
      <c r="S101" s="31">
        <v>115.67</v>
      </c>
    </row>
    <row r="102" spans="1:19" x14ac:dyDescent="0.35">
      <c r="A102" s="22" t="s">
        <v>402</v>
      </c>
      <c r="B102" s="30">
        <v>689.7</v>
      </c>
      <c r="C102" s="31">
        <v>48.97</v>
      </c>
      <c r="D102" s="31">
        <v>0</v>
      </c>
      <c r="E102" s="31">
        <v>21.04</v>
      </c>
      <c r="F102" s="31">
        <v>16.34</v>
      </c>
      <c r="G102" s="31">
        <v>4.58</v>
      </c>
      <c r="H102" s="31">
        <v>0</v>
      </c>
      <c r="I102" s="31">
        <v>64.150000000000006</v>
      </c>
      <c r="J102" s="31">
        <v>3.01</v>
      </c>
      <c r="K102" s="31">
        <v>0</v>
      </c>
      <c r="L102" s="31">
        <v>10894.07</v>
      </c>
      <c r="M102" s="31">
        <v>1129.68</v>
      </c>
      <c r="N102" s="31">
        <v>785.31</v>
      </c>
      <c r="O102" s="31">
        <v>404.56</v>
      </c>
      <c r="P102" s="31">
        <v>4199.22</v>
      </c>
      <c r="Q102" s="31">
        <v>32.549999999999997</v>
      </c>
      <c r="R102" s="31">
        <v>1363.22</v>
      </c>
      <c r="S102" s="31">
        <v>567.77</v>
      </c>
    </row>
    <row r="103" spans="1:19" x14ac:dyDescent="0.35">
      <c r="A103" s="22" t="s">
        <v>403</v>
      </c>
      <c r="B103" s="30">
        <v>957.59</v>
      </c>
      <c r="C103" s="31">
        <v>941.81</v>
      </c>
      <c r="D103" s="31">
        <v>1964.94</v>
      </c>
      <c r="E103" s="31">
        <v>4106.59</v>
      </c>
      <c r="F103" s="31">
        <v>4886.3100000000004</v>
      </c>
      <c r="G103" s="31">
        <v>152.36000000000001</v>
      </c>
      <c r="H103" s="31">
        <v>5.99</v>
      </c>
      <c r="I103" s="31">
        <v>468.63</v>
      </c>
      <c r="J103" s="31">
        <v>74.09</v>
      </c>
      <c r="K103" s="31">
        <v>15.96</v>
      </c>
      <c r="L103" s="31">
        <v>2848.6</v>
      </c>
      <c r="M103" s="31">
        <v>463.59</v>
      </c>
      <c r="N103" s="31">
        <v>319.77999999999997</v>
      </c>
      <c r="O103" s="31">
        <v>54.54</v>
      </c>
      <c r="P103" s="31">
        <v>69.430000000000007</v>
      </c>
      <c r="Q103" s="31">
        <v>615.76</v>
      </c>
      <c r="R103" s="31">
        <v>486.41</v>
      </c>
      <c r="S103" s="31">
        <v>329.5</v>
      </c>
    </row>
    <row r="104" spans="1:19" x14ac:dyDescent="0.35">
      <c r="A104" s="22" t="s">
        <v>404</v>
      </c>
      <c r="B104" s="30">
        <v>1909.51</v>
      </c>
      <c r="C104" s="31">
        <v>3634.48</v>
      </c>
      <c r="D104" s="31">
        <v>5211.4399999999996</v>
      </c>
      <c r="E104" s="31">
        <v>6233.27</v>
      </c>
      <c r="F104" s="31">
        <v>5749.73</v>
      </c>
      <c r="G104" s="31">
        <v>677.94</v>
      </c>
      <c r="H104" s="31">
        <v>852.12</v>
      </c>
      <c r="I104" s="31">
        <v>2640.94</v>
      </c>
      <c r="J104" s="31">
        <v>580.23</v>
      </c>
      <c r="K104" s="31">
        <v>526.61</v>
      </c>
      <c r="L104" s="31">
        <v>7128.85</v>
      </c>
      <c r="M104" s="31">
        <v>1108.8</v>
      </c>
      <c r="N104" s="31">
        <v>196.2</v>
      </c>
      <c r="O104" s="31">
        <v>170.37</v>
      </c>
      <c r="P104" s="31">
        <v>111.87</v>
      </c>
      <c r="Q104" s="31">
        <v>1178.9100000000001</v>
      </c>
      <c r="R104" s="31">
        <v>247.15</v>
      </c>
      <c r="S104" s="31">
        <v>942.5</v>
      </c>
    </row>
    <row r="105" spans="1:19" x14ac:dyDescent="0.35">
      <c r="A105" s="22" t="s">
        <v>405</v>
      </c>
      <c r="B105" s="30">
        <v>1293.53</v>
      </c>
      <c r="C105" s="31">
        <v>1039.6099999999999</v>
      </c>
      <c r="D105" s="31">
        <v>6926.24</v>
      </c>
      <c r="E105" s="31">
        <v>3728.73</v>
      </c>
      <c r="F105" s="31">
        <v>2944.35</v>
      </c>
      <c r="G105" s="31">
        <v>1829.4</v>
      </c>
      <c r="H105" s="31">
        <v>1514.08</v>
      </c>
      <c r="I105" s="31">
        <v>2786.59</v>
      </c>
      <c r="J105" s="31">
        <v>177.9</v>
      </c>
      <c r="K105" s="31">
        <v>427.71</v>
      </c>
      <c r="L105" s="31">
        <v>1496.19</v>
      </c>
      <c r="M105" s="31">
        <v>226.91</v>
      </c>
      <c r="N105" s="31">
        <v>68.38</v>
      </c>
      <c r="O105" s="31">
        <v>50.11</v>
      </c>
      <c r="P105" s="31">
        <v>201.99</v>
      </c>
      <c r="Q105" s="31">
        <v>814.15</v>
      </c>
      <c r="R105" s="31">
        <v>127.31</v>
      </c>
      <c r="S105" s="31">
        <v>787.66</v>
      </c>
    </row>
    <row r="106" spans="1:19" x14ac:dyDescent="0.35">
      <c r="A106" s="22" t="s">
        <v>406</v>
      </c>
      <c r="B106" s="30">
        <v>1232.22</v>
      </c>
      <c r="C106" s="31">
        <v>841.31</v>
      </c>
      <c r="D106" s="31">
        <v>1338.42</v>
      </c>
      <c r="E106" s="31">
        <v>2727.45</v>
      </c>
      <c r="F106" s="31">
        <v>5857</v>
      </c>
      <c r="G106" s="31">
        <v>2728.5</v>
      </c>
      <c r="H106" s="31">
        <v>489.83</v>
      </c>
      <c r="I106" s="31">
        <v>1821.01</v>
      </c>
      <c r="J106" s="31">
        <v>93.26</v>
      </c>
      <c r="K106" s="31">
        <v>776.5</v>
      </c>
      <c r="L106" s="31">
        <v>861.25</v>
      </c>
      <c r="M106" s="31">
        <v>209.97</v>
      </c>
      <c r="N106" s="31">
        <v>90.18</v>
      </c>
      <c r="O106" s="31">
        <v>19.86</v>
      </c>
      <c r="P106" s="31">
        <v>0</v>
      </c>
      <c r="Q106" s="31">
        <v>682.06</v>
      </c>
      <c r="R106" s="31">
        <v>71.959999999999994</v>
      </c>
      <c r="S106" s="31">
        <v>169.84</v>
      </c>
    </row>
    <row r="107" spans="1:19" x14ac:dyDescent="0.35">
      <c r="A107" s="22" t="s">
        <v>407</v>
      </c>
      <c r="B107" s="30">
        <v>162.13</v>
      </c>
      <c r="C107" s="31">
        <v>17.97</v>
      </c>
      <c r="D107" s="31">
        <v>277.07</v>
      </c>
      <c r="E107" s="31">
        <v>146.84</v>
      </c>
      <c r="F107" s="31">
        <v>200.94</v>
      </c>
      <c r="G107" s="31">
        <v>32.590000000000003</v>
      </c>
      <c r="H107" s="31">
        <v>27.51</v>
      </c>
      <c r="I107" s="31">
        <v>28.17</v>
      </c>
      <c r="J107" s="31">
        <v>159.35</v>
      </c>
      <c r="K107" s="31">
        <v>86.21</v>
      </c>
      <c r="L107" s="31">
        <v>1260.5899999999999</v>
      </c>
      <c r="M107" s="31">
        <v>273.44</v>
      </c>
      <c r="N107" s="31">
        <v>170.33</v>
      </c>
      <c r="O107" s="31">
        <v>149.57</v>
      </c>
      <c r="P107" s="31">
        <v>301.92</v>
      </c>
      <c r="Q107" s="31">
        <v>21.32</v>
      </c>
      <c r="R107" s="31">
        <v>129.94999999999999</v>
      </c>
      <c r="S107" s="31">
        <v>289.47000000000003</v>
      </c>
    </row>
    <row r="108" spans="1:19" x14ac:dyDescent="0.35">
      <c r="A108" s="22" t="s">
        <v>408</v>
      </c>
      <c r="B108" s="30">
        <v>776.26</v>
      </c>
      <c r="C108" s="31">
        <v>505.81</v>
      </c>
      <c r="D108" s="31">
        <v>821.2</v>
      </c>
      <c r="E108" s="31">
        <v>1371.92</v>
      </c>
      <c r="F108" s="31">
        <v>1881.36</v>
      </c>
      <c r="G108" s="31">
        <v>164.75</v>
      </c>
      <c r="H108" s="31">
        <v>563.4</v>
      </c>
      <c r="I108" s="31">
        <v>1346.38</v>
      </c>
      <c r="J108" s="31">
        <v>510.25</v>
      </c>
      <c r="K108" s="31">
        <v>1146.05</v>
      </c>
      <c r="L108" s="31">
        <v>2418.04</v>
      </c>
      <c r="M108" s="31">
        <v>401.64</v>
      </c>
      <c r="N108" s="31">
        <v>284.99</v>
      </c>
      <c r="O108" s="31">
        <v>149.28</v>
      </c>
      <c r="P108" s="31">
        <v>4146.57</v>
      </c>
      <c r="Q108" s="31">
        <v>516.54999999999995</v>
      </c>
      <c r="R108" s="31">
        <v>336.81</v>
      </c>
      <c r="S108" s="31">
        <v>527.87</v>
      </c>
    </row>
    <row r="109" spans="1:19" x14ac:dyDescent="0.35">
      <c r="A109" s="22" t="s">
        <v>409</v>
      </c>
      <c r="B109" s="30">
        <v>724.15</v>
      </c>
      <c r="C109" s="31">
        <v>646.02</v>
      </c>
      <c r="D109" s="31">
        <v>499.09</v>
      </c>
      <c r="E109" s="31">
        <v>3171.13</v>
      </c>
      <c r="F109" s="31">
        <v>1931.48</v>
      </c>
      <c r="G109" s="31">
        <v>698.67</v>
      </c>
      <c r="H109" s="31">
        <v>367.43</v>
      </c>
      <c r="I109" s="31">
        <v>475.44</v>
      </c>
      <c r="J109" s="31">
        <v>219.01</v>
      </c>
      <c r="K109" s="31">
        <v>188.69</v>
      </c>
      <c r="L109" s="31">
        <v>1573.01</v>
      </c>
      <c r="M109" s="31">
        <v>317.2</v>
      </c>
      <c r="N109" s="31">
        <v>344.83</v>
      </c>
      <c r="O109" s="31">
        <v>168.81</v>
      </c>
      <c r="P109" s="31">
        <v>879.43</v>
      </c>
      <c r="Q109" s="31">
        <v>409.74</v>
      </c>
      <c r="R109" s="31">
        <v>405.01</v>
      </c>
      <c r="S109" s="31">
        <v>378.44</v>
      </c>
    </row>
    <row r="110" spans="1:19" s="41" customFormat="1" ht="15.75" customHeight="1" x14ac:dyDescent="0.35">
      <c r="A110" s="22" t="s">
        <v>410</v>
      </c>
      <c r="B110" s="30">
        <v>470.34</v>
      </c>
      <c r="C110" s="31">
        <v>214.52</v>
      </c>
      <c r="D110" s="31">
        <v>68.06</v>
      </c>
      <c r="E110" s="31">
        <v>725.96</v>
      </c>
      <c r="F110" s="31">
        <v>638.46</v>
      </c>
      <c r="G110" s="31">
        <v>399.02</v>
      </c>
      <c r="H110" s="31">
        <v>584</v>
      </c>
      <c r="I110" s="31">
        <v>1268.55</v>
      </c>
      <c r="J110" s="31">
        <v>128.15</v>
      </c>
      <c r="K110" s="31">
        <v>1005.25</v>
      </c>
      <c r="L110" s="31">
        <v>621.65</v>
      </c>
      <c r="M110" s="31">
        <v>150.99</v>
      </c>
      <c r="N110" s="31">
        <v>139.1</v>
      </c>
      <c r="O110" s="31">
        <v>19.579999999999998</v>
      </c>
      <c r="P110" s="31">
        <v>736.26</v>
      </c>
      <c r="Q110" s="31">
        <v>333.24</v>
      </c>
      <c r="R110" s="31">
        <v>60.61</v>
      </c>
      <c r="S110" s="31">
        <v>353.29</v>
      </c>
    </row>
    <row r="111" spans="1:19" x14ac:dyDescent="0.35">
      <c r="A111" s="21" t="s">
        <v>396</v>
      </c>
      <c r="B111" s="30">
        <v>382.44</v>
      </c>
      <c r="C111" s="31">
        <v>149.57</v>
      </c>
      <c r="D111" s="31">
        <v>38.46</v>
      </c>
      <c r="E111" s="31">
        <v>393.4</v>
      </c>
      <c r="F111" s="31">
        <v>840.79</v>
      </c>
      <c r="G111" s="31">
        <v>532.97</v>
      </c>
      <c r="H111" s="31">
        <v>163.72999999999999</v>
      </c>
      <c r="I111" s="31">
        <v>368.05</v>
      </c>
      <c r="J111" s="31">
        <v>172.64</v>
      </c>
      <c r="K111" s="31">
        <v>147.56</v>
      </c>
      <c r="L111" s="31">
        <v>1227.1600000000001</v>
      </c>
      <c r="M111" s="31">
        <v>257.89</v>
      </c>
      <c r="N111" s="31">
        <v>290.12</v>
      </c>
      <c r="O111" s="31">
        <v>21.88</v>
      </c>
      <c r="P111" s="31">
        <v>1269.0899999999999</v>
      </c>
      <c r="Q111" s="31">
        <v>238.53</v>
      </c>
      <c r="R111" s="31">
        <v>304.33999999999997</v>
      </c>
      <c r="S111" s="31">
        <v>427.65</v>
      </c>
    </row>
    <row r="112" spans="1:19" x14ac:dyDescent="0.35">
      <c r="A112" s="21" t="s">
        <v>395</v>
      </c>
      <c r="B112" s="30">
        <v>3575.95</v>
      </c>
      <c r="C112" s="31">
        <v>2197.41</v>
      </c>
      <c r="D112" s="31">
        <v>2132.27</v>
      </c>
      <c r="E112" s="31">
        <v>3321.68</v>
      </c>
      <c r="F112" s="31">
        <v>3949.92</v>
      </c>
      <c r="G112" s="31">
        <v>3380.89</v>
      </c>
      <c r="H112" s="31">
        <v>2319.79</v>
      </c>
      <c r="I112" s="31">
        <v>4765.6499999999996</v>
      </c>
      <c r="J112" s="31">
        <v>2378.17</v>
      </c>
      <c r="K112" s="31">
        <v>6422.63</v>
      </c>
      <c r="L112" s="31">
        <v>8118.53</v>
      </c>
      <c r="M112" s="31">
        <v>4080.01</v>
      </c>
      <c r="N112" s="31">
        <v>3338.12</v>
      </c>
      <c r="O112" s="31">
        <v>2363.08</v>
      </c>
      <c r="P112" s="31">
        <v>7090.99</v>
      </c>
      <c r="Q112" s="31">
        <v>2519.16</v>
      </c>
      <c r="R112" s="31">
        <v>2721.07</v>
      </c>
      <c r="S112" s="31">
        <v>2699.37</v>
      </c>
    </row>
    <row r="113" spans="1:19" x14ac:dyDescent="0.35">
      <c r="A113" s="21" t="s">
        <v>411</v>
      </c>
      <c r="B113" s="30">
        <v>4131.3500000000004</v>
      </c>
      <c r="C113" s="31">
        <v>4196.97</v>
      </c>
      <c r="D113" s="31">
        <v>2275.58</v>
      </c>
      <c r="E113" s="31">
        <v>5694.19</v>
      </c>
      <c r="F113" s="31">
        <v>10993.82</v>
      </c>
      <c r="G113" s="31">
        <v>3638.38</v>
      </c>
      <c r="H113" s="31">
        <v>669.92</v>
      </c>
      <c r="I113" s="31">
        <v>8585.06</v>
      </c>
      <c r="J113" s="31">
        <v>1772.48</v>
      </c>
      <c r="K113" s="31">
        <v>4022.82</v>
      </c>
      <c r="L113" s="31">
        <v>9486.49</v>
      </c>
      <c r="M113" s="31">
        <v>2495.69</v>
      </c>
      <c r="N113" s="31">
        <v>2243.4899999999998</v>
      </c>
      <c r="O113" s="31">
        <v>281.10000000000002</v>
      </c>
      <c r="P113" s="31">
        <v>3485.94</v>
      </c>
      <c r="Q113" s="31">
        <v>2347.9</v>
      </c>
      <c r="R113" s="31">
        <v>1493.05</v>
      </c>
      <c r="S113" s="31">
        <v>2829.16</v>
      </c>
    </row>
    <row r="114" spans="1:19" x14ac:dyDescent="0.35">
      <c r="A114" s="22" t="s">
        <v>384</v>
      </c>
      <c r="B114" s="30">
        <v>3376.41</v>
      </c>
      <c r="C114" s="31">
        <v>2670.22</v>
      </c>
      <c r="D114" s="31">
        <v>136.58000000000001</v>
      </c>
      <c r="E114" s="31">
        <v>3270.18</v>
      </c>
      <c r="F114" s="31">
        <v>9157.1299999999992</v>
      </c>
      <c r="G114" s="31">
        <v>3435.99</v>
      </c>
      <c r="H114" s="31">
        <v>669.92</v>
      </c>
      <c r="I114" s="31">
        <v>8019.87</v>
      </c>
      <c r="J114" s="31">
        <v>578.70000000000005</v>
      </c>
      <c r="K114" s="31">
        <v>3875.05</v>
      </c>
      <c r="L114" s="31">
        <v>6481.38</v>
      </c>
      <c r="M114" s="31">
        <v>1716.23</v>
      </c>
      <c r="N114" s="31">
        <v>1684.18</v>
      </c>
      <c r="O114" s="31">
        <v>281.10000000000002</v>
      </c>
      <c r="P114" s="31">
        <v>3349.06</v>
      </c>
      <c r="Q114" s="31">
        <v>2099.7399999999998</v>
      </c>
      <c r="R114" s="31">
        <v>1023.43</v>
      </c>
      <c r="S114" s="31">
        <v>2429.8200000000002</v>
      </c>
    </row>
    <row r="115" spans="1:19" x14ac:dyDescent="0.35">
      <c r="A115" s="22" t="s">
        <v>378</v>
      </c>
      <c r="B115" s="30">
        <v>644.1</v>
      </c>
      <c r="C115" s="31">
        <v>1432.77</v>
      </c>
      <c r="D115" s="31">
        <v>2139</v>
      </c>
      <c r="E115" s="31">
        <v>2180.9699999999998</v>
      </c>
      <c r="F115" s="31">
        <v>1155.9100000000001</v>
      </c>
      <c r="G115" s="31">
        <v>194.77</v>
      </c>
      <c r="H115" s="31">
        <v>0</v>
      </c>
      <c r="I115" s="31">
        <v>533.48</v>
      </c>
      <c r="J115" s="31">
        <v>1193.78</v>
      </c>
      <c r="K115" s="31">
        <v>147.77000000000001</v>
      </c>
      <c r="L115" s="31">
        <v>2587.35</v>
      </c>
      <c r="M115" s="31">
        <v>746.41</v>
      </c>
      <c r="N115" s="31">
        <v>495.62</v>
      </c>
      <c r="O115" s="31">
        <v>0</v>
      </c>
      <c r="P115" s="31">
        <v>119.26</v>
      </c>
      <c r="Q115" s="31">
        <v>233.57</v>
      </c>
      <c r="R115" s="31">
        <v>456.61</v>
      </c>
      <c r="S115" s="31">
        <v>128.38</v>
      </c>
    </row>
    <row r="116" spans="1:19" x14ac:dyDescent="0.35">
      <c r="A116" s="22" t="s">
        <v>379</v>
      </c>
      <c r="B116" s="30">
        <v>110.83</v>
      </c>
      <c r="C116" s="31">
        <v>93.99</v>
      </c>
      <c r="D116" s="31">
        <v>0</v>
      </c>
      <c r="E116" s="31">
        <v>243.04</v>
      </c>
      <c r="F116" s="31">
        <v>680.78</v>
      </c>
      <c r="G116" s="31">
        <v>7.62</v>
      </c>
      <c r="H116" s="31">
        <v>0</v>
      </c>
      <c r="I116" s="31">
        <v>31.72</v>
      </c>
      <c r="J116" s="31">
        <v>0</v>
      </c>
      <c r="K116" s="31">
        <v>0</v>
      </c>
      <c r="L116" s="31">
        <v>417.77</v>
      </c>
      <c r="M116" s="31">
        <v>33.049999999999997</v>
      </c>
      <c r="N116" s="31">
        <v>63.69</v>
      </c>
      <c r="O116" s="31">
        <v>0</v>
      </c>
      <c r="P116" s="31">
        <v>17.62</v>
      </c>
      <c r="Q116" s="31">
        <v>14.59</v>
      </c>
      <c r="R116" s="31">
        <v>13.02</v>
      </c>
      <c r="S116" s="31">
        <v>270.95</v>
      </c>
    </row>
    <row r="117" spans="1:19" s="41" customFormat="1" x14ac:dyDescent="0.35">
      <c r="A117" s="20" t="s">
        <v>195</v>
      </c>
      <c r="B117" s="30">
        <v>24744.41</v>
      </c>
      <c r="C117" s="31">
        <v>20418.189999999999</v>
      </c>
      <c r="D117" s="31">
        <v>29128.080000000002</v>
      </c>
      <c r="E117" s="31">
        <v>40860.120000000003</v>
      </c>
      <c r="F117" s="31">
        <v>47016.36</v>
      </c>
      <c r="G117" s="31">
        <v>17846.52</v>
      </c>
      <c r="H117" s="31">
        <v>10405.77</v>
      </c>
      <c r="I117" s="31">
        <v>28665.8</v>
      </c>
      <c r="J117" s="31">
        <v>10704.36</v>
      </c>
      <c r="K117" s="31">
        <v>21404.01</v>
      </c>
      <c r="L117" s="31">
        <v>123742.2</v>
      </c>
      <c r="M117" s="31">
        <v>21852.34</v>
      </c>
      <c r="N117" s="31">
        <v>14569.56</v>
      </c>
      <c r="O117" s="31">
        <v>11550.44</v>
      </c>
      <c r="P117" s="31">
        <v>60436.22</v>
      </c>
      <c r="Q117" s="31">
        <v>13217.59</v>
      </c>
      <c r="R117" s="31">
        <v>15730.66</v>
      </c>
      <c r="S117" s="31">
        <v>16702.66</v>
      </c>
    </row>
    <row r="118" spans="1:19" s="34" customFormat="1" ht="13" x14ac:dyDescent="0.3">
      <c r="A118" s="46" t="s">
        <v>24</v>
      </c>
    </row>
    <row r="119" spans="1:19" s="34" customFormat="1" ht="13" x14ac:dyDescent="0.3">
      <c r="A119" s="46" t="s">
        <v>224</v>
      </c>
    </row>
    <row r="120" spans="1:19" x14ac:dyDescent="0.35">
      <c r="A120" s="39"/>
    </row>
    <row r="121" spans="1:19" ht="17" x14ac:dyDescent="0.4">
      <c r="A121" s="97" t="s">
        <v>196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</row>
    <row r="122" spans="1:19" ht="17" x14ac:dyDescent="0.4">
      <c r="A122" s="98" t="str">
        <f>+"RICA " &amp;Base!$A$2</f>
        <v>RICA 2022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1:19" ht="17" x14ac:dyDescent="0.4">
      <c r="A123" s="99" t="s">
        <v>155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1:19" s="59" customFormat="1" ht="56" x14ac:dyDescent="0.35">
      <c r="A124" s="63"/>
      <c r="B124" s="61" t="s">
        <v>676</v>
      </c>
      <c r="C124" s="62" t="s">
        <v>4</v>
      </c>
      <c r="D124" s="62" t="s">
        <v>5</v>
      </c>
      <c r="E124" s="62" t="s">
        <v>6</v>
      </c>
      <c r="F124" s="62" t="s">
        <v>7</v>
      </c>
      <c r="G124" s="62" t="s">
        <v>8</v>
      </c>
      <c r="H124" s="62" t="s">
        <v>9</v>
      </c>
      <c r="I124" s="62" t="s">
        <v>10</v>
      </c>
      <c r="J124" s="62" t="s">
        <v>11</v>
      </c>
      <c r="K124" s="62" t="str">
        <f>+K$5</f>
        <v>Olival</v>
      </c>
      <c r="L124" s="62" t="str">
        <f t="shared" ref="L124:S124" si="2">+L$5</f>
        <v>Bovinos de Leite</v>
      </c>
      <c r="M124" s="62" t="str">
        <f t="shared" si="2"/>
        <v>Bovinos de Carne</v>
      </c>
      <c r="N124" s="62" t="str">
        <f t="shared" si="2"/>
        <v>Ovinos e Caprinos</v>
      </c>
      <c r="O124" s="62" t="str">
        <f t="shared" si="2"/>
        <v>Suínos</v>
      </c>
      <c r="P124" s="62" t="str">
        <f t="shared" si="2"/>
        <v>Aves</v>
      </c>
      <c r="Q124" s="62" t="str">
        <f t="shared" si="2"/>
        <v>Policultura</v>
      </c>
      <c r="R124" s="62" t="str">
        <f t="shared" si="2"/>
        <v>Polipecuária</v>
      </c>
      <c r="S124" s="62" t="str">
        <f t="shared" si="2"/>
        <v>Mistas
Culturas e Pecuária</v>
      </c>
    </row>
    <row r="125" spans="1:19" x14ac:dyDescent="0.35">
      <c r="A125" s="21" t="s">
        <v>672</v>
      </c>
      <c r="B125" s="30">
        <v>11593.43</v>
      </c>
      <c r="C125" s="31">
        <v>8596.81</v>
      </c>
      <c r="D125" s="31">
        <v>17465.560000000001</v>
      </c>
      <c r="E125" s="31">
        <v>8193.91</v>
      </c>
      <c r="F125" s="31">
        <v>2879.43</v>
      </c>
      <c r="G125" s="31">
        <v>5081.66</v>
      </c>
      <c r="H125" s="31">
        <v>3030.97</v>
      </c>
      <c r="I125" s="31">
        <v>5194.8100000000004</v>
      </c>
      <c r="J125" s="31">
        <v>10682.79</v>
      </c>
      <c r="K125" s="31">
        <v>21832.42</v>
      </c>
      <c r="L125" s="31">
        <v>29591.93</v>
      </c>
      <c r="M125" s="31">
        <v>23944.75</v>
      </c>
      <c r="N125" s="31">
        <v>17179.12</v>
      </c>
      <c r="O125" s="31">
        <v>4580.74</v>
      </c>
      <c r="P125" s="31">
        <v>2825.07</v>
      </c>
      <c r="Q125" s="31">
        <v>7458.37</v>
      </c>
      <c r="R125" s="31">
        <v>12686.44</v>
      </c>
      <c r="S125" s="31">
        <v>15760.05</v>
      </c>
    </row>
    <row r="126" spans="1:19" x14ac:dyDescent="0.35">
      <c r="A126" s="20" t="s">
        <v>392</v>
      </c>
      <c r="B126" s="30">
        <v>5587.76</v>
      </c>
      <c r="C126" s="31">
        <v>6221.35</v>
      </c>
      <c r="D126" s="31">
        <v>12479.36</v>
      </c>
      <c r="E126" s="31">
        <v>4843.84</v>
      </c>
      <c r="F126" s="31">
        <v>1369.59</v>
      </c>
      <c r="G126" s="31">
        <v>1847.65</v>
      </c>
      <c r="H126" s="31">
        <v>749.34</v>
      </c>
      <c r="I126" s="31">
        <v>1681.25</v>
      </c>
      <c r="J126" s="31">
        <v>4314.2299999999996</v>
      </c>
      <c r="K126" s="31">
        <v>6931.88</v>
      </c>
      <c r="L126" s="31">
        <v>16982.62</v>
      </c>
      <c r="M126" s="31">
        <v>13118.84</v>
      </c>
      <c r="N126" s="31">
        <v>8603.8700000000008</v>
      </c>
      <c r="O126" s="31">
        <v>3089.9</v>
      </c>
      <c r="P126" s="31">
        <v>840.17</v>
      </c>
      <c r="Q126" s="31">
        <v>2785.01</v>
      </c>
      <c r="R126" s="31">
        <v>7618.19</v>
      </c>
      <c r="S126" s="31">
        <v>8062.12</v>
      </c>
    </row>
    <row r="127" spans="1:19" x14ac:dyDescent="0.35">
      <c r="A127" s="22" t="s">
        <v>660</v>
      </c>
      <c r="B127" s="30">
        <v>1888.26</v>
      </c>
      <c r="C127" s="31">
        <v>2895.48</v>
      </c>
      <c r="D127" s="31">
        <v>4211.6000000000004</v>
      </c>
      <c r="E127" s="31">
        <v>2080.65</v>
      </c>
      <c r="F127" s="31">
        <v>530.27</v>
      </c>
      <c r="G127" s="31">
        <v>843.54</v>
      </c>
      <c r="H127" s="31">
        <v>291.61</v>
      </c>
      <c r="I127" s="31">
        <v>449</v>
      </c>
      <c r="J127" s="31">
        <v>2072.0500000000002</v>
      </c>
      <c r="K127" s="31">
        <v>3143.99</v>
      </c>
      <c r="L127" s="31">
        <v>1548.41</v>
      </c>
      <c r="M127" s="31">
        <v>4155.37</v>
      </c>
      <c r="N127" s="31">
        <v>2775.22</v>
      </c>
      <c r="O127" s="31">
        <v>1413.33</v>
      </c>
      <c r="P127" s="31">
        <v>211.77</v>
      </c>
      <c r="Q127" s="31">
        <v>1134.23</v>
      </c>
      <c r="R127" s="31">
        <v>2683.14</v>
      </c>
      <c r="S127" s="31">
        <v>2873.85</v>
      </c>
    </row>
    <row r="128" spans="1:19" x14ac:dyDescent="0.35">
      <c r="A128" s="22" t="s">
        <v>661</v>
      </c>
      <c r="B128" s="30">
        <v>1503.82</v>
      </c>
      <c r="C128" s="31">
        <v>2389.65</v>
      </c>
      <c r="D128" s="31">
        <v>3470.31</v>
      </c>
      <c r="E128" s="31">
        <v>1682.4</v>
      </c>
      <c r="F128" s="31">
        <v>389.31</v>
      </c>
      <c r="G128" s="31">
        <v>540.51</v>
      </c>
      <c r="H128" s="31">
        <v>168.74</v>
      </c>
      <c r="I128" s="31">
        <v>334.34</v>
      </c>
      <c r="J128" s="31">
        <v>1514.15</v>
      </c>
      <c r="K128" s="31">
        <v>2570.86</v>
      </c>
      <c r="L128" s="31">
        <v>1159.31</v>
      </c>
      <c r="M128" s="31">
        <v>3408.1</v>
      </c>
      <c r="N128" s="31">
        <v>2267.67</v>
      </c>
      <c r="O128" s="31">
        <v>1164.57</v>
      </c>
      <c r="P128" s="31">
        <v>95.03</v>
      </c>
      <c r="Q128" s="31">
        <v>893.2</v>
      </c>
      <c r="R128" s="31">
        <v>2216.21</v>
      </c>
      <c r="S128" s="31">
        <v>2341.85</v>
      </c>
    </row>
    <row r="129" spans="1:19" x14ac:dyDescent="0.35">
      <c r="A129" s="22" t="s">
        <v>662</v>
      </c>
      <c r="B129" s="30">
        <v>571.4</v>
      </c>
      <c r="C129" s="31">
        <v>16.93</v>
      </c>
      <c r="D129" s="31">
        <v>9.82</v>
      </c>
      <c r="E129" s="31">
        <v>30.59</v>
      </c>
      <c r="F129" s="31">
        <v>27.52</v>
      </c>
      <c r="G129" s="31">
        <v>2.65</v>
      </c>
      <c r="H129" s="31">
        <v>0</v>
      </c>
      <c r="I129" s="31">
        <v>16.87</v>
      </c>
      <c r="J129" s="31">
        <v>3.3</v>
      </c>
      <c r="K129" s="31">
        <v>0</v>
      </c>
      <c r="L129" s="31">
        <v>95.72</v>
      </c>
      <c r="M129" s="31">
        <v>4038.34</v>
      </c>
      <c r="N129" s="31">
        <v>10.06</v>
      </c>
      <c r="O129" s="31">
        <v>115.86</v>
      </c>
      <c r="P129" s="31">
        <v>0</v>
      </c>
      <c r="Q129" s="31">
        <v>49.7</v>
      </c>
      <c r="R129" s="31">
        <v>425.6</v>
      </c>
      <c r="S129" s="31">
        <v>1009.76</v>
      </c>
    </row>
    <row r="130" spans="1:19" x14ac:dyDescent="0.35">
      <c r="A130" s="22" t="s">
        <v>663</v>
      </c>
      <c r="B130" s="30">
        <v>344.41</v>
      </c>
      <c r="C130" s="31">
        <v>0</v>
      </c>
      <c r="D130" s="31">
        <v>0</v>
      </c>
      <c r="E130" s="31">
        <v>3.67</v>
      </c>
      <c r="F130" s="31">
        <v>9.15</v>
      </c>
      <c r="G130" s="31">
        <v>4.47</v>
      </c>
      <c r="H130" s="31">
        <v>0</v>
      </c>
      <c r="I130" s="31">
        <v>49.36</v>
      </c>
      <c r="J130" s="31">
        <v>0</v>
      </c>
      <c r="K130" s="31">
        <v>10.55</v>
      </c>
      <c r="L130" s="31">
        <v>0</v>
      </c>
      <c r="M130" s="31">
        <v>15.41</v>
      </c>
      <c r="N130" s="31">
        <v>2582.4299999999998</v>
      </c>
      <c r="O130" s="31">
        <v>1.98</v>
      </c>
      <c r="P130" s="31">
        <v>349.09</v>
      </c>
      <c r="Q130" s="31">
        <v>38.35</v>
      </c>
      <c r="R130" s="31">
        <v>1433.18</v>
      </c>
      <c r="S130" s="31">
        <v>966.05</v>
      </c>
    </row>
    <row r="131" spans="1:19" x14ac:dyDescent="0.35">
      <c r="A131" s="22" t="s">
        <v>664</v>
      </c>
      <c r="B131" s="30">
        <v>394.2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11984.7</v>
      </c>
      <c r="M131" s="31">
        <v>25.71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</row>
    <row r="132" spans="1:19" x14ac:dyDescent="0.35">
      <c r="A132" s="22" t="s">
        <v>5</v>
      </c>
      <c r="B132" s="30">
        <v>13.18</v>
      </c>
      <c r="C132" s="31">
        <v>184.36</v>
      </c>
      <c r="D132" s="31">
        <v>3760.9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30.52</v>
      </c>
    </row>
    <row r="133" spans="1:19" x14ac:dyDescent="0.35">
      <c r="A133" s="22" t="s">
        <v>665</v>
      </c>
      <c r="B133" s="30">
        <v>617.29999999999995</v>
      </c>
      <c r="C133" s="31">
        <v>734.94</v>
      </c>
      <c r="D133" s="31">
        <v>1026.73</v>
      </c>
      <c r="E133" s="31">
        <v>540.4</v>
      </c>
      <c r="F133" s="31">
        <v>108.66</v>
      </c>
      <c r="G133" s="31">
        <v>446.27</v>
      </c>
      <c r="H133" s="31">
        <v>288.74</v>
      </c>
      <c r="I133" s="31">
        <v>290.42</v>
      </c>
      <c r="J133" s="31">
        <v>724.72</v>
      </c>
      <c r="K133" s="31">
        <v>1206.48</v>
      </c>
      <c r="L133" s="31">
        <v>377.15</v>
      </c>
      <c r="M133" s="31">
        <v>779.34</v>
      </c>
      <c r="N133" s="31">
        <v>968.49</v>
      </c>
      <c r="O133" s="31">
        <v>394.16</v>
      </c>
      <c r="P133" s="31">
        <v>184.28</v>
      </c>
      <c r="Q133" s="31">
        <v>604.66999999999996</v>
      </c>
      <c r="R133" s="31">
        <v>860.06</v>
      </c>
      <c r="S133" s="31">
        <v>837.28</v>
      </c>
    </row>
    <row r="134" spans="1:19" x14ac:dyDescent="0.35">
      <c r="A134" s="22" t="s">
        <v>666</v>
      </c>
      <c r="B134" s="30">
        <v>46.5</v>
      </c>
      <c r="C134" s="31">
        <v>0</v>
      </c>
      <c r="D134" s="31">
        <v>0</v>
      </c>
      <c r="E134" s="31">
        <v>505.86</v>
      </c>
      <c r="F134" s="31">
        <v>200.04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8.42</v>
      </c>
      <c r="R134" s="31">
        <v>0</v>
      </c>
      <c r="S134" s="31">
        <v>0</v>
      </c>
    </row>
    <row r="135" spans="1:19" x14ac:dyDescent="0.35">
      <c r="A135" s="22" t="s">
        <v>667</v>
      </c>
      <c r="B135" s="30">
        <v>208.69</v>
      </c>
      <c r="C135" s="31">
        <v>0</v>
      </c>
      <c r="D135" s="31">
        <v>0</v>
      </c>
      <c r="E135" s="31">
        <v>0.26</v>
      </c>
      <c r="F135" s="31">
        <v>104.65</v>
      </c>
      <c r="G135" s="31">
        <v>10.210000000000001</v>
      </c>
      <c r="H135" s="31">
        <v>0.25</v>
      </c>
      <c r="I135" s="31">
        <v>541.26</v>
      </c>
      <c r="J135" s="31">
        <v>0</v>
      </c>
      <c r="K135" s="31">
        <v>0</v>
      </c>
      <c r="L135" s="31">
        <v>1817.34</v>
      </c>
      <c r="M135" s="31">
        <v>696.56</v>
      </c>
      <c r="N135" s="31">
        <v>0</v>
      </c>
      <c r="O135" s="31">
        <v>0</v>
      </c>
      <c r="P135" s="31">
        <v>0</v>
      </c>
      <c r="Q135" s="31">
        <v>56.44</v>
      </c>
      <c r="R135" s="31">
        <v>0</v>
      </c>
      <c r="S135" s="31">
        <v>2.81</v>
      </c>
    </row>
    <row r="136" spans="1:19" x14ac:dyDescent="0.35">
      <c r="A136" s="37"/>
      <c r="B136" s="30">
        <v>0.02</v>
      </c>
      <c r="C136" s="31">
        <v>0.01</v>
      </c>
      <c r="D136" s="31">
        <v>0.1</v>
      </c>
      <c r="E136" s="31">
        <v>0.01</v>
      </c>
      <c r="F136" s="31">
        <v>0.02</v>
      </c>
      <c r="G136" s="31">
        <v>0.02</v>
      </c>
      <c r="H136" s="31">
        <v>0.02</v>
      </c>
      <c r="I136" s="31">
        <v>0.02</v>
      </c>
      <c r="J136" s="31">
        <v>0.01</v>
      </c>
      <c r="K136" s="31">
        <v>0.01</v>
      </c>
      <c r="L136" s="31">
        <v>0.05</v>
      </c>
      <c r="M136" s="31">
        <v>0.04</v>
      </c>
      <c r="N136" s="31">
        <v>0.02</v>
      </c>
      <c r="O136" s="31">
        <v>0.02</v>
      </c>
      <c r="P136" s="31">
        <v>0.03</v>
      </c>
      <c r="Q136" s="31">
        <v>0.01</v>
      </c>
      <c r="R136" s="31">
        <v>0.01</v>
      </c>
      <c r="S136" s="31">
        <v>0.01</v>
      </c>
    </row>
    <row r="137" spans="1:19" x14ac:dyDescent="0.35">
      <c r="A137" s="37"/>
      <c r="B137" s="30">
        <v>0.02</v>
      </c>
      <c r="C137" s="31">
        <v>0.01</v>
      </c>
      <c r="D137" s="31">
        <v>0.1</v>
      </c>
      <c r="E137" s="31">
        <v>0.01</v>
      </c>
      <c r="F137" s="31">
        <v>0.02</v>
      </c>
      <c r="G137" s="31">
        <v>0.02</v>
      </c>
      <c r="H137" s="31">
        <v>0.02</v>
      </c>
      <c r="I137" s="31">
        <v>0.02</v>
      </c>
      <c r="J137" s="31">
        <v>0.01</v>
      </c>
      <c r="K137" s="31">
        <v>0.01</v>
      </c>
      <c r="L137" s="31">
        <v>0.05</v>
      </c>
      <c r="M137" s="31">
        <v>0.04</v>
      </c>
      <c r="N137" s="31">
        <v>0.02</v>
      </c>
      <c r="O137" s="31">
        <v>0.02</v>
      </c>
      <c r="P137" s="31">
        <v>0.03</v>
      </c>
      <c r="Q137" s="31">
        <v>0.01</v>
      </c>
      <c r="R137" s="31">
        <v>0.01</v>
      </c>
      <c r="S137" s="31">
        <v>0.01</v>
      </c>
    </row>
    <row r="138" spans="1:19" x14ac:dyDescent="0.35">
      <c r="A138" s="20" t="s">
        <v>393</v>
      </c>
      <c r="B138" s="30">
        <v>4465.42</v>
      </c>
      <c r="C138" s="31">
        <v>1742.6</v>
      </c>
      <c r="D138" s="31">
        <v>3553.44</v>
      </c>
      <c r="E138" s="31">
        <v>2295.33</v>
      </c>
      <c r="F138" s="31">
        <v>703.08</v>
      </c>
      <c r="G138" s="31">
        <v>2832.86</v>
      </c>
      <c r="H138" s="31">
        <v>2107.38</v>
      </c>
      <c r="I138" s="31">
        <v>2721.89</v>
      </c>
      <c r="J138" s="31">
        <v>5695.09</v>
      </c>
      <c r="K138" s="31">
        <v>11652.14</v>
      </c>
      <c r="L138" s="31">
        <v>4947.6499999999996</v>
      </c>
      <c r="M138" s="31">
        <v>8062.24</v>
      </c>
      <c r="N138" s="31">
        <v>6452.48</v>
      </c>
      <c r="O138" s="31">
        <v>1173.97</v>
      </c>
      <c r="P138" s="31">
        <v>654.22</v>
      </c>
      <c r="Q138" s="31">
        <v>3927.86</v>
      </c>
      <c r="R138" s="31">
        <v>3588.88</v>
      </c>
      <c r="S138" s="31">
        <v>5487.14</v>
      </c>
    </row>
    <row r="139" spans="1:19" x14ac:dyDescent="0.35">
      <c r="A139" s="22" t="s">
        <v>671</v>
      </c>
      <c r="B139" s="30">
        <v>1416.79</v>
      </c>
      <c r="C139" s="31">
        <v>449.68</v>
      </c>
      <c r="D139" s="31">
        <v>28.69</v>
      </c>
      <c r="E139" s="31">
        <v>487.67</v>
      </c>
      <c r="F139" s="31">
        <v>198.22</v>
      </c>
      <c r="G139" s="31">
        <v>1097.42</v>
      </c>
      <c r="H139" s="31">
        <v>590.99</v>
      </c>
      <c r="I139" s="31">
        <v>678.34</v>
      </c>
      <c r="J139" s="31">
        <v>1746.5</v>
      </c>
      <c r="K139" s="31">
        <v>1786.67</v>
      </c>
      <c r="L139" s="31">
        <v>2513.9499999999998</v>
      </c>
      <c r="M139" s="31">
        <v>2730.36</v>
      </c>
      <c r="N139" s="31">
        <v>2160.52</v>
      </c>
      <c r="O139" s="31">
        <v>553.95000000000005</v>
      </c>
      <c r="P139" s="31">
        <v>281.73</v>
      </c>
      <c r="Q139" s="31">
        <v>1376.5</v>
      </c>
      <c r="R139" s="31">
        <v>1580.67</v>
      </c>
      <c r="S139" s="31">
        <v>1714.8</v>
      </c>
    </row>
    <row r="140" spans="1:19" x14ac:dyDescent="0.35">
      <c r="A140" s="22" t="s">
        <v>668</v>
      </c>
      <c r="B140" s="30">
        <v>2530.71</v>
      </c>
      <c r="C140" s="31">
        <v>1051.53</v>
      </c>
      <c r="D140" s="31">
        <v>3177.03</v>
      </c>
      <c r="E140" s="31">
        <v>1260.6199999999999</v>
      </c>
      <c r="F140" s="31">
        <v>138.41</v>
      </c>
      <c r="G140" s="31">
        <v>1401.54</v>
      </c>
      <c r="H140" s="31">
        <v>976.41</v>
      </c>
      <c r="I140" s="31">
        <v>1207.0999999999999</v>
      </c>
      <c r="J140" s="31">
        <v>3718.82</v>
      </c>
      <c r="K140" s="31">
        <v>8959.7000000000007</v>
      </c>
      <c r="L140" s="31">
        <v>1664.51</v>
      </c>
      <c r="M140" s="31">
        <v>4454.97</v>
      </c>
      <c r="N140" s="31">
        <v>3754.43</v>
      </c>
      <c r="O140" s="31">
        <v>538.11</v>
      </c>
      <c r="P140" s="31">
        <v>300.69</v>
      </c>
      <c r="Q140" s="31">
        <v>2170.13</v>
      </c>
      <c r="R140" s="31">
        <v>1721.57</v>
      </c>
      <c r="S140" s="31">
        <v>3374.25</v>
      </c>
    </row>
    <row r="141" spans="1:19" x14ac:dyDescent="0.35">
      <c r="A141" s="22" t="s">
        <v>669</v>
      </c>
      <c r="B141" s="30">
        <v>104.13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0.87</v>
      </c>
      <c r="J141" s="31">
        <v>2.5499999999999998</v>
      </c>
      <c r="K141" s="31">
        <v>63.47</v>
      </c>
      <c r="L141" s="31">
        <v>0</v>
      </c>
      <c r="M141" s="31">
        <v>581.38</v>
      </c>
      <c r="N141" s="31">
        <v>249.91</v>
      </c>
      <c r="O141" s="31">
        <v>31.05</v>
      </c>
      <c r="P141" s="31">
        <v>0</v>
      </c>
      <c r="Q141" s="31">
        <v>67.47</v>
      </c>
      <c r="R141" s="31">
        <v>0</v>
      </c>
      <c r="S141" s="31">
        <v>90.31</v>
      </c>
    </row>
    <row r="142" spans="1:19" x14ac:dyDescent="0.35">
      <c r="A142" s="22" t="s">
        <v>670</v>
      </c>
      <c r="B142" s="30">
        <v>413.79</v>
      </c>
      <c r="C142" s="31">
        <v>241.38</v>
      </c>
      <c r="D142" s="31">
        <v>347.71</v>
      </c>
      <c r="E142" s="31">
        <v>547.04</v>
      </c>
      <c r="F142" s="31">
        <v>366.45</v>
      </c>
      <c r="G142" s="31">
        <v>333.91</v>
      </c>
      <c r="H142" s="31">
        <v>539.98</v>
      </c>
      <c r="I142" s="31">
        <v>835.58</v>
      </c>
      <c r="J142" s="31">
        <v>227.22</v>
      </c>
      <c r="K142" s="31">
        <v>842.29</v>
      </c>
      <c r="L142" s="31">
        <v>769.19</v>
      </c>
      <c r="M142" s="31">
        <v>295.52999999999997</v>
      </c>
      <c r="N142" s="31">
        <v>287.61</v>
      </c>
      <c r="O142" s="31">
        <v>50.85</v>
      </c>
      <c r="P142" s="31">
        <v>71.8</v>
      </c>
      <c r="Q142" s="31">
        <v>313.77</v>
      </c>
      <c r="R142" s="31">
        <v>286.64999999999998</v>
      </c>
      <c r="S142" s="31">
        <v>307.79000000000002</v>
      </c>
    </row>
    <row r="143" spans="1:19" x14ac:dyDescent="0.35">
      <c r="A143" s="20" t="s">
        <v>394</v>
      </c>
      <c r="B143" s="30">
        <v>1540.25</v>
      </c>
      <c r="C143" s="31">
        <v>632.86</v>
      </c>
      <c r="D143" s="31">
        <v>1432.77</v>
      </c>
      <c r="E143" s="31">
        <v>1054.74</v>
      </c>
      <c r="F143" s="31">
        <v>806.76</v>
      </c>
      <c r="G143" s="31">
        <v>401.14</v>
      </c>
      <c r="H143" s="31">
        <v>174.25</v>
      </c>
      <c r="I143" s="31">
        <v>791.66</v>
      </c>
      <c r="J143" s="31">
        <v>673.47</v>
      </c>
      <c r="K143" s="31">
        <v>3248.4</v>
      </c>
      <c r="L143" s="31">
        <v>7661.67</v>
      </c>
      <c r="M143" s="31">
        <v>2763.67</v>
      </c>
      <c r="N143" s="31">
        <v>2122.77</v>
      </c>
      <c r="O143" s="31">
        <v>316.88</v>
      </c>
      <c r="P143" s="31">
        <v>1330.67</v>
      </c>
      <c r="Q143" s="31">
        <v>745.5</v>
      </c>
      <c r="R143" s="31">
        <v>1479.37</v>
      </c>
      <c r="S143" s="31">
        <v>2210.79</v>
      </c>
    </row>
    <row r="144" spans="1:19" s="34" customFormat="1" ht="13" x14ac:dyDescent="0.3">
      <c r="A144" s="46" t="s">
        <v>24</v>
      </c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9" s="34" customFormat="1" ht="13" x14ac:dyDescent="0.3">
      <c r="A145" s="46" t="s">
        <v>224</v>
      </c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9" x14ac:dyDescent="0.3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8" spans="1:19" x14ac:dyDescent="0.35">
      <c r="A148" s="100" t="s">
        <v>197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</row>
    <row r="149" spans="1:19" x14ac:dyDescent="0.35">
      <c r="A149" s="101" t="str">
        <f>+"RICA " &amp;Base!$A$2</f>
        <v>RICA 2022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</row>
    <row r="150" spans="1:19" x14ac:dyDescent="0.35">
      <c r="A150" s="102" t="s">
        <v>155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1:19" s="59" customFormat="1" ht="56" x14ac:dyDescent="0.35">
      <c r="A151" s="63"/>
      <c r="B151" s="61" t="s">
        <v>676</v>
      </c>
      <c r="C151" s="62" t="s">
        <v>4</v>
      </c>
      <c r="D151" s="62" t="s">
        <v>5</v>
      </c>
      <c r="E151" s="62" t="s">
        <v>6</v>
      </c>
      <c r="F151" s="62" t="s">
        <v>7</v>
      </c>
      <c r="G151" s="62" t="s">
        <v>8</v>
      </c>
      <c r="H151" s="62" t="s">
        <v>9</v>
      </c>
      <c r="I151" s="62" t="s">
        <v>10</v>
      </c>
      <c r="J151" s="62" t="s">
        <v>11</v>
      </c>
      <c r="K151" s="62" t="str">
        <f>+K$5</f>
        <v>Olival</v>
      </c>
      <c r="L151" s="62" t="str">
        <f t="shared" ref="L151:S151" si="3">+L$5</f>
        <v>Bovinos de Leite</v>
      </c>
      <c r="M151" s="62" t="str">
        <f t="shared" si="3"/>
        <v>Bovinos de Carne</v>
      </c>
      <c r="N151" s="62" t="str">
        <f t="shared" si="3"/>
        <v>Ovinos e Caprinos</v>
      </c>
      <c r="O151" s="62" t="str">
        <f t="shared" si="3"/>
        <v>Suínos</v>
      </c>
      <c r="P151" s="62" t="str">
        <f t="shared" si="3"/>
        <v>Aves</v>
      </c>
      <c r="Q151" s="62" t="str">
        <f t="shared" si="3"/>
        <v>Policultura</v>
      </c>
      <c r="R151" s="62" t="str">
        <f t="shared" si="3"/>
        <v>Polipecuária</v>
      </c>
      <c r="S151" s="62" t="str">
        <f t="shared" si="3"/>
        <v>Mistas
Culturas e Pecuária</v>
      </c>
    </row>
    <row r="152" spans="1:19" s="41" customFormat="1" x14ac:dyDescent="0.35">
      <c r="A152" s="20" t="s">
        <v>198</v>
      </c>
      <c r="B152" s="30">
        <v>47339</v>
      </c>
      <c r="C152" s="31">
        <v>17521.650000000001</v>
      </c>
      <c r="D152" s="31">
        <v>13150.61</v>
      </c>
      <c r="E152" s="31">
        <v>21272.65</v>
      </c>
      <c r="F152" s="31">
        <v>54629.34</v>
      </c>
      <c r="G152" s="31">
        <v>78197.33</v>
      </c>
      <c r="H152" s="31">
        <v>33946.67</v>
      </c>
      <c r="I152" s="31">
        <v>68363.429999999993</v>
      </c>
      <c r="J152" s="31">
        <v>40841.54</v>
      </c>
      <c r="K152" s="31">
        <v>62007.31</v>
      </c>
      <c r="L152" s="31">
        <v>97127.35</v>
      </c>
      <c r="M152" s="31">
        <v>43780.68</v>
      </c>
      <c r="N152" s="31">
        <v>26650.43</v>
      </c>
      <c r="O152" s="31">
        <v>24584.22</v>
      </c>
      <c r="P152" s="31">
        <v>65428.49</v>
      </c>
      <c r="Q152" s="31">
        <v>39733.65</v>
      </c>
      <c r="R152" s="31">
        <v>36129.18</v>
      </c>
      <c r="S152" s="31">
        <v>32763.43</v>
      </c>
    </row>
    <row r="153" spans="1:19" x14ac:dyDescent="0.35">
      <c r="A153" s="22" t="s">
        <v>199</v>
      </c>
      <c r="B153" s="30">
        <v>25272.15</v>
      </c>
      <c r="C153" s="31">
        <v>14829.73</v>
      </c>
      <c r="D153" s="31">
        <v>9111.43</v>
      </c>
      <c r="E153" s="31">
        <v>13674.32</v>
      </c>
      <c r="F153" s="31">
        <v>29537.88</v>
      </c>
      <c r="G153" s="31">
        <v>33477.300000000003</v>
      </c>
      <c r="H153" s="31">
        <v>21754.38</v>
      </c>
      <c r="I153" s="31">
        <v>31309.34</v>
      </c>
      <c r="J153" s="31">
        <v>20632.419999999998</v>
      </c>
      <c r="K153" s="31">
        <v>24627.86</v>
      </c>
      <c r="L153" s="31">
        <v>69579.289999999994</v>
      </c>
      <c r="M153" s="31">
        <v>31709.53</v>
      </c>
      <c r="N153" s="31">
        <v>14131.09</v>
      </c>
      <c r="O153" s="31">
        <v>7160</v>
      </c>
      <c r="P153" s="31">
        <v>7936.67</v>
      </c>
      <c r="Q153" s="31">
        <v>21433.03</v>
      </c>
      <c r="R153" s="31">
        <v>26020.73</v>
      </c>
      <c r="S153" s="31">
        <v>17398.46</v>
      </c>
    </row>
    <row r="154" spans="1:19" x14ac:dyDescent="0.35">
      <c r="A154" s="22" t="s">
        <v>200</v>
      </c>
      <c r="B154" s="30">
        <v>2415.5100000000002</v>
      </c>
      <c r="C154" s="31">
        <v>489.58</v>
      </c>
      <c r="D154" s="31">
        <v>8.5500000000000007</v>
      </c>
      <c r="E154" s="31">
        <v>1839.21</v>
      </c>
      <c r="F154" s="31">
        <v>3453.4</v>
      </c>
      <c r="G154" s="31">
        <v>2516.81</v>
      </c>
      <c r="H154" s="31">
        <v>53.39</v>
      </c>
      <c r="I154" s="31">
        <v>4545.4799999999996</v>
      </c>
      <c r="J154" s="31">
        <v>500.21</v>
      </c>
      <c r="K154" s="31">
        <v>13541.28</v>
      </c>
      <c r="L154" s="31">
        <v>1275.1600000000001</v>
      </c>
      <c r="M154" s="31">
        <v>1117.79</v>
      </c>
      <c r="N154" s="31">
        <v>2648.29</v>
      </c>
      <c r="O154" s="31">
        <v>534.4</v>
      </c>
      <c r="P154" s="31">
        <v>697.28</v>
      </c>
      <c r="Q154" s="31">
        <v>1821.3</v>
      </c>
      <c r="R154" s="31">
        <v>678.99</v>
      </c>
      <c r="S154" s="31">
        <v>835.88</v>
      </c>
    </row>
    <row r="155" spans="1:19" x14ac:dyDescent="0.35">
      <c r="A155" s="22" t="s">
        <v>201</v>
      </c>
      <c r="B155" s="30">
        <v>10428.31</v>
      </c>
      <c r="C155" s="31">
        <v>158.69</v>
      </c>
      <c r="D155" s="31">
        <v>93.2</v>
      </c>
      <c r="E155" s="31">
        <v>1693.7</v>
      </c>
      <c r="F155" s="31">
        <v>1211.26</v>
      </c>
      <c r="G155" s="31">
        <v>34721.089999999997</v>
      </c>
      <c r="H155" s="31">
        <v>8499.2999999999993</v>
      </c>
      <c r="I155" s="31">
        <v>19071.37</v>
      </c>
      <c r="J155" s="31">
        <v>15857.53</v>
      </c>
      <c r="K155" s="31">
        <v>20109.759999999998</v>
      </c>
      <c r="L155" s="31">
        <v>594.76</v>
      </c>
      <c r="M155" s="31">
        <v>1864.37</v>
      </c>
      <c r="N155" s="31">
        <v>1785.07</v>
      </c>
      <c r="O155" s="31">
        <v>92.93</v>
      </c>
      <c r="P155" s="31">
        <v>1963.37</v>
      </c>
      <c r="Q155" s="31">
        <v>9302.41</v>
      </c>
      <c r="R155" s="31">
        <v>18.57</v>
      </c>
      <c r="S155" s="31">
        <v>8202.31</v>
      </c>
    </row>
    <row r="156" spans="1:19" x14ac:dyDescent="0.35">
      <c r="A156" s="22" t="s">
        <v>202</v>
      </c>
      <c r="B156" s="30">
        <v>9156.69</v>
      </c>
      <c r="C156" s="31">
        <v>2043.65</v>
      </c>
      <c r="D156" s="31">
        <v>3937.42</v>
      </c>
      <c r="E156" s="31">
        <v>4062.49</v>
      </c>
      <c r="F156" s="31">
        <v>20349.580000000002</v>
      </c>
      <c r="G156" s="31">
        <v>7359.87</v>
      </c>
      <c r="H156" s="31">
        <v>3639.6</v>
      </c>
      <c r="I156" s="31">
        <v>13275.75</v>
      </c>
      <c r="J156" s="31">
        <v>3851.39</v>
      </c>
      <c r="K156" s="31">
        <v>3609.62</v>
      </c>
      <c r="L156" s="31">
        <v>25355.26</v>
      </c>
      <c r="M156" s="31">
        <v>9019.26</v>
      </c>
      <c r="N156" s="31">
        <v>8075.13</v>
      </c>
      <c r="O156" s="31">
        <v>16796.900000000001</v>
      </c>
      <c r="P156" s="31">
        <v>54811.24</v>
      </c>
      <c r="Q156" s="31">
        <v>7134.84</v>
      </c>
      <c r="R156" s="31">
        <v>9401.1</v>
      </c>
      <c r="S156" s="31">
        <v>6324.97</v>
      </c>
    </row>
    <row r="157" spans="1:19" s="41" customFormat="1" x14ac:dyDescent="0.35">
      <c r="A157" s="20" t="s">
        <v>203</v>
      </c>
      <c r="B157" s="30">
        <v>37054.69</v>
      </c>
      <c r="C157" s="31">
        <v>25169.8</v>
      </c>
      <c r="D157" s="31">
        <v>49490.64</v>
      </c>
      <c r="E157" s="31">
        <v>33042.07</v>
      </c>
      <c r="F157" s="31">
        <v>25109.56</v>
      </c>
      <c r="G157" s="31">
        <v>29810.53</v>
      </c>
      <c r="H157" s="31">
        <v>19810.79</v>
      </c>
      <c r="I157" s="31">
        <v>28233.9</v>
      </c>
      <c r="J157" s="31">
        <v>16592.8</v>
      </c>
      <c r="K157" s="31">
        <v>38537.370000000003</v>
      </c>
      <c r="L157" s="31">
        <v>126342.07</v>
      </c>
      <c r="M157" s="31">
        <v>66920.679999999993</v>
      </c>
      <c r="N157" s="31">
        <v>42254.080000000002</v>
      </c>
      <c r="O157" s="31">
        <v>14435.61</v>
      </c>
      <c r="P157" s="31">
        <v>38493.5</v>
      </c>
      <c r="Q157" s="31">
        <v>21972.78</v>
      </c>
      <c r="R157" s="31">
        <v>35548.44</v>
      </c>
      <c r="S157" s="31">
        <v>41490.74</v>
      </c>
    </row>
    <row r="158" spans="1:19" x14ac:dyDescent="0.35">
      <c r="A158" s="22" t="s">
        <v>204</v>
      </c>
      <c r="B158" s="30">
        <v>15697.75</v>
      </c>
      <c r="C158" s="31">
        <v>18587.14</v>
      </c>
      <c r="D158" s="31">
        <v>12506.32</v>
      </c>
      <c r="E158" s="31">
        <v>20135.91</v>
      </c>
      <c r="F158" s="31">
        <v>16763.36</v>
      </c>
      <c r="G158" s="31">
        <v>13173.72</v>
      </c>
      <c r="H158" s="31">
        <v>11416.39</v>
      </c>
      <c r="I158" s="31">
        <v>17666.900000000001</v>
      </c>
      <c r="J158" s="31">
        <v>13582.1</v>
      </c>
      <c r="K158" s="31">
        <v>16025.53</v>
      </c>
      <c r="L158" s="31">
        <v>39868.28</v>
      </c>
      <c r="M158" s="31">
        <v>17085.25</v>
      </c>
      <c r="N158" s="31">
        <v>15116.84</v>
      </c>
      <c r="O158" s="31">
        <v>7302.5</v>
      </c>
      <c r="P158" s="31">
        <v>31589.1</v>
      </c>
      <c r="Q158" s="31">
        <v>11066.47</v>
      </c>
      <c r="R158" s="31">
        <v>14757.77</v>
      </c>
      <c r="S158" s="31">
        <v>13272.77</v>
      </c>
    </row>
    <row r="159" spans="1:19" x14ac:dyDescent="0.35">
      <c r="A159" s="22" t="s">
        <v>205</v>
      </c>
      <c r="B159" s="30">
        <v>8022.07</v>
      </c>
      <c r="C159" s="31">
        <v>272.27999999999997</v>
      </c>
      <c r="D159" s="31">
        <v>88.13</v>
      </c>
      <c r="E159" s="31">
        <v>492.29</v>
      </c>
      <c r="F159" s="31">
        <v>332.72</v>
      </c>
      <c r="G159" s="31">
        <v>78.540000000000006</v>
      </c>
      <c r="H159" s="31">
        <v>0</v>
      </c>
      <c r="I159" s="31">
        <v>535.85</v>
      </c>
      <c r="J159" s="31">
        <v>224.04</v>
      </c>
      <c r="K159" s="31">
        <v>36.700000000000003</v>
      </c>
      <c r="L159" s="31">
        <v>55021.05</v>
      </c>
      <c r="M159" s="31">
        <v>29952.33</v>
      </c>
      <c r="N159" s="31">
        <v>12698.29</v>
      </c>
      <c r="O159" s="31">
        <v>4880.3</v>
      </c>
      <c r="P159" s="31">
        <v>3173.18</v>
      </c>
      <c r="Q159" s="31">
        <v>681.39</v>
      </c>
      <c r="R159" s="31">
        <v>11112.58</v>
      </c>
      <c r="S159" s="31">
        <v>13939.62</v>
      </c>
    </row>
    <row r="160" spans="1:19" x14ac:dyDescent="0.35">
      <c r="A160" s="22" t="s">
        <v>206</v>
      </c>
      <c r="B160" s="30">
        <v>13334.87</v>
      </c>
      <c r="C160" s="31">
        <v>6310.38</v>
      </c>
      <c r="D160" s="31">
        <v>36896.19</v>
      </c>
      <c r="E160" s="31">
        <v>12413.86</v>
      </c>
      <c r="F160" s="31">
        <v>8013.47</v>
      </c>
      <c r="G160" s="31">
        <v>16558.27</v>
      </c>
      <c r="H160" s="31">
        <v>8394.4</v>
      </c>
      <c r="I160" s="31">
        <v>10031.15</v>
      </c>
      <c r="J160" s="31">
        <v>2786.66</v>
      </c>
      <c r="K160" s="31">
        <v>22475.14</v>
      </c>
      <c r="L160" s="31">
        <v>31452.75</v>
      </c>
      <c r="M160" s="31">
        <v>19883.099999999999</v>
      </c>
      <c r="N160" s="31">
        <v>14438.95</v>
      </c>
      <c r="O160" s="31">
        <v>2252.8000000000002</v>
      </c>
      <c r="P160" s="31">
        <v>3731.21</v>
      </c>
      <c r="Q160" s="31">
        <v>10224.93</v>
      </c>
      <c r="R160" s="31">
        <v>9678.1</v>
      </c>
      <c r="S160" s="31">
        <v>14278.35</v>
      </c>
    </row>
    <row r="161" spans="1:19" s="41" customFormat="1" x14ac:dyDescent="0.35">
      <c r="A161" s="20" t="s">
        <v>207</v>
      </c>
      <c r="B161" s="30">
        <v>84393.7</v>
      </c>
      <c r="C161" s="31">
        <v>42691.45</v>
      </c>
      <c r="D161" s="31">
        <v>62641.25</v>
      </c>
      <c r="E161" s="31">
        <v>54314.71</v>
      </c>
      <c r="F161" s="31">
        <v>79738.899999999994</v>
      </c>
      <c r="G161" s="31">
        <v>108007.86</v>
      </c>
      <c r="H161" s="31">
        <v>53757.46</v>
      </c>
      <c r="I161" s="31">
        <v>96597.33</v>
      </c>
      <c r="J161" s="31">
        <v>57434.34</v>
      </c>
      <c r="K161" s="31">
        <v>100544.68</v>
      </c>
      <c r="L161" s="31">
        <v>223469.42</v>
      </c>
      <c r="M161" s="31">
        <v>110701.36</v>
      </c>
      <c r="N161" s="31">
        <v>68904.509999999995</v>
      </c>
      <c r="O161" s="31">
        <v>39019.83</v>
      </c>
      <c r="P161" s="31">
        <v>103921.99</v>
      </c>
      <c r="Q161" s="31">
        <v>61706.43</v>
      </c>
      <c r="R161" s="31">
        <v>71677.62</v>
      </c>
      <c r="S161" s="31">
        <v>74254.17</v>
      </c>
    </row>
    <row r="162" spans="1:19" x14ac:dyDescent="0.35">
      <c r="A162" s="22" t="s">
        <v>208</v>
      </c>
      <c r="B162" s="30">
        <v>8296.1299999999992</v>
      </c>
      <c r="C162" s="31">
        <v>552.57000000000005</v>
      </c>
      <c r="D162" s="31">
        <v>167.21</v>
      </c>
      <c r="E162" s="31">
        <v>756.96</v>
      </c>
      <c r="F162" s="31">
        <v>852.5</v>
      </c>
      <c r="G162" s="31">
        <v>7071.63</v>
      </c>
      <c r="H162" s="31">
        <v>31.13</v>
      </c>
      <c r="I162" s="31">
        <v>2047.96</v>
      </c>
      <c r="J162" s="31">
        <v>4422.3100000000004</v>
      </c>
      <c r="K162" s="31">
        <v>35.380000000000003</v>
      </c>
      <c r="L162" s="31">
        <v>5113.24</v>
      </c>
      <c r="M162" s="31">
        <v>53812.13</v>
      </c>
      <c r="N162" s="31">
        <v>8730.08</v>
      </c>
      <c r="O162" s="31">
        <v>2789</v>
      </c>
      <c r="P162" s="31">
        <v>218.73</v>
      </c>
      <c r="Q162" s="31">
        <v>1296.8</v>
      </c>
      <c r="R162" s="31">
        <v>1678.78</v>
      </c>
      <c r="S162" s="31">
        <v>2401.13</v>
      </c>
    </row>
    <row r="163" spans="1:19" x14ac:dyDescent="0.35">
      <c r="A163" s="22" t="s">
        <v>226</v>
      </c>
      <c r="B163" s="30">
        <v>347.06</v>
      </c>
      <c r="C163" s="31">
        <v>0</v>
      </c>
      <c r="D163" s="31">
        <v>11.74</v>
      </c>
      <c r="E163" s="31">
        <v>382.68</v>
      </c>
      <c r="F163" s="31">
        <v>221.19</v>
      </c>
      <c r="G163" s="31">
        <v>269.64</v>
      </c>
      <c r="H163" s="31">
        <v>0</v>
      </c>
      <c r="I163" s="31">
        <v>2054.34</v>
      </c>
      <c r="J163" s="31">
        <v>0</v>
      </c>
      <c r="K163" s="31">
        <v>0</v>
      </c>
      <c r="L163" s="31">
        <v>402.18</v>
      </c>
      <c r="M163" s="31">
        <v>11.42</v>
      </c>
      <c r="N163" s="31">
        <v>1.43</v>
      </c>
      <c r="O163" s="31">
        <v>0</v>
      </c>
      <c r="P163" s="31">
        <v>0</v>
      </c>
      <c r="Q163" s="31">
        <v>230.27</v>
      </c>
      <c r="R163" s="31">
        <v>3.23</v>
      </c>
      <c r="S163" s="31">
        <v>22.8</v>
      </c>
    </row>
    <row r="164" spans="1:19" x14ac:dyDescent="0.35">
      <c r="A164" s="22" t="s">
        <v>227</v>
      </c>
      <c r="B164" s="30">
        <v>70.7</v>
      </c>
      <c r="C164" s="31">
        <v>0</v>
      </c>
      <c r="D164" s="31">
        <v>0</v>
      </c>
      <c r="E164" s="31">
        <v>10.69</v>
      </c>
      <c r="F164" s="31">
        <v>803.47</v>
      </c>
      <c r="G164" s="31">
        <v>6.16</v>
      </c>
      <c r="H164" s="31">
        <v>0</v>
      </c>
      <c r="I164" s="31">
        <v>0</v>
      </c>
      <c r="J164" s="31">
        <v>0</v>
      </c>
      <c r="K164" s="31">
        <v>0</v>
      </c>
      <c r="L164" s="31">
        <v>608.9</v>
      </c>
      <c r="M164" s="31">
        <v>51.37</v>
      </c>
      <c r="N164" s="31">
        <v>0</v>
      </c>
      <c r="O164" s="31">
        <v>0</v>
      </c>
      <c r="P164" s="31">
        <v>0</v>
      </c>
      <c r="Q164" s="31">
        <v>16.190000000000001</v>
      </c>
      <c r="R164" s="31">
        <v>0</v>
      </c>
      <c r="S164" s="31">
        <v>2.82</v>
      </c>
    </row>
    <row r="165" spans="1:19" x14ac:dyDescent="0.35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80"/>
    </row>
    <row r="166" spans="1:19" s="41" customFormat="1" x14ac:dyDescent="0.35">
      <c r="A166" s="20" t="s">
        <v>209</v>
      </c>
      <c r="B166" s="30">
        <v>4437.1499999999996</v>
      </c>
      <c r="C166" s="31">
        <v>1197.71</v>
      </c>
      <c r="D166" s="31">
        <v>5907.27</v>
      </c>
      <c r="E166" s="31">
        <v>4808.34</v>
      </c>
      <c r="F166" s="31">
        <v>3160.9</v>
      </c>
      <c r="G166" s="31">
        <v>2659.29</v>
      </c>
      <c r="H166" s="31">
        <v>6686.03</v>
      </c>
      <c r="I166" s="31">
        <v>5855.51</v>
      </c>
      <c r="J166" s="31">
        <v>1702.04</v>
      </c>
      <c r="K166" s="31">
        <v>12167.03</v>
      </c>
      <c r="L166" s="31">
        <v>19296.29</v>
      </c>
      <c r="M166" s="31">
        <v>6265.33</v>
      </c>
      <c r="N166" s="31">
        <v>2059.5100000000002</v>
      </c>
      <c r="O166" s="31">
        <v>80.650000000000006</v>
      </c>
      <c r="P166" s="31">
        <v>2734.76</v>
      </c>
      <c r="Q166" s="31">
        <v>3194.28</v>
      </c>
      <c r="R166" s="31">
        <v>3254.05</v>
      </c>
      <c r="S166" s="31">
        <v>1958.02</v>
      </c>
    </row>
    <row r="167" spans="1:19" x14ac:dyDescent="0.35">
      <c r="A167" s="22" t="s">
        <v>199</v>
      </c>
      <c r="B167" s="30">
        <v>417.4</v>
      </c>
      <c r="C167" s="31">
        <v>0.93</v>
      </c>
      <c r="D167" s="31">
        <v>0</v>
      </c>
      <c r="E167" s="31">
        <v>505.18</v>
      </c>
      <c r="F167" s="31">
        <v>112.25</v>
      </c>
      <c r="G167" s="31">
        <v>72.36</v>
      </c>
      <c r="H167" s="31">
        <v>4926.7299999999996</v>
      </c>
      <c r="I167" s="31">
        <v>35.85</v>
      </c>
      <c r="J167" s="31">
        <v>4.8600000000000003</v>
      </c>
      <c r="K167" s="31">
        <v>0</v>
      </c>
      <c r="L167" s="31">
        <v>8008.71</v>
      </c>
      <c r="M167" s="31">
        <v>409.94</v>
      </c>
      <c r="N167" s="31">
        <v>10.97</v>
      </c>
      <c r="O167" s="31">
        <v>0</v>
      </c>
      <c r="P167" s="31">
        <v>0</v>
      </c>
      <c r="Q167" s="31">
        <v>39.08</v>
      </c>
      <c r="R167" s="31">
        <v>5.61</v>
      </c>
      <c r="S167" s="31">
        <v>4.05</v>
      </c>
    </row>
    <row r="168" spans="1:19" x14ac:dyDescent="0.35">
      <c r="A168" s="22" t="s">
        <v>210</v>
      </c>
      <c r="B168" s="30">
        <v>218.66</v>
      </c>
      <c r="C168" s="31">
        <v>0</v>
      </c>
      <c r="D168" s="31">
        <v>0</v>
      </c>
      <c r="E168" s="31">
        <v>344.61</v>
      </c>
      <c r="F168" s="31">
        <v>468.33</v>
      </c>
      <c r="G168" s="31">
        <v>159.18</v>
      </c>
      <c r="H168" s="31">
        <v>0</v>
      </c>
      <c r="I168" s="31">
        <v>269.45999999999998</v>
      </c>
      <c r="J168" s="31">
        <v>18.59</v>
      </c>
      <c r="K168" s="31">
        <v>387.3</v>
      </c>
      <c r="L168" s="31">
        <v>1046.74</v>
      </c>
      <c r="M168" s="31">
        <v>229.47</v>
      </c>
      <c r="N168" s="31">
        <v>95.03</v>
      </c>
      <c r="O168" s="31">
        <v>0</v>
      </c>
      <c r="P168" s="31">
        <v>28.23</v>
      </c>
      <c r="Q168" s="31">
        <v>161.31</v>
      </c>
      <c r="R168" s="31">
        <v>64.95</v>
      </c>
      <c r="S168" s="31">
        <v>104.78</v>
      </c>
    </row>
    <row r="169" spans="1:19" x14ac:dyDescent="0.35">
      <c r="A169" s="22" t="s">
        <v>201</v>
      </c>
      <c r="B169" s="30">
        <v>1022.56</v>
      </c>
      <c r="C169" s="31">
        <v>0.88</v>
      </c>
      <c r="D169" s="31">
        <v>0</v>
      </c>
      <c r="E169" s="31">
        <v>572.92999999999995</v>
      </c>
      <c r="F169" s="31">
        <v>30.12</v>
      </c>
      <c r="G169" s="31">
        <v>937.17</v>
      </c>
      <c r="H169" s="31">
        <v>480.4</v>
      </c>
      <c r="I169" s="31">
        <v>3006.06</v>
      </c>
      <c r="J169" s="31">
        <v>210.46</v>
      </c>
      <c r="K169" s="31">
        <v>3719.61</v>
      </c>
      <c r="L169" s="31">
        <v>28.5</v>
      </c>
      <c r="M169" s="31">
        <v>533.42999999999995</v>
      </c>
      <c r="N169" s="31">
        <v>269.89</v>
      </c>
      <c r="O169" s="31">
        <v>0</v>
      </c>
      <c r="P169" s="31">
        <v>0</v>
      </c>
      <c r="Q169" s="31">
        <v>1592.09</v>
      </c>
      <c r="R169" s="31">
        <v>0</v>
      </c>
      <c r="S169" s="31">
        <v>164.65</v>
      </c>
    </row>
    <row r="170" spans="1:19" x14ac:dyDescent="0.35">
      <c r="A170" s="22" t="s">
        <v>202</v>
      </c>
      <c r="B170" s="30">
        <v>415.23</v>
      </c>
      <c r="C170" s="31">
        <v>104.03</v>
      </c>
      <c r="D170" s="31">
        <v>0</v>
      </c>
      <c r="E170" s="31">
        <v>114.86</v>
      </c>
      <c r="F170" s="31">
        <v>1225.81</v>
      </c>
      <c r="G170" s="31">
        <v>18.489999999999998</v>
      </c>
      <c r="H170" s="31">
        <v>62.04</v>
      </c>
      <c r="I170" s="31">
        <v>304.47000000000003</v>
      </c>
      <c r="J170" s="31">
        <v>0</v>
      </c>
      <c r="K170" s="31">
        <v>1850.99</v>
      </c>
      <c r="L170" s="31">
        <v>1622.73</v>
      </c>
      <c r="M170" s="31">
        <v>1002.82</v>
      </c>
      <c r="N170" s="31">
        <v>451.57</v>
      </c>
      <c r="O170" s="31">
        <v>0</v>
      </c>
      <c r="P170" s="31">
        <v>180.95</v>
      </c>
      <c r="Q170" s="31">
        <v>143.94999999999999</v>
      </c>
      <c r="R170" s="31">
        <v>13.98</v>
      </c>
      <c r="S170" s="31">
        <v>167.98</v>
      </c>
    </row>
    <row r="171" spans="1:19" x14ac:dyDescent="0.35">
      <c r="A171" s="22" t="s">
        <v>204</v>
      </c>
      <c r="B171" s="30">
        <v>2323.9899999999998</v>
      </c>
      <c r="C171" s="31">
        <v>1091.8699999999999</v>
      </c>
      <c r="D171" s="31">
        <v>5902.54</v>
      </c>
      <c r="E171" s="31">
        <v>3270.75</v>
      </c>
      <c r="F171" s="31">
        <v>1294.77</v>
      </c>
      <c r="G171" s="31">
        <v>1449.67</v>
      </c>
      <c r="H171" s="31">
        <v>1216.8699999999999</v>
      </c>
      <c r="I171" s="31">
        <v>2192.19</v>
      </c>
      <c r="J171" s="31">
        <v>1468.13</v>
      </c>
      <c r="K171" s="31">
        <v>6209.27</v>
      </c>
      <c r="L171" s="31">
        <v>8537.5</v>
      </c>
      <c r="M171" s="31">
        <v>3846.99</v>
      </c>
      <c r="N171" s="31">
        <v>1202.8399999999999</v>
      </c>
      <c r="O171" s="31">
        <v>60.09</v>
      </c>
      <c r="P171" s="31">
        <v>2525.58</v>
      </c>
      <c r="Q171" s="31">
        <v>1254.5</v>
      </c>
      <c r="R171" s="31">
        <v>3169.51</v>
      </c>
      <c r="S171" s="31">
        <v>1514.4</v>
      </c>
    </row>
    <row r="172" spans="1:19" x14ac:dyDescent="0.35">
      <c r="A172" s="22" t="s">
        <v>211</v>
      </c>
      <c r="B172" s="30">
        <v>23.66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221.85</v>
      </c>
      <c r="N172" s="31">
        <v>2.0099999999999998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</row>
    <row r="173" spans="1:19" s="41" customFormat="1" x14ac:dyDescent="0.35">
      <c r="A173" s="20" t="s">
        <v>212</v>
      </c>
      <c r="B173" s="30">
        <v>504.71</v>
      </c>
      <c r="C173" s="31">
        <v>0</v>
      </c>
      <c r="D173" s="31">
        <v>1811.89</v>
      </c>
      <c r="E173" s="31">
        <v>58.2</v>
      </c>
      <c r="F173" s="31">
        <v>956.12</v>
      </c>
      <c r="G173" s="31">
        <v>726.92</v>
      </c>
      <c r="H173" s="31">
        <v>207.87</v>
      </c>
      <c r="I173" s="31">
        <v>604.09</v>
      </c>
      <c r="J173" s="31">
        <v>179.22</v>
      </c>
      <c r="K173" s="31">
        <v>0</v>
      </c>
      <c r="L173" s="31">
        <v>769.09</v>
      </c>
      <c r="M173" s="31">
        <v>918.35</v>
      </c>
      <c r="N173" s="31">
        <v>294.29000000000002</v>
      </c>
      <c r="O173" s="31">
        <v>93.53</v>
      </c>
      <c r="P173" s="31">
        <v>529.59</v>
      </c>
      <c r="Q173" s="31">
        <v>453.65</v>
      </c>
      <c r="R173" s="31">
        <v>133.16999999999999</v>
      </c>
      <c r="S173" s="31">
        <v>543.57000000000005</v>
      </c>
    </row>
    <row r="174" spans="1:19" x14ac:dyDescent="0.35">
      <c r="A174" s="22" t="s">
        <v>199</v>
      </c>
      <c r="B174" s="30">
        <v>13.48</v>
      </c>
      <c r="C174" s="31">
        <v>0</v>
      </c>
      <c r="D174" s="31">
        <v>0</v>
      </c>
      <c r="E174" s="31">
        <v>0</v>
      </c>
      <c r="F174" s="31">
        <v>0</v>
      </c>
      <c r="G174" s="31">
        <v>121.37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6.68</v>
      </c>
    </row>
    <row r="175" spans="1:19" x14ac:dyDescent="0.35">
      <c r="A175" s="22" t="s">
        <v>210</v>
      </c>
      <c r="B175" s="30">
        <v>15.04</v>
      </c>
      <c r="C175" s="31">
        <v>0</v>
      </c>
      <c r="D175" s="31">
        <v>0</v>
      </c>
      <c r="E175" s="31">
        <v>0</v>
      </c>
      <c r="F175" s="31">
        <v>212.47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14.75</v>
      </c>
      <c r="N175" s="31">
        <v>18.12</v>
      </c>
      <c r="O175" s="31">
        <v>0</v>
      </c>
      <c r="P175" s="31">
        <v>0</v>
      </c>
      <c r="Q175" s="31">
        <v>0</v>
      </c>
      <c r="R175" s="31">
        <v>28.49</v>
      </c>
      <c r="S175" s="31">
        <v>5.32</v>
      </c>
    </row>
    <row r="176" spans="1:19" x14ac:dyDescent="0.35">
      <c r="A176" s="22" t="s">
        <v>201</v>
      </c>
      <c r="B176" s="30">
        <v>177.3</v>
      </c>
      <c r="C176" s="31">
        <v>0</v>
      </c>
      <c r="D176" s="31">
        <v>0</v>
      </c>
      <c r="E176" s="31">
        <v>0</v>
      </c>
      <c r="F176" s="31">
        <v>12.86</v>
      </c>
      <c r="G176" s="31">
        <v>300.41000000000003</v>
      </c>
      <c r="H176" s="31">
        <v>152.88999999999999</v>
      </c>
      <c r="I176" s="31">
        <v>420.62</v>
      </c>
      <c r="J176" s="31">
        <v>127.41</v>
      </c>
      <c r="K176" s="31">
        <v>0</v>
      </c>
      <c r="L176" s="31">
        <v>0</v>
      </c>
      <c r="M176" s="31">
        <v>55.16</v>
      </c>
      <c r="N176" s="31">
        <v>27.85</v>
      </c>
      <c r="O176" s="31">
        <v>0</v>
      </c>
      <c r="P176" s="31">
        <v>0</v>
      </c>
      <c r="Q176" s="31">
        <v>348</v>
      </c>
      <c r="R176" s="31">
        <v>0</v>
      </c>
      <c r="S176" s="31">
        <v>160.37</v>
      </c>
    </row>
    <row r="177" spans="1:19" x14ac:dyDescent="0.35">
      <c r="A177" s="22" t="s">
        <v>202</v>
      </c>
      <c r="B177" s="30">
        <v>62.65</v>
      </c>
      <c r="C177" s="31">
        <v>0</v>
      </c>
      <c r="D177" s="31">
        <v>0</v>
      </c>
      <c r="E177" s="31">
        <v>0</v>
      </c>
      <c r="F177" s="31">
        <v>486.66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48.23</v>
      </c>
      <c r="M177" s="31">
        <v>184.75</v>
      </c>
      <c r="N177" s="31">
        <v>120.65</v>
      </c>
      <c r="O177" s="31">
        <v>0</v>
      </c>
      <c r="P177" s="31">
        <v>0</v>
      </c>
      <c r="Q177" s="31">
        <v>45.13</v>
      </c>
      <c r="R177" s="31">
        <v>0</v>
      </c>
      <c r="S177" s="31">
        <v>0</v>
      </c>
    </row>
    <row r="178" spans="1:19" x14ac:dyDescent="0.35">
      <c r="A178" s="22" t="s">
        <v>204</v>
      </c>
      <c r="B178" s="30">
        <v>232.24</v>
      </c>
      <c r="C178" s="31">
        <v>0</v>
      </c>
      <c r="D178" s="31">
        <v>1811.89</v>
      </c>
      <c r="E178" s="31">
        <v>58.2</v>
      </c>
      <c r="F178" s="31">
        <v>226.23</v>
      </c>
      <c r="G178" s="31">
        <v>305.13</v>
      </c>
      <c r="H178" s="31">
        <v>54.99</v>
      </c>
      <c r="I178" s="31">
        <v>183.47</v>
      </c>
      <c r="J178" s="31">
        <v>51.82</v>
      </c>
      <c r="K178" s="31">
        <v>0</v>
      </c>
      <c r="L178" s="31">
        <v>697.58</v>
      </c>
      <c r="M178" s="31">
        <v>651.13</v>
      </c>
      <c r="N178" s="31">
        <v>116.19</v>
      </c>
      <c r="O178" s="31">
        <v>83.25</v>
      </c>
      <c r="P178" s="31">
        <v>529.59</v>
      </c>
      <c r="Q178" s="31">
        <v>60.52</v>
      </c>
      <c r="R178" s="31">
        <v>103.47</v>
      </c>
      <c r="S178" s="31">
        <v>369.89</v>
      </c>
    </row>
    <row r="179" spans="1:19" x14ac:dyDescent="0.35">
      <c r="A179" s="22" t="s">
        <v>211</v>
      </c>
      <c r="B179" s="30">
        <v>0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</row>
    <row r="180" spans="1:19" s="34" customFormat="1" ht="13" x14ac:dyDescent="0.3">
      <c r="A180" s="46" t="s">
        <v>24</v>
      </c>
      <c r="B180" s="47"/>
      <c r="C180" s="47"/>
      <c r="D180" s="47"/>
      <c r="E180" s="48"/>
      <c r="F180" s="47"/>
      <c r="G180" s="47"/>
      <c r="H180" s="47"/>
      <c r="I180" s="47"/>
      <c r="J180" s="47"/>
    </row>
    <row r="181" spans="1:19" s="34" customFormat="1" ht="13" x14ac:dyDescent="0.3">
      <c r="A181" s="46" t="s">
        <v>224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9" x14ac:dyDescent="0.35">
      <c r="A182" s="39"/>
      <c r="B182" s="36"/>
      <c r="C182" s="36"/>
      <c r="D182" s="36"/>
      <c r="E182" s="36"/>
      <c r="F182" s="36"/>
      <c r="G182" s="36"/>
      <c r="H182" s="36"/>
      <c r="I182" s="36"/>
      <c r="J182" s="36"/>
    </row>
  </sheetData>
  <mergeCells count="15">
    <mergeCell ref="A122:S122"/>
    <mergeCell ref="A123:S123"/>
    <mergeCell ref="A148:S148"/>
    <mergeCell ref="A149:S149"/>
    <mergeCell ref="A150:S150"/>
    <mergeCell ref="A49:S49"/>
    <mergeCell ref="A92:S92"/>
    <mergeCell ref="A93:S93"/>
    <mergeCell ref="A94:S94"/>
    <mergeCell ref="A121:S121"/>
    <mergeCell ref="A2:S2"/>
    <mergeCell ref="A3:S3"/>
    <mergeCell ref="A4:S4"/>
    <mergeCell ref="A47:S47"/>
    <mergeCell ref="A48:S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5" max="18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3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1" spans="1:19" x14ac:dyDescent="0.35">
      <c r="S1" s="52"/>
    </row>
    <row r="2" spans="1:19" s="42" customFormat="1" ht="18.5" x14ac:dyDescent="0.45">
      <c r="A2" s="93" t="s">
        <v>423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51">
        <v>965</v>
      </c>
      <c r="C6" s="45">
        <v>16</v>
      </c>
      <c r="D6" s="45">
        <v>8</v>
      </c>
      <c r="E6" s="45">
        <v>30</v>
      </c>
      <c r="F6" s="45">
        <v>35</v>
      </c>
      <c r="G6" s="45">
        <v>155</v>
      </c>
      <c r="H6" s="45">
        <v>17</v>
      </c>
      <c r="I6" s="45">
        <v>56</v>
      </c>
      <c r="J6" s="45">
        <v>62</v>
      </c>
      <c r="K6" s="45">
        <v>12</v>
      </c>
      <c r="L6" s="45">
        <v>4</v>
      </c>
      <c r="M6" s="45">
        <v>287</v>
      </c>
      <c r="N6" s="45">
        <v>65</v>
      </c>
      <c r="O6" s="45">
        <v>9</v>
      </c>
      <c r="P6" s="45">
        <v>1</v>
      </c>
      <c r="Q6" s="45">
        <v>117</v>
      </c>
      <c r="R6" s="45">
        <v>23</v>
      </c>
      <c r="S6" s="45">
        <v>68</v>
      </c>
    </row>
    <row r="7" spans="1:19" x14ac:dyDescent="0.35">
      <c r="A7" s="22" t="s">
        <v>13</v>
      </c>
      <c r="B7" s="51">
        <v>87245.77</v>
      </c>
      <c r="C7" s="45">
        <v>1999.0100000000002</v>
      </c>
      <c r="D7" s="45">
        <v>122</v>
      </c>
      <c r="E7" s="45">
        <v>6079.9600000000009</v>
      </c>
      <c r="F7" s="45">
        <v>3634.0699999999993</v>
      </c>
      <c r="G7" s="45">
        <v>10399.100000000017</v>
      </c>
      <c r="H7" s="45">
        <v>1155.08</v>
      </c>
      <c r="I7" s="45">
        <v>7487.0400000000009</v>
      </c>
      <c r="J7" s="45">
        <v>4052.9400000000028</v>
      </c>
      <c r="K7" s="45">
        <v>3542.0299999999997</v>
      </c>
      <c r="L7" s="45">
        <v>197.01</v>
      </c>
      <c r="M7" s="45">
        <v>7805.7599999999939</v>
      </c>
      <c r="N7" s="45">
        <v>5759.89</v>
      </c>
      <c r="O7" s="45">
        <v>718</v>
      </c>
      <c r="P7" s="45">
        <v>2</v>
      </c>
      <c r="Q7" s="45">
        <v>20656.989999999998</v>
      </c>
      <c r="R7" s="45">
        <v>3374.98</v>
      </c>
      <c r="S7" s="45">
        <v>10259.91</v>
      </c>
    </row>
    <row r="8" spans="1:19" x14ac:dyDescent="0.35">
      <c r="A8" s="20" t="s">
        <v>14</v>
      </c>
      <c r="B8" s="71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8">
        <v>12.89</v>
      </c>
      <c r="C9" s="29">
        <v>29.77</v>
      </c>
      <c r="D9" s="29" t="s">
        <v>720</v>
      </c>
      <c r="E9" s="29">
        <v>14.79</v>
      </c>
      <c r="F9" s="29">
        <v>2.12</v>
      </c>
      <c r="G9" s="29">
        <v>7.27</v>
      </c>
      <c r="H9" s="29">
        <v>6.27</v>
      </c>
      <c r="I9" s="29">
        <v>3.36</v>
      </c>
      <c r="J9" s="29">
        <v>10.53</v>
      </c>
      <c r="K9" s="29">
        <v>30.36</v>
      </c>
      <c r="L9" s="29" t="s">
        <v>720</v>
      </c>
      <c r="M9" s="29">
        <v>16.57</v>
      </c>
      <c r="N9" s="29">
        <v>27.13</v>
      </c>
      <c r="O9" s="29" t="s">
        <v>720</v>
      </c>
      <c r="P9" s="29" t="s">
        <v>720</v>
      </c>
      <c r="Q9" s="29">
        <v>10.38</v>
      </c>
      <c r="R9" s="29">
        <v>15.41</v>
      </c>
      <c r="S9" s="29">
        <v>14.96</v>
      </c>
    </row>
    <row r="10" spans="1:19" x14ac:dyDescent="0.35">
      <c r="A10" s="22" t="s">
        <v>16</v>
      </c>
      <c r="B10" s="28">
        <v>5.13</v>
      </c>
      <c r="C10" s="29">
        <v>4.5199999999999996</v>
      </c>
      <c r="D10" s="29" t="s">
        <v>720</v>
      </c>
      <c r="E10" s="29">
        <v>0.92</v>
      </c>
      <c r="F10" s="29">
        <v>1.71</v>
      </c>
      <c r="G10" s="29">
        <v>3.12</v>
      </c>
      <c r="H10" s="29">
        <v>4.8499999999999996</v>
      </c>
      <c r="I10" s="29">
        <v>1.1299999999999999</v>
      </c>
      <c r="J10" s="29">
        <v>6.41</v>
      </c>
      <c r="K10" s="29">
        <v>21.52</v>
      </c>
      <c r="L10" s="29" t="s">
        <v>720</v>
      </c>
      <c r="M10" s="29">
        <v>4.01</v>
      </c>
      <c r="N10" s="29">
        <v>11.03</v>
      </c>
      <c r="O10" s="29" t="s">
        <v>720</v>
      </c>
      <c r="P10" s="29" t="s">
        <v>720</v>
      </c>
      <c r="Q10" s="29">
        <v>6.21</v>
      </c>
      <c r="R10" s="29">
        <v>4.6399999999999997</v>
      </c>
      <c r="S10" s="29">
        <v>3.71</v>
      </c>
    </row>
    <row r="11" spans="1:19" x14ac:dyDescent="0.35">
      <c r="A11" s="22" t="s">
        <v>374</v>
      </c>
      <c r="B11" s="28">
        <v>5.52</v>
      </c>
      <c r="C11" s="29">
        <v>0.37</v>
      </c>
      <c r="D11" s="29" t="s">
        <v>720</v>
      </c>
      <c r="E11" s="29">
        <v>0.34</v>
      </c>
      <c r="F11" s="29">
        <v>0.24</v>
      </c>
      <c r="G11" s="29">
        <v>0.1</v>
      </c>
      <c r="H11" s="29">
        <v>0</v>
      </c>
      <c r="I11" s="29">
        <v>0.28999999999999998</v>
      </c>
      <c r="J11" s="29">
        <v>0.05</v>
      </c>
      <c r="K11" s="29">
        <v>0.08</v>
      </c>
      <c r="L11" s="29" t="s">
        <v>720</v>
      </c>
      <c r="M11" s="29">
        <v>18.09</v>
      </c>
      <c r="N11" s="29">
        <v>20.11</v>
      </c>
      <c r="O11" s="29" t="s">
        <v>720</v>
      </c>
      <c r="P11" s="29" t="s">
        <v>720</v>
      </c>
      <c r="Q11" s="29">
        <v>0.74</v>
      </c>
      <c r="R11" s="29">
        <v>16.28</v>
      </c>
      <c r="S11" s="29">
        <v>13.84</v>
      </c>
    </row>
    <row r="12" spans="1:19" x14ac:dyDescent="0.35">
      <c r="A12" s="22" t="s">
        <v>375</v>
      </c>
      <c r="B12" s="28">
        <v>5.45</v>
      </c>
      <c r="C12" s="29">
        <v>0.37</v>
      </c>
      <c r="D12" s="29" t="s">
        <v>720</v>
      </c>
      <c r="E12" s="29">
        <v>0.33</v>
      </c>
      <c r="F12" s="29">
        <v>0.2</v>
      </c>
      <c r="G12" s="29">
        <v>0.1</v>
      </c>
      <c r="H12" s="29">
        <v>0</v>
      </c>
      <c r="I12" s="29">
        <v>0.27</v>
      </c>
      <c r="J12" s="29">
        <v>0.05</v>
      </c>
      <c r="K12" s="29">
        <v>7.0000000000000007E-2</v>
      </c>
      <c r="L12" s="29" t="s">
        <v>720</v>
      </c>
      <c r="M12" s="29">
        <v>18.079999999999998</v>
      </c>
      <c r="N12" s="29">
        <v>20.11</v>
      </c>
      <c r="O12" s="29" t="s">
        <v>720</v>
      </c>
      <c r="P12" s="29" t="s">
        <v>720</v>
      </c>
      <c r="Q12" s="29">
        <v>0.73</v>
      </c>
      <c r="R12" s="29">
        <v>16.05</v>
      </c>
      <c r="S12" s="29">
        <v>13.65</v>
      </c>
    </row>
    <row r="13" spans="1:19" x14ac:dyDescent="0.35">
      <c r="A13" s="22" t="s">
        <v>17</v>
      </c>
      <c r="B13" s="28">
        <v>1.0900000000000001</v>
      </c>
      <c r="C13" s="29">
        <v>0.91</v>
      </c>
      <c r="D13" s="29" t="s">
        <v>720</v>
      </c>
      <c r="E13" s="29">
        <v>0.92</v>
      </c>
      <c r="F13" s="29">
        <v>1.1399999999999999</v>
      </c>
      <c r="G13" s="29">
        <v>1.07</v>
      </c>
      <c r="H13" s="29">
        <v>1.08</v>
      </c>
      <c r="I13" s="29">
        <v>0.98</v>
      </c>
      <c r="J13" s="29">
        <v>1.1499999999999999</v>
      </c>
      <c r="K13" s="29">
        <v>0.83</v>
      </c>
      <c r="L13" s="29" t="s">
        <v>720</v>
      </c>
      <c r="M13" s="29">
        <v>1.04</v>
      </c>
      <c r="N13" s="29">
        <v>1.1299999999999999</v>
      </c>
      <c r="O13" s="29" t="s">
        <v>720</v>
      </c>
      <c r="P13" s="29" t="s">
        <v>720</v>
      </c>
      <c r="Q13" s="29">
        <v>1.18</v>
      </c>
      <c r="R13" s="29">
        <v>1.03</v>
      </c>
      <c r="S13" s="29">
        <v>1.24</v>
      </c>
    </row>
    <row r="14" spans="1:19" x14ac:dyDescent="0.35">
      <c r="A14" s="22" t="s">
        <v>18</v>
      </c>
      <c r="B14" s="28">
        <v>0.1</v>
      </c>
      <c r="C14" s="29">
        <v>0.08</v>
      </c>
      <c r="D14" s="29" t="s">
        <v>720</v>
      </c>
      <c r="E14" s="29">
        <v>7.0000000000000007E-2</v>
      </c>
      <c r="F14" s="29">
        <v>0.28000000000000003</v>
      </c>
      <c r="G14" s="29">
        <v>0.18</v>
      </c>
      <c r="H14" s="29">
        <v>0.06</v>
      </c>
      <c r="I14" s="29">
        <v>0.21</v>
      </c>
      <c r="J14" s="29">
        <v>0.05</v>
      </c>
      <c r="K14" s="29">
        <v>0.02</v>
      </c>
      <c r="L14" s="29" t="s">
        <v>720</v>
      </c>
      <c r="M14" s="29">
        <v>0.01</v>
      </c>
      <c r="N14" s="29">
        <v>7.0000000000000007E-2</v>
      </c>
      <c r="O14" s="29" t="s">
        <v>720</v>
      </c>
      <c r="P14" s="29" t="s">
        <v>720</v>
      </c>
      <c r="Q14" s="29">
        <v>0.11</v>
      </c>
      <c r="R14" s="29">
        <v>0</v>
      </c>
      <c r="S14" s="29">
        <v>0.04</v>
      </c>
    </row>
    <row r="15" spans="1:19" x14ac:dyDescent="0.35">
      <c r="A15" s="21" t="s">
        <v>376</v>
      </c>
      <c r="B15" s="30">
        <v>15827.2</v>
      </c>
      <c r="C15" s="31">
        <v>17943.849999999999</v>
      </c>
      <c r="D15" s="31" t="s">
        <v>720</v>
      </c>
      <c r="E15" s="31">
        <v>12780.78</v>
      </c>
      <c r="F15" s="31">
        <v>20896.18</v>
      </c>
      <c r="G15" s="31">
        <v>22025.15</v>
      </c>
      <c r="H15" s="31">
        <v>24623.16</v>
      </c>
      <c r="I15" s="31">
        <v>17780.87</v>
      </c>
      <c r="J15" s="31">
        <v>12025.93</v>
      </c>
      <c r="K15" s="31">
        <v>17405.009999999998</v>
      </c>
      <c r="L15" s="31" t="s">
        <v>720</v>
      </c>
      <c r="M15" s="31">
        <v>12094.24</v>
      </c>
      <c r="N15" s="31">
        <v>10938.94</v>
      </c>
      <c r="O15" s="31" t="s">
        <v>720</v>
      </c>
      <c r="P15" s="31" t="s">
        <v>720</v>
      </c>
      <c r="Q15" s="31">
        <v>15739.54</v>
      </c>
      <c r="R15" s="31">
        <v>10423.83</v>
      </c>
      <c r="S15" s="31">
        <v>15774.58</v>
      </c>
    </row>
    <row r="16" spans="1:19" x14ac:dyDescent="0.35">
      <c r="A16" s="22" t="s">
        <v>19</v>
      </c>
      <c r="B16" s="30">
        <v>12786.26</v>
      </c>
      <c r="C16" s="31">
        <v>17470.23</v>
      </c>
      <c r="D16" s="31" t="s">
        <v>720</v>
      </c>
      <c r="E16" s="31">
        <v>11875.38</v>
      </c>
      <c r="F16" s="31">
        <v>20591.93</v>
      </c>
      <c r="G16" s="31">
        <v>20288.96</v>
      </c>
      <c r="H16" s="31">
        <v>23012.23</v>
      </c>
      <c r="I16" s="31">
        <v>16833.16</v>
      </c>
      <c r="J16" s="31">
        <v>11937.7</v>
      </c>
      <c r="K16" s="31">
        <v>17059.93</v>
      </c>
      <c r="L16" s="31" t="s">
        <v>720</v>
      </c>
      <c r="M16" s="31">
        <v>3341.72</v>
      </c>
      <c r="N16" s="31">
        <v>2764.34</v>
      </c>
      <c r="O16" s="31" t="s">
        <v>720</v>
      </c>
      <c r="P16" s="31" t="s">
        <v>720</v>
      </c>
      <c r="Q16" s="31">
        <v>14993.23</v>
      </c>
      <c r="R16" s="31">
        <v>1966.86</v>
      </c>
      <c r="S16" s="31">
        <v>9643.66</v>
      </c>
    </row>
    <row r="17" spans="1:20" x14ac:dyDescent="0.35">
      <c r="A17" s="22" t="s">
        <v>20</v>
      </c>
      <c r="B17" s="30">
        <v>2358.44</v>
      </c>
      <c r="C17" s="31">
        <v>246.71</v>
      </c>
      <c r="D17" s="31" t="s">
        <v>720</v>
      </c>
      <c r="E17" s="31">
        <v>103.53</v>
      </c>
      <c r="F17" s="31">
        <v>138.71</v>
      </c>
      <c r="G17" s="31">
        <v>17.350000000000001</v>
      </c>
      <c r="H17" s="31">
        <v>0</v>
      </c>
      <c r="I17" s="31">
        <v>160.13</v>
      </c>
      <c r="J17" s="31">
        <v>68.44</v>
      </c>
      <c r="K17" s="31">
        <v>17.46</v>
      </c>
      <c r="L17" s="31" t="s">
        <v>720</v>
      </c>
      <c r="M17" s="31">
        <v>7703.18</v>
      </c>
      <c r="N17" s="31">
        <v>7566</v>
      </c>
      <c r="O17" s="31" t="s">
        <v>720</v>
      </c>
      <c r="P17" s="31" t="s">
        <v>720</v>
      </c>
      <c r="Q17" s="31">
        <v>268.75</v>
      </c>
      <c r="R17" s="31">
        <v>8254.52</v>
      </c>
      <c r="S17" s="31">
        <v>5707.56</v>
      </c>
    </row>
    <row r="18" spans="1:20" x14ac:dyDescent="0.35">
      <c r="A18" s="22" t="s">
        <v>21</v>
      </c>
      <c r="B18" s="30">
        <v>682.51</v>
      </c>
      <c r="C18" s="31">
        <v>226.91</v>
      </c>
      <c r="D18" s="31" t="s">
        <v>720</v>
      </c>
      <c r="E18" s="31">
        <v>801.86</v>
      </c>
      <c r="F18" s="31">
        <v>165.54</v>
      </c>
      <c r="G18" s="31">
        <v>1718.84</v>
      </c>
      <c r="H18" s="31">
        <v>1610.93</v>
      </c>
      <c r="I18" s="31">
        <v>787.58</v>
      </c>
      <c r="J18" s="31">
        <v>19.8</v>
      </c>
      <c r="K18" s="31">
        <v>327.62</v>
      </c>
      <c r="L18" s="31" t="s">
        <v>720</v>
      </c>
      <c r="M18" s="31">
        <v>1049.3399999999999</v>
      </c>
      <c r="N18" s="31">
        <v>608.6</v>
      </c>
      <c r="O18" s="31" t="s">
        <v>720</v>
      </c>
      <c r="P18" s="31" t="s">
        <v>720</v>
      </c>
      <c r="Q18" s="31">
        <v>477.55</v>
      </c>
      <c r="R18" s="31">
        <v>202.45</v>
      </c>
      <c r="S18" s="31">
        <v>423.36</v>
      </c>
    </row>
    <row r="19" spans="1:20" x14ac:dyDescent="0.35">
      <c r="A19" s="21" t="s">
        <v>377</v>
      </c>
      <c r="B19" s="30">
        <v>6251.17</v>
      </c>
      <c r="C19" s="31">
        <v>10469.76</v>
      </c>
      <c r="D19" s="31" t="s">
        <v>720</v>
      </c>
      <c r="E19" s="31">
        <v>7581.8</v>
      </c>
      <c r="F19" s="31">
        <v>7521.57</v>
      </c>
      <c r="G19" s="31">
        <v>6382.99</v>
      </c>
      <c r="H19" s="31">
        <v>6650.93</v>
      </c>
      <c r="I19" s="31">
        <v>5266.82</v>
      </c>
      <c r="J19" s="31">
        <v>3342.11</v>
      </c>
      <c r="K19" s="31">
        <v>6896.35</v>
      </c>
      <c r="L19" s="31" t="s">
        <v>720</v>
      </c>
      <c r="M19" s="31">
        <v>7276.19</v>
      </c>
      <c r="N19" s="31">
        <v>6420.37</v>
      </c>
      <c r="O19" s="31" t="s">
        <v>720</v>
      </c>
      <c r="P19" s="31" t="s">
        <v>720</v>
      </c>
      <c r="Q19" s="31">
        <v>5183.12</v>
      </c>
      <c r="R19" s="31">
        <v>7553.08</v>
      </c>
      <c r="S19" s="31">
        <v>6479.75</v>
      </c>
    </row>
    <row r="20" spans="1:20" x14ac:dyDescent="0.35">
      <c r="A20" s="21" t="s">
        <v>381</v>
      </c>
      <c r="B20" s="30">
        <v>589.54</v>
      </c>
      <c r="C20" s="31">
        <v>74.510000000000005</v>
      </c>
      <c r="D20" s="31" t="s">
        <v>720</v>
      </c>
      <c r="E20" s="31">
        <v>19.88</v>
      </c>
      <c r="F20" s="31">
        <v>24.61</v>
      </c>
      <c r="G20" s="31">
        <v>35.26</v>
      </c>
      <c r="H20" s="31">
        <v>0</v>
      </c>
      <c r="I20" s="31">
        <v>840.2</v>
      </c>
      <c r="J20" s="31">
        <v>3.89</v>
      </c>
      <c r="K20" s="31">
        <v>13.39</v>
      </c>
      <c r="L20" s="31" t="s">
        <v>720</v>
      </c>
      <c r="M20" s="31">
        <v>2252.46</v>
      </c>
      <c r="N20" s="31">
        <v>1609.79</v>
      </c>
      <c r="O20" s="31" t="s">
        <v>720</v>
      </c>
      <c r="P20" s="31" t="s">
        <v>720</v>
      </c>
      <c r="Q20" s="31">
        <v>77.91</v>
      </c>
      <c r="R20" s="31">
        <v>1148.6500000000001</v>
      </c>
      <c r="S20" s="31">
        <v>1069.9100000000001</v>
      </c>
      <c r="T20" s="35" t="s">
        <v>34</v>
      </c>
    </row>
    <row r="21" spans="1:20" x14ac:dyDescent="0.35">
      <c r="A21" s="21" t="s">
        <v>382</v>
      </c>
      <c r="B21" s="30">
        <v>218.68</v>
      </c>
      <c r="C21" s="31">
        <v>145.93</v>
      </c>
      <c r="D21" s="31" t="s">
        <v>720</v>
      </c>
      <c r="E21" s="31">
        <v>190.98</v>
      </c>
      <c r="F21" s="31">
        <v>281.82</v>
      </c>
      <c r="G21" s="31">
        <v>286.39</v>
      </c>
      <c r="H21" s="31">
        <v>163.5</v>
      </c>
      <c r="I21" s="31">
        <v>155.84</v>
      </c>
      <c r="J21" s="31">
        <v>145.47</v>
      </c>
      <c r="K21" s="31">
        <v>93.1</v>
      </c>
      <c r="L21" s="31" t="s">
        <v>720</v>
      </c>
      <c r="M21" s="31">
        <v>156.37</v>
      </c>
      <c r="N21" s="31">
        <v>173.26</v>
      </c>
      <c r="O21" s="31" t="s">
        <v>720</v>
      </c>
      <c r="P21" s="31" t="s">
        <v>720</v>
      </c>
      <c r="Q21" s="31">
        <v>194.13</v>
      </c>
      <c r="R21" s="31">
        <v>204.75</v>
      </c>
      <c r="S21" s="31">
        <v>428.89</v>
      </c>
    </row>
    <row r="22" spans="1:20" x14ac:dyDescent="0.35">
      <c r="A22" s="21" t="s">
        <v>380</v>
      </c>
      <c r="B22" s="30">
        <v>2292.6</v>
      </c>
      <c r="C22" s="31">
        <v>1463.84</v>
      </c>
      <c r="D22" s="31" t="s">
        <v>720</v>
      </c>
      <c r="E22" s="31">
        <v>1713.18</v>
      </c>
      <c r="F22" s="31">
        <v>2490.21</v>
      </c>
      <c r="G22" s="31">
        <v>2458.98</v>
      </c>
      <c r="H22" s="31">
        <v>1879.31</v>
      </c>
      <c r="I22" s="31">
        <v>2157.8200000000002</v>
      </c>
      <c r="J22" s="31">
        <v>2118.98</v>
      </c>
      <c r="K22" s="31">
        <v>5219.6400000000003</v>
      </c>
      <c r="L22" s="31" t="s">
        <v>720</v>
      </c>
      <c r="M22" s="31">
        <v>2885.94</v>
      </c>
      <c r="N22" s="31">
        <v>2958.22</v>
      </c>
      <c r="O22" s="31" t="s">
        <v>720</v>
      </c>
      <c r="P22" s="31" t="s">
        <v>720</v>
      </c>
      <c r="Q22" s="31">
        <v>1965.56</v>
      </c>
      <c r="R22" s="31">
        <v>2339.91</v>
      </c>
      <c r="S22" s="31">
        <v>1641.56</v>
      </c>
    </row>
    <row r="23" spans="1:20" x14ac:dyDescent="0.35">
      <c r="A23" s="21" t="s">
        <v>383</v>
      </c>
      <c r="B23" s="30">
        <v>6228.43</v>
      </c>
      <c r="C23" s="31">
        <v>6857.06</v>
      </c>
      <c r="D23" s="31" t="s">
        <v>720</v>
      </c>
      <c r="E23" s="31">
        <v>3893.22</v>
      </c>
      <c r="F23" s="31">
        <v>874.48</v>
      </c>
      <c r="G23" s="31">
        <v>4404.59</v>
      </c>
      <c r="H23" s="31">
        <v>2969.26</v>
      </c>
      <c r="I23" s="31">
        <v>1921.01</v>
      </c>
      <c r="J23" s="31">
        <v>6716.18</v>
      </c>
      <c r="K23" s="31">
        <v>14677.81</v>
      </c>
      <c r="L23" s="31" t="s">
        <v>720</v>
      </c>
      <c r="M23" s="31">
        <v>9595.0300000000007</v>
      </c>
      <c r="N23" s="31">
        <v>9867.14</v>
      </c>
      <c r="O23" s="31" t="s">
        <v>720</v>
      </c>
      <c r="P23" s="31" t="s">
        <v>720</v>
      </c>
      <c r="Q23" s="31">
        <v>5394.62</v>
      </c>
      <c r="R23" s="31">
        <v>7234.13</v>
      </c>
      <c r="S23" s="31">
        <v>8665.86</v>
      </c>
    </row>
    <row r="24" spans="1:20" x14ac:dyDescent="0.35">
      <c r="A24" s="21" t="s">
        <v>412</v>
      </c>
      <c r="B24" s="30">
        <v>1227.6500000000001</v>
      </c>
      <c r="C24" s="31">
        <v>2204.0700000000002</v>
      </c>
      <c r="D24" s="31" t="s">
        <v>720</v>
      </c>
      <c r="E24" s="31">
        <v>850.27</v>
      </c>
      <c r="F24" s="31">
        <v>2879.39</v>
      </c>
      <c r="G24" s="31">
        <v>2047.25</v>
      </c>
      <c r="H24" s="31">
        <v>704.38</v>
      </c>
      <c r="I24" s="31">
        <v>2584.7600000000002</v>
      </c>
      <c r="J24" s="31">
        <v>598.45000000000005</v>
      </c>
      <c r="K24" s="31">
        <v>191.83</v>
      </c>
      <c r="L24" s="31" t="s">
        <v>720</v>
      </c>
      <c r="M24" s="31">
        <v>489.42</v>
      </c>
      <c r="N24" s="31">
        <v>987.15</v>
      </c>
      <c r="O24" s="31" t="s">
        <v>720</v>
      </c>
      <c r="P24" s="31" t="s">
        <v>720</v>
      </c>
      <c r="Q24" s="31">
        <v>1275.28</v>
      </c>
      <c r="R24" s="31">
        <v>166.9</v>
      </c>
      <c r="S24" s="31">
        <v>589.09</v>
      </c>
    </row>
    <row r="25" spans="1:20" x14ac:dyDescent="0.35">
      <c r="A25" s="22" t="s">
        <v>384</v>
      </c>
      <c r="B25" s="30">
        <v>1110.21</v>
      </c>
      <c r="C25" s="31">
        <v>1070.1400000000001</v>
      </c>
      <c r="D25" s="31" t="s">
        <v>720</v>
      </c>
      <c r="E25" s="31">
        <v>736.2</v>
      </c>
      <c r="F25" s="31">
        <v>2846.05</v>
      </c>
      <c r="G25" s="31">
        <v>2020.33</v>
      </c>
      <c r="H25" s="31">
        <v>704.38</v>
      </c>
      <c r="I25" s="31">
        <v>2570.59</v>
      </c>
      <c r="J25" s="31">
        <v>557.59</v>
      </c>
      <c r="K25" s="31">
        <v>160.37</v>
      </c>
      <c r="L25" s="31" t="s">
        <v>720</v>
      </c>
      <c r="M25" s="31">
        <v>125</v>
      </c>
      <c r="N25" s="31">
        <v>706.77</v>
      </c>
      <c r="O25" s="31" t="s">
        <v>720</v>
      </c>
      <c r="P25" s="31" t="s">
        <v>720</v>
      </c>
      <c r="Q25" s="31">
        <v>1214.8800000000001</v>
      </c>
      <c r="R25" s="31">
        <v>17.78</v>
      </c>
      <c r="S25" s="31">
        <v>565.66999999999996</v>
      </c>
    </row>
    <row r="26" spans="1:20" x14ac:dyDescent="0.35">
      <c r="A26" s="22" t="s">
        <v>378</v>
      </c>
      <c r="B26" s="30">
        <v>110.09</v>
      </c>
      <c r="C26" s="31">
        <v>1133.93</v>
      </c>
      <c r="D26" s="31" t="s">
        <v>720</v>
      </c>
      <c r="E26" s="31">
        <v>114.07</v>
      </c>
      <c r="F26" s="31">
        <v>22.5</v>
      </c>
      <c r="G26" s="31">
        <v>20.03</v>
      </c>
      <c r="H26" s="31">
        <v>0</v>
      </c>
      <c r="I26" s="31">
        <v>14.17</v>
      </c>
      <c r="J26" s="31">
        <v>40.86</v>
      </c>
      <c r="K26" s="31">
        <v>31.47</v>
      </c>
      <c r="L26" s="31" t="s">
        <v>720</v>
      </c>
      <c r="M26" s="31">
        <v>351.27</v>
      </c>
      <c r="N26" s="31">
        <v>206.16</v>
      </c>
      <c r="O26" s="31" t="s">
        <v>720</v>
      </c>
      <c r="P26" s="31" t="s">
        <v>720</v>
      </c>
      <c r="Q26" s="31">
        <v>60.4</v>
      </c>
      <c r="R26" s="31">
        <v>149.12</v>
      </c>
      <c r="S26" s="31">
        <v>23.42</v>
      </c>
    </row>
    <row r="27" spans="1:20" x14ac:dyDescent="0.35">
      <c r="A27" s="22" t="s">
        <v>379</v>
      </c>
      <c r="B27" s="30">
        <v>7.35</v>
      </c>
      <c r="C27" s="31">
        <v>0</v>
      </c>
      <c r="D27" s="31" t="s">
        <v>720</v>
      </c>
      <c r="E27" s="31">
        <v>0</v>
      </c>
      <c r="F27" s="31">
        <v>10.83</v>
      </c>
      <c r="G27" s="31">
        <v>6.89</v>
      </c>
      <c r="H27" s="31">
        <v>0</v>
      </c>
      <c r="I27" s="31">
        <v>0</v>
      </c>
      <c r="J27" s="31">
        <v>0</v>
      </c>
      <c r="K27" s="31">
        <v>0</v>
      </c>
      <c r="L27" s="31" t="s">
        <v>720</v>
      </c>
      <c r="M27" s="31">
        <v>13.15</v>
      </c>
      <c r="N27" s="31">
        <v>74.23</v>
      </c>
      <c r="O27" s="31" t="s">
        <v>720</v>
      </c>
      <c r="P27" s="31" t="s">
        <v>720</v>
      </c>
      <c r="Q27" s="31">
        <v>0</v>
      </c>
      <c r="R27" s="31">
        <v>0</v>
      </c>
      <c r="S27" s="31">
        <v>0</v>
      </c>
    </row>
    <row r="28" spans="1:20" x14ac:dyDescent="0.35">
      <c r="A28" s="21" t="s">
        <v>385</v>
      </c>
      <c r="B28" s="30">
        <v>2884.4</v>
      </c>
      <c r="C28" s="31">
        <v>369.96</v>
      </c>
      <c r="D28" s="31" t="s">
        <v>720</v>
      </c>
      <c r="E28" s="31">
        <v>827.19</v>
      </c>
      <c r="F28" s="31">
        <v>2665.76</v>
      </c>
      <c r="G28" s="31">
        <v>1804.49</v>
      </c>
      <c r="H28" s="31">
        <v>6705.59</v>
      </c>
      <c r="I28" s="31">
        <v>4879.13</v>
      </c>
      <c r="J28" s="31">
        <v>1528.41</v>
      </c>
      <c r="K28" s="31">
        <v>10543.15</v>
      </c>
      <c r="L28" s="31" t="s">
        <v>720</v>
      </c>
      <c r="M28" s="31">
        <v>5460.32</v>
      </c>
      <c r="N28" s="31">
        <v>1495.72</v>
      </c>
      <c r="O28" s="31" t="s">
        <v>720</v>
      </c>
      <c r="P28" s="31" t="s">
        <v>720</v>
      </c>
      <c r="Q28" s="31">
        <v>2632.95</v>
      </c>
      <c r="R28" s="31">
        <v>3672.1</v>
      </c>
      <c r="S28" s="31">
        <v>1124.7</v>
      </c>
    </row>
    <row r="29" spans="1:20" x14ac:dyDescent="0.35">
      <c r="A29" s="21" t="s">
        <v>386</v>
      </c>
      <c r="B29" s="30">
        <v>407.5</v>
      </c>
      <c r="C29" s="31">
        <v>0</v>
      </c>
      <c r="D29" s="31" t="s">
        <v>720</v>
      </c>
      <c r="E29" s="31">
        <v>0</v>
      </c>
      <c r="F29" s="31">
        <v>1320.91</v>
      </c>
      <c r="G29" s="31">
        <v>544.36</v>
      </c>
      <c r="H29" s="31">
        <v>58.23</v>
      </c>
      <c r="I29" s="31">
        <v>91.15</v>
      </c>
      <c r="J29" s="31">
        <v>99.32</v>
      </c>
      <c r="K29" s="31">
        <v>0</v>
      </c>
      <c r="L29" s="31" t="s">
        <v>720</v>
      </c>
      <c r="M29" s="31">
        <v>1191.25</v>
      </c>
      <c r="N29" s="31">
        <v>227.57</v>
      </c>
      <c r="O29" s="31" t="s">
        <v>720</v>
      </c>
      <c r="P29" s="31" t="s">
        <v>720</v>
      </c>
      <c r="Q29" s="31">
        <v>431.74</v>
      </c>
      <c r="R29" s="31">
        <v>0</v>
      </c>
      <c r="S29" s="31">
        <v>429.92</v>
      </c>
    </row>
    <row r="30" spans="1:20" x14ac:dyDescent="0.35">
      <c r="A30" s="21" t="s">
        <v>387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0">
        <v>9576.0400000000009</v>
      </c>
      <c r="C31" s="31">
        <v>7474.09</v>
      </c>
      <c r="D31" s="31" t="s">
        <v>720</v>
      </c>
      <c r="E31" s="31">
        <v>5198.9799999999996</v>
      </c>
      <c r="F31" s="31">
        <v>13374.61</v>
      </c>
      <c r="G31" s="31">
        <v>15642.16</v>
      </c>
      <c r="H31" s="31">
        <v>17972.23</v>
      </c>
      <c r="I31" s="31">
        <v>12514.05</v>
      </c>
      <c r="J31" s="31">
        <v>8683.82</v>
      </c>
      <c r="K31" s="31">
        <v>10508.66</v>
      </c>
      <c r="L31" s="31" t="s">
        <v>720</v>
      </c>
      <c r="M31" s="31">
        <v>4818.05</v>
      </c>
      <c r="N31" s="31">
        <v>4518.57</v>
      </c>
      <c r="O31" s="31" t="s">
        <v>720</v>
      </c>
      <c r="P31" s="31" t="s">
        <v>720</v>
      </c>
      <c r="Q31" s="31">
        <v>10556.42</v>
      </c>
      <c r="R31" s="31">
        <v>2870.75</v>
      </c>
      <c r="S31" s="31">
        <v>9294.83</v>
      </c>
    </row>
    <row r="32" spans="1:20" x14ac:dyDescent="0.35">
      <c r="A32" s="22" t="s">
        <v>389</v>
      </c>
      <c r="B32" s="30">
        <v>10165.58</v>
      </c>
      <c r="C32" s="31">
        <v>7548.6</v>
      </c>
      <c r="D32" s="31" t="s">
        <v>720</v>
      </c>
      <c r="E32" s="31">
        <v>5218.8599999999997</v>
      </c>
      <c r="F32" s="31">
        <v>13399.22</v>
      </c>
      <c r="G32" s="31">
        <v>15677.42</v>
      </c>
      <c r="H32" s="31">
        <v>17972.23</v>
      </c>
      <c r="I32" s="31">
        <v>13354.25</v>
      </c>
      <c r="J32" s="31">
        <v>8687.7099999999991</v>
      </c>
      <c r="K32" s="31">
        <v>10522.05</v>
      </c>
      <c r="L32" s="31" t="s">
        <v>720</v>
      </c>
      <c r="M32" s="31">
        <v>7070.51</v>
      </c>
      <c r="N32" s="31">
        <v>6128.36</v>
      </c>
      <c r="O32" s="31" t="s">
        <v>720</v>
      </c>
      <c r="P32" s="31" t="s">
        <v>720</v>
      </c>
      <c r="Q32" s="31">
        <v>10634.33</v>
      </c>
      <c r="R32" s="31">
        <v>4019.4</v>
      </c>
      <c r="S32" s="31">
        <v>10364.74</v>
      </c>
    </row>
    <row r="33" spans="1:19" x14ac:dyDescent="0.35">
      <c r="A33" s="22" t="s">
        <v>388</v>
      </c>
      <c r="B33" s="30">
        <v>13882.72</v>
      </c>
      <c r="C33" s="31">
        <v>12795.88</v>
      </c>
      <c r="D33" s="31" t="s">
        <v>720</v>
      </c>
      <c r="E33" s="31">
        <v>7207.92</v>
      </c>
      <c r="F33" s="31">
        <v>11501.67</v>
      </c>
      <c r="G33" s="31">
        <v>17336.63</v>
      </c>
      <c r="H33" s="31">
        <v>18898.669999999998</v>
      </c>
      <c r="I33" s="31">
        <v>12961.61</v>
      </c>
      <c r="J33" s="31">
        <v>13139.44</v>
      </c>
      <c r="K33" s="31">
        <v>19887.12</v>
      </c>
      <c r="L33" s="31" t="s">
        <v>720</v>
      </c>
      <c r="M33" s="31">
        <v>13623.22</v>
      </c>
      <c r="N33" s="31">
        <v>12864.03</v>
      </c>
      <c r="O33" s="31" t="s">
        <v>720</v>
      </c>
      <c r="P33" s="31" t="s">
        <v>720</v>
      </c>
      <c r="Q33" s="31">
        <v>13869.27</v>
      </c>
      <c r="R33" s="31">
        <v>8708.8700000000008</v>
      </c>
      <c r="S33" s="31">
        <v>16960.14</v>
      </c>
    </row>
    <row r="34" spans="1:19" x14ac:dyDescent="0.35">
      <c r="A34" s="22" t="s">
        <v>391</v>
      </c>
      <c r="B34" s="30">
        <v>12655.07</v>
      </c>
      <c r="C34" s="31">
        <v>10591.81</v>
      </c>
      <c r="D34" s="31" t="s">
        <v>720</v>
      </c>
      <c r="E34" s="31">
        <v>6357.65</v>
      </c>
      <c r="F34" s="31">
        <v>8622.2800000000007</v>
      </c>
      <c r="G34" s="31">
        <v>15289.38</v>
      </c>
      <c r="H34" s="31">
        <v>18194.3</v>
      </c>
      <c r="I34" s="31">
        <v>10376.85</v>
      </c>
      <c r="J34" s="31">
        <v>12540.99</v>
      </c>
      <c r="K34" s="31">
        <v>19695.28</v>
      </c>
      <c r="L34" s="31" t="s">
        <v>720</v>
      </c>
      <c r="M34" s="31">
        <v>13133.8</v>
      </c>
      <c r="N34" s="31">
        <v>11876.87</v>
      </c>
      <c r="O34" s="31" t="s">
        <v>720</v>
      </c>
      <c r="P34" s="31" t="s">
        <v>720</v>
      </c>
      <c r="Q34" s="31">
        <v>12593.99</v>
      </c>
      <c r="R34" s="31">
        <v>8541.9599999999991</v>
      </c>
      <c r="S34" s="31">
        <v>16371.05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0">
        <v>991.95690069821569</v>
      </c>
      <c r="C36" s="31">
        <v>586.84510749076253</v>
      </c>
      <c r="D36" s="31" t="s">
        <v>720</v>
      </c>
      <c r="E36" s="31">
        <v>802.93806288032454</v>
      </c>
      <c r="F36" s="31">
        <v>9713.1795283018855</v>
      </c>
      <c r="G36" s="31">
        <v>2790.7835419532325</v>
      </c>
      <c r="H36" s="31">
        <v>3670.2171212121216</v>
      </c>
      <c r="I36" s="31">
        <v>5009.8740476190478</v>
      </c>
      <c r="J36" s="31">
        <v>1133.6897103513772</v>
      </c>
      <c r="K36" s="31">
        <v>561.92627799736499</v>
      </c>
      <c r="L36" s="31" t="s">
        <v>720</v>
      </c>
      <c r="M36" s="31">
        <v>201.67790283645141</v>
      </c>
      <c r="N36" s="31">
        <v>101.89737007003318</v>
      </c>
      <c r="O36" s="31" t="s">
        <v>720</v>
      </c>
      <c r="P36" s="31" t="s">
        <v>720</v>
      </c>
      <c r="Q36" s="31">
        <v>1444.4394894026975</v>
      </c>
      <c r="R36" s="31">
        <v>127.64030175210901</v>
      </c>
      <c r="S36" s="31">
        <v>644.63467914438502</v>
      </c>
    </row>
    <row r="37" spans="1:19" x14ac:dyDescent="0.35">
      <c r="A37" s="22" t="s">
        <v>413</v>
      </c>
      <c r="B37" s="30">
        <v>391.76744186046517</v>
      </c>
      <c r="C37" s="31">
        <v>283.5747126436782</v>
      </c>
      <c r="D37" s="31" t="s">
        <v>720</v>
      </c>
      <c r="E37" s="31">
        <v>123.24999999999999</v>
      </c>
      <c r="F37" s="31">
        <v>187.44594594594597</v>
      </c>
      <c r="G37" s="31">
        <v>28.916666666666671</v>
      </c>
      <c r="H37" s="31">
        <v>0</v>
      </c>
      <c r="I37" s="31">
        <v>202.69620253164555</v>
      </c>
      <c r="J37" s="31">
        <v>124.43636363636362</v>
      </c>
      <c r="K37" s="31">
        <v>30.103448275862071</v>
      </c>
      <c r="L37" s="31" t="s">
        <v>720</v>
      </c>
      <c r="M37" s="31">
        <v>414.37224314147392</v>
      </c>
      <c r="N37" s="31">
        <v>367.10334788937411</v>
      </c>
      <c r="O37" s="31" t="s">
        <v>720</v>
      </c>
      <c r="P37" s="31" t="s">
        <v>720</v>
      </c>
      <c r="Q37" s="31">
        <v>216.73387096774195</v>
      </c>
      <c r="R37" s="31">
        <v>491.92610250297975</v>
      </c>
      <c r="S37" s="31">
        <v>398.01673640167365</v>
      </c>
    </row>
    <row r="38" spans="1:19" x14ac:dyDescent="0.35">
      <c r="A38" s="23" t="s">
        <v>673</v>
      </c>
      <c r="B38" s="32">
        <v>0.41224794622852873</v>
      </c>
      <c r="C38" s="33">
        <v>1.2223323422530559E-2</v>
      </c>
      <c r="D38" s="33" t="s">
        <v>720</v>
      </c>
      <c r="E38" s="33">
        <v>2.2236756049705694E-2</v>
      </c>
      <c r="F38" s="33">
        <v>9.160305343511449E-2</v>
      </c>
      <c r="G38" s="33">
        <v>1.2870012870012871E-2</v>
      </c>
      <c r="H38" s="33">
        <v>0</v>
      </c>
      <c r="I38" s="33">
        <v>7.512953367875648E-2</v>
      </c>
      <c r="J38" s="33">
        <v>4.5330915684496835E-3</v>
      </c>
      <c r="K38" s="33">
        <v>2.592352559948153E-3</v>
      </c>
      <c r="L38" s="33" t="s">
        <v>720</v>
      </c>
      <c r="M38" s="33">
        <v>1.0597539543057997</v>
      </c>
      <c r="N38" s="33">
        <v>0.72783206659428157</v>
      </c>
      <c r="O38" s="33" t="s">
        <v>720</v>
      </c>
      <c r="P38" s="33" t="s">
        <v>720</v>
      </c>
      <c r="Q38" s="33">
        <v>6.8014705882352935E-2</v>
      </c>
      <c r="R38" s="33">
        <v>1.0232558139534884</v>
      </c>
      <c r="S38" s="33">
        <v>0.89521345407503228</v>
      </c>
    </row>
    <row r="39" spans="1:19" x14ac:dyDescent="0.35">
      <c r="A39" s="23" t="s">
        <v>674</v>
      </c>
      <c r="B39" s="30">
        <v>742.87576121950269</v>
      </c>
      <c r="C39" s="31">
        <v>251.0569187618616</v>
      </c>
      <c r="D39" s="31" t="s">
        <v>720</v>
      </c>
      <c r="E39" s="31">
        <v>351.50806260775494</v>
      </c>
      <c r="F39" s="31">
        <v>6307.2907333176136</v>
      </c>
      <c r="G39" s="31">
        <v>2151.4558833642805</v>
      </c>
      <c r="H39" s="31">
        <v>2866.1558089466553</v>
      </c>
      <c r="I39" s="31">
        <v>3723.8654962059213</v>
      </c>
      <c r="J39" s="31">
        <v>824.63510754475089</v>
      </c>
      <c r="K39" s="31">
        <v>346.12934569588776</v>
      </c>
      <c r="L39" s="31" t="s">
        <v>720</v>
      </c>
      <c r="M39" s="31">
        <v>290.76068917654874</v>
      </c>
      <c r="N39" s="31">
        <v>166.54945540996295</v>
      </c>
      <c r="O39" s="31" t="s">
        <v>720</v>
      </c>
      <c r="P39" s="31" t="s">
        <v>720</v>
      </c>
      <c r="Q39" s="31">
        <v>1016.9471605413996</v>
      </c>
      <c r="R39" s="31">
        <v>186.28532494078712</v>
      </c>
      <c r="S39" s="31">
        <v>621.2914006884796</v>
      </c>
    </row>
    <row r="40" spans="1:19" x14ac:dyDescent="0.35">
      <c r="A40" s="23" t="s">
        <v>675</v>
      </c>
      <c r="B40" s="30">
        <v>30.384524652040579</v>
      </c>
      <c r="C40" s="31">
        <v>44.377157187642752</v>
      </c>
      <c r="D40" s="31" t="s">
        <v>720</v>
      </c>
      <c r="E40" s="31">
        <v>37.323224090150767</v>
      </c>
      <c r="F40" s="31">
        <v>3.7584960451412512</v>
      </c>
      <c r="G40" s="31">
        <v>15.492049062577598</v>
      </c>
      <c r="H40" s="31">
        <v>6.6732191542528785</v>
      </c>
      <c r="I40" s="31">
        <v>15.001834262165634</v>
      </c>
      <c r="J40" s="31">
        <v>26.147984180458156</v>
      </c>
      <c r="K40" s="31">
        <v>32.679434558791179</v>
      </c>
      <c r="L40" s="31" t="s">
        <v>720</v>
      </c>
      <c r="M40" s="31">
        <v>59.464554097873304</v>
      </c>
      <c r="N40" s="31">
        <v>56.598959813153506</v>
      </c>
      <c r="O40" s="31" t="s">
        <v>720</v>
      </c>
      <c r="P40" s="31" t="s">
        <v>720</v>
      </c>
      <c r="Q40" s="31">
        <v>22.424604025805245</v>
      </c>
      <c r="R40" s="31">
        <v>73.406266595857673</v>
      </c>
      <c r="S40" s="31">
        <v>36.07799343696648</v>
      </c>
    </row>
    <row r="41" spans="1:19" x14ac:dyDescent="0.35">
      <c r="A41" s="22" t="s">
        <v>23</v>
      </c>
      <c r="B41" s="30">
        <v>12736.440366972476</v>
      </c>
      <c r="C41" s="31">
        <v>14061.406593406593</v>
      </c>
      <c r="D41" s="31" t="s">
        <v>720</v>
      </c>
      <c r="E41" s="31">
        <v>7834.695652173913</v>
      </c>
      <c r="F41" s="31">
        <v>10089.184210526317</v>
      </c>
      <c r="G41" s="31">
        <v>16202.457943925234</v>
      </c>
      <c r="H41" s="31">
        <v>17498.768518518515</v>
      </c>
      <c r="I41" s="31">
        <v>13226.132653061226</v>
      </c>
      <c r="J41" s="31">
        <v>11425.600000000002</v>
      </c>
      <c r="K41" s="31">
        <v>23960.385542168675</v>
      </c>
      <c r="L41" s="31" t="s">
        <v>720</v>
      </c>
      <c r="M41" s="31">
        <v>13099.249999999998</v>
      </c>
      <c r="N41" s="31">
        <v>11384.097345132745</v>
      </c>
      <c r="O41" s="31" t="s">
        <v>720</v>
      </c>
      <c r="P41" s="31" t="s">
        <v>720</v>
      </c>
      <c r="Q41" s="31">
        <v>11753.618644067798</v>
      </c>
      <c r="R41" s="31">
        <v>8455.2135922330108</v>
      </c>
      <c r="S41" s="31">
        <v>13677.532258064515</v>
      </c>
    </row>
    <row r="42" spans="1:19" x14ac:dyDescent="0.35">
      <c r="A42" s="23" t="s">
        <v>718</v>
      </c>
      <c r="B42" s="30">
        <v>12782.898989898988</v>
      </c>
      <c r="C42" s="31">
        <v>12761.216867469879</v>
      </c>
      <c r="D42" s="31" t="s">
        <v>720</v>
      </c>
      <c r="E42" s="31">
        <v>7479.5882352941162</v>
      </c>
      <c r="F42" s="31">
        <v>10025.906976744189</v>
      </c>
      <c r="G42" s="31">
        <v>17179.078651685391</v>
      </c>
      <c r="H42" s="31">
        <v>17837.549019607843</v>
      </c>
      <c r="I42" s="31">
        <v>13476.428571428572</v>
      </c>
      <c r="J42" s="31">
        <v>11400.900000000001</v>
      </c>
      <c r="K42" s="31">
        <v>24315.160493827159</v>
      </c>
      <c r="L42" s="31" t="s">
        <v>720</v>
      </c>
      <c r="M42" s="31">
        <v>12751.262135922329</v>
      </c>
      <c r="N42" s="31">
        <v>11204.594339622645</v>
      </c>
      <c r="O42" s="31" t="s">
        <v>720</v>
      </c>
      <c r="P42" s="31" t="s">
        <v>720</v>
      </c>
      <c r="Q42" s="31">
        <v>11770.084112149534</v>
      </c>
      <c r="R42" s="31">
        <v>8293.1650485436876</v>
      </c>
      <c r="S42" s="31">
        <v>13642.541666666666</v>
      </c>
    </row>
    <row r="43" spans="1:19" s="53" customFormat="1" ht="12" x14ac:dyDescent="0.3">
      <c r="A43" s="54" t="s">
        <v>24</v>
      </c>
      <c r="B43" s="58"/>
      <c r="C43" s="54"/>
      <c r="D43" s="54"/>
      <c r="E43" s="54"/>
      <c r="F43" s="54"/>
      <c r="G43" s="54"/>
      <c r="H43" s="54"/>
      <c r="I43" s="54"/>
      <c r="J43" s="54"/>
    </row>
    <row r="44" spans="1:19" s="53" customFormat="1" ht="12" x14ac:dyDescent="0.3">
      <c r="A44" s="54" t="s">
        <v>224</v>
      </c>
      <c r="B44" s="58"/>
      <c r="C44" s="54"/>
      <c r="D44" s="54"/>
      <c r="E44" s="54"/>
      <c r="F44" s="54"/>
      <c r="G44" s="54"/>
      <c r="H44" s="54"/>
      <c r="I44" s="54"/>
      <c r="J44" s="54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x14ac:dyDescent="0.35">
      <c r="A46" s="39"/>
      <c r="B46" s="40"/>
      <c r="C46" s="39"/>
      <c r="D46" s="39"/>
      <c r="E46" s="39"/>
      <c r="F46" s="39"/>
      <c r="G46" s="39"/>
      <c r="H46" s="39"/>
      <c r="I46" s="39"/>
      <c r="J46" s="39"/>
    </row>
    <row r="47" spans="1:19" s="64" customFormat="1" ht="17" x14ac:dyDescent="0.4">
      <c r="A47" s="103" t="s">
        <v>416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s="64" customFormat="1" ht="17" x14ac:dyDescent="0.4">
      <c r="A48" s="98" t="str">
        <f>+"RICA " &amp;Base!$A$2</f>
        <v>RICA 2022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20" s="64" customFormat="1" ht="17" x14ac:dyDescent="0.4">
      <c r="A49" s="99" t="s">
        <v>155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20" s="43" customFormat="1" ht="58" x14ac:dyDescent="0.35">
      <c r="A50" s="44"/>
      <c r="B50" s="25" t="s">
        <v>676</v>
      </c>
      <c r="C50" s="24" t="s">
        <v>4</v>
      </c>
      <c r="D50" s="24" t="s">
        <v>5</v>
      </c>
      <c r="E50" s="24" t="s">
        <v>6</v>
      </c>
      <c r="F50" s="24" t="s">
        <v>7</v>
      </c>
      <c r="G50" s="24" t="s">
        <v>8</v>
      </c>
      <c r="H50" s="24" t="s">
        <v>9</v>
      </c>
      <c r="I50" s="24" t="s">
        <v>10</v>
      </c>
      <c r="J50" s="24" t="s">
        <v>11</v>
      </c>
      <c r="K50" s="24" t="str">
        <f>+K$5</f>
        <v>Olival</v>
      </c>
      <c r="L50" s="24" t="str">
        <f t="shared" ref="L50:S50" si="0">+L$5</f>
        <v>Bovinos de Leite</v>
      </c>
      <c r="M50" s="24" t="str">
        <f t="shared" si="0"/>
        <v>Bovinos de Carne</v>
      </c>
      <c r="N50" s="24" t="str">
        <f t="shared" si="0"/>
        <v>Ovinos e Caprinos</v>
      </c>
      <c r="O50" s="24" t="str">
        <f t="shared" si="0"/>
        <v>Suínos</v>
      </c>
      <c r="P50" s="24" t="str">
        <f t="shared" si="0"/>
        <v>Aves</v>
      </c>
      <c r="Q50" s="24" t="str">
        <f t="shared" si="0"/>
        <v>Policultura</v>
      </c>
      <c r="R50" s="24" t="str">
        <f t="shared" si="0"/>
        <v>Polipecuária</v>
      </c>
      <c r="S50" s="24" t="str">
        <f t="shared" si="0"/>
        <v>Mistas
Culturas e Pecuária</v>
      </c>
    </row>
    <row r="51" spans="1:20" s="41" customFormat="1" x14ac:dyDescent="0.35">
      <c r="A51" s="20" t="s">
        <v>156</v>
      </c>
      <c r="B51" s="30">
        <v>12786.26</v>
      </c>
      <c r="C51" s="31">
        <v>17470.23</v>
      </c>
      <c r="D51" s="31" t="s">
        <v>720</v>
      </c>
      <c r="E51" s="31">
        <v>11875.38</v>
      </c>
      <c r="F51" s="31">
        <v>20591.93</v>
      </c>
      <c r="G51" s="31">
        <v>20288.96</v>
      </c>
      <c r="H51" s="31">
        <v>23012.23</v>
      </c>
      <c r="I51" s="31">
        <v>16833.16</v>
      </c>
      <c r="J51" s="31">
        <v>11937.7</v>
      </c>
      <c r="K51" s="31">
        <v>17059.93</v>
      </c>
      <c r="L51" s="31" t="s">
        <v>720</v>
      </c>
      <c r="M51" s="31">
        <v>3341.72</v>
      </c>
      <c r="N51" s="31">
        <v>2764.34</v>
      </c>
      <c r="O51" s="31" t="s">
        <v>720</v>
      </c>
      <c r="P51" s="31" t="s">
        <v>720</v>
      </c>
      <c r="Q51" s="31">
        <v>14993.23</v>
      </c>
      <c r="R51" s="31">
        <v>1966.86</v>
      </c>
      <c r="S51" s="31">
        <v>9643.66</v>
      </c>
      <c r="T51" s="35"/>
    </row>
    <row r="52" spans="1:20" x14ac:dyDescent="0.35">
      <c r="A52" s="22" t="s">
        <v>157</v>
      </c>
      <c r="B52" s="30">
        <v>16.690000000000001</v>
      </c>
      <c r="C52" s="31">
        <v>715.94</v>
      </c>
      <c r="D52" s="31" t="s">
        <v>720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 t="s">
        <v>720</v>
      </c>
      <c r="M52" s="31">
        <v>0.06</v>
      </c>
      <c r="N52" s="31">
        <v>0</v>
      </c>
      <c r="O52" s="31" t="s">
        <v>720</v>
      </c>
      <c r="P52" s="31" t="s">
        <v>720</v>
      </c>
      <c r="Q52" s="31">
        <v>0</v>
      </c>
      <c r="R52" s="31">
        <v>0</v>
      </c>
      <c r="S52" s="31">
        <v>2.35</v>
      </c>
    </row>
    <row r="53" spans="1:20" x14ac:dyDescent="0.35">
      <c r="A53" s="22" t="s">
        <v>158</v>
      </c>
      <c r="B53" s="30">
        <v>394.52</v>
      </c>
      <c r="C53" s="31">
        <v>8933.09</v>
      </c>
      <c r="D53" s="31" t="s">
        <v>720</v>
      </c>
      <c r="E53" s="31">
        <v>80.709999999999994</v>
      </c>
      <c r="F53" s="31">
        <v>23.43</v>
      </c>
      <c r="G53" s="31">
        <v>19.079999999999998</v>
      </c>
      <c r="H53" s="31">
        <v>0</v>
      </c>
      <c r="I53" s="31">
        <v>99.57</v>
      </c>
      <c r="J53" s="31">
        <v>0</v>
      </c>
      <c r="K53" s="31">
        <v>0</v>
      </c>
      <c r="L53" s="31" t="s">
        <v>720</v>
      </c>
      <c r="M53" s="31">
        <v>93.59</v>
      </c>
      <c r="N53" s="31">
        <v>1.39</v>
      </c>
      <c r="O53" s="31" t="s">
        <v>720</v>
      </c>
      <c r="P53" s="31" t="s">
        <v>720</v>
      </c>
      <c r="Q53" s="31">
        <v>197.31</v>
      </c>
      <c r="R53" s="31">
        <v>256.20999999999998</v>
      </c>
      <c r="S53" s="31">
        <v>900.36</v>
      </c>
    </row>
    <row r="54" spans="1:20" x14ac:dyDescent="0.35">
      <c r="A54" s="22" t="s">
        <v>159</v>
      </c>
      <c r="B54" s="30">
        <v>52.59</v>
      </c>
      <c r="C54" s="31">
        <v>425.26</v>
      </c>
      <c r="D54" s="31" t="s">
        <v>720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 t="s">
        <v>720</v>
      </c>
      <c r="M54" s="31">
        <v>0</v>
      </c>
      <c r="N54" s="31">
        <v>0</v>
      </c>
      <c r="O54" s="31" t="s">
        <v>720</v>
      </c>
      <c r="P54" s="31" t="s">
        <v>720</v>
      </c>
      <c r="Q54" s="31">
        <v>0</v>
      </c>
      <c r="R54" s="31">
        <v>0</v>
      </c>
      <c r="S54" s="31">
        <v>0</v>
      </c>
    </row>
    <row r="55" spans="1:20" x14ac:dyDescent="0.35">
      <c r="A55" s="22" t="s">
        <v>160</v>
      </c>
      <c r="B55" s="30">
        <v>177.45</v>
      </c>
      <c r="C55" s="31">
        <v>5197.6499999999996</v>
      </c>
      <c r="D55" s="31" t="s">
        <v>720</v>
      </c>
      <c r="E55" s="31">
        <v>734.48</v>
      </c>
      <c r="F55" s="31">
        <v>0</v>
      </c>
      <c r="G55" s="31">
        <v>0</v>
      </c>
      <c r="H55" s="31">
        <v>0</v>
      </c>
      <c r="I55" s="31">
        <v>0</v>
      </c>
      <c r="J55" s="31">
        <v>3.68</v>
      </c>
      <c r="K55" s="31">
        <v>0</v>
      </c>
      <c r="L55" s="31" t="s">
        <v>720</v>
      </c>
      <c r="M55" s="31">
        <v>13.71</v>
      </c>
      <c r="N55" s="31">
        <v>6.58</v>
      </c>
      <c r="O55" s="31" t="s">
        <v>720</v>
      </c>
      <c r="P55" s="31" t="s">
        <v>720</v>
      </c>
      <c r="Q55" s="31">
        <v>9.3000000000000007</v>
      </c>
      <c r="R55" s="31">
        <v>15.33</v>
      </c>
      <c r="S55" s="31">
        <v>21.73</v>
      </c>
    </row>
    <row r="56" spans="1:20" x14ac:dyDescent="0.35">
      <c r="A56" s="22" t="s">
        <v>161</v>
      </c>
      <c r="B56" s="30">
        <v>87.51</v>
      </c>
      <c r="C56" s="31">
        <v>0</v>
      </c>
      <c r="D56" s="31" t="s">
        <v>720</v>
      </c>
      <c r="E56" s="31">
        <v>52.18</v>
      </c>
      <c r="F56" s="31">
        <v>16.899999999999999</v>
      </c>
      <c r="G56" s="31">
        <v>13.97</v>
      </c>
      <c r="H56" s="31">
        <v>4.9400000000000004</v>
      </c>
      <c r="I56" s="31">
        <v>0</v>
      </c>
      <c r="J56" s="31">
        <v>0</v>
      </c>
      <c r="K56" s="31">
        <v>0</v>
      </c>
      <c r="L56" s="31" t="s">
        <v>720</v>
      </c>
      <c r="M56" s="31">
        <v>2.54</v>
      </c>
      <c r="N56" s="31">
        <v>173.16</v>
      </c>
      <c r="O56" s="31" t="s">
        <v>720</v>
      </c>
      <c r="P56" s="31" t="s">
        <v>720</v>
      </c>
      <c r="Q56" s="31">
        <v>289.10000000000002</v>
      </c>
      <c r="R56" s="31">
        <v>2.0299999999999998</v>
      </c>
      <c r="S56" s="31">
        <v>10.66</v>
      </c>
    </row>
    <row r="57" spans="1:20" x14ac:dyDescent="0.35">
      <c r="A57" s="22" t="s">
        <v>162</v>
      </c>
      <c r="B57" s="30">
        <v>465.82</v>
      </c>
      <c r="C57" s="31">
        <v>11.77</v>
      </c>
      <c r="D57" s="31" t="s">
        <v>720</v>
      </c>
      <c r="E57" s="31">
        <v>2425.5300000000002</v>
      </c>
      <c r="F57" s="31">
        <v>911.46</v>
      </c>
      <c r="G57" s="31">
        <v>69.83</v>
      </c>
      <c r="H57" s="31">
        <v>63.95</v>
      </c>
      <c r="I57" s="31">
        <v>27.24</v>
      </c>
      <c r="J57" s="31">
        <v>353.16</v>
      </c>
      <c r="K57" s="31">
        <v>25.17</v>
      </c>
      <c r="L57" s="31" t="s">
        <v>720</v>
      </c>
      <c r="M57" s="31">
        <v>82.19</v>
      </c>
      <c r="N57" s="31">
        <v>86.52</v>
      </c>
      <c r="O57" s="31" t="s">
        <v>720</v>
      </c>
      <c r="P57" s="31" t="s">
        <v>720</v>
      </c>
      <c r="Q57" s="31">
        <v>741.1</v>
      </c>
      <c r="R57" s="31">
        <v>92.38</v>
      </c>
      <c r="S57" s="31">
        <v>318.66000000000003</v>
      </c>
    </row>
    <row r="58" spans="1:20" x14ac:dyDescent="0.35">
      <c r="A58" s="22" t="s">
        <v>163</v>
      </c>
      <c r="B58" s="30">
        <v>299.01</v>
      </c>
      <c r="C58" s="31">
        <v>0</v>
      </c>
      <c r="D58" s="31" t="s">
        <v>720</v>
      </c>
      <c r="E58" s="31">
        <v>3536.71</v>
      </c>
      <c r="F58" s="31">
        <v>215.41</v>
      </c>
      <c r="G58" s="31">
        <v>1.17</v>
      </c>
      <c r="H58" s="31">
        <v>0</v>
      </c>
      <c r="I58" s="31">
        <v>1.9</v>
      </c>
      <c r="J58" s="31">
        <v>77.290000000000006</v>
      </c>
      <c r="K58" s="31">
        <v>0</v>
      </c>
      <c r="L58" s="31" t="s">
        <v>720</v>
      </c>
      <c r="M58" s="31">
        <v>16.18</v>
      </c>
      <c r="N58" s="31">
        <v>0.31</v>
      </c>
      <c r="O58" s="31" t="s">
        <v>720</v>
      </c>
      <c r="P58" s="31" t="s">
        <v>720</v>
      </c>
      <c r="Q58" s="31">
        <v>156.88999999999999</v>
      </c>
      <c r="R58" s="31">
        <v>13.55</v>
      </c>
      <c r="S58" s="31">
        <v>4.62</v>
      </c>
    </row>
    <row r="59" spans="1:20" x14ac:dyDescent="0.35">
      <c r="A59" s="22" t="s">
        <v>164</v>
      </c>
      <c r="B59" s="30">
        <v>768</v>
      </c>
      <c r="C59" s="31">
        <v>0</v>
      </c>
      <c r="D59" s="31" t="s">
        <v>720</v>
      </c>
      <c r="E59" s="31">
        <v>713.47</v>
      </c>
      <c r="F59" s="31">
        <v>11141.81</v>
      </c>
      <c r="G59" s="31">
        <v>8.5</v>
      </c>
      <c r="H59" s="31">
        <v>21.62</v>
      </c>
      <c r="I59" s="31">
        <v>1.66</v>
      </c>
      <c r="J59" s="31">
        <v>0</v>
      </c>
      <c r="K59" s="31">
        <v>0</v>
      </c>
      <c r="L59" s="31" t="s">
        <v>720</v>
      </c>
      <c r="M59" s="31">
        <v>1.89</v>
      </c>
      <c r="N59" s="31">
        <v>0</v>
      </c>
      <c r="O59" s="31" t="s">
        <v>720</v>
      </c>
      <c r="P59" s="31" t="s">
        <v>720</v>
      </c>
      <c r="Q59" s="31">
        <v>1066.75</v>
      </c>
      <c r="R59" s="31">
        <v>0</v>
      </c>
      <c r="S59" s="31">
        <v>0</v>
      </c>
    </row>
    <row r="60" spans="1:20" x14ac:dyDescent="0.35">
      <c r="A60" s="22" t="s">
        <v>165</v>
      </c>
      <c r="B60" s="30">
        <v>373.77</v>
      </c>
      <c r="C60" s="31">
        <v>0</v>
      </c>
      <c r="D60" s="31" t="s">
        <v>720</v>
      </c>
      <c r="E60" s="31">
        <v>0</v>
      </c>
      <c r="F60" s="31">
        <v>6411.65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 t="s">
        <v>720</v>
      </c>
      <c r="M60" s="31">
        <v>0</v>
      </c>
      <c r="N60" s="31">
        <v>0</v>
      </c>
      <c r="O60" s="31" t="s">
        <v>720</v>
      </c>
      <c r="P60" s="31" t="s">
        <v>720</v>
      </c>
      <c r="Q60" s="31">
        <v>450.68</v>
      </c>
      <c r="R60" s="31">
        <v>0</v>
      </c>
      <c r="S60" s="31">
        <v>0</v>
      </c>
    </row>
    <row r="61" spans="1:20" x14ac:dyDescent="0.35">
      <c r="A61" s="22" t="s">
        <v>166</v>
      </c>
      <c r="B61" s="30">
        <v>46.94</v>
      </c>
      <c r="C61" s="31">
        <v>0</v>
      </c>
      <c r="D61" s="31" t="s">
        <v>720</v>
      </c>
      <c r="E61" s="31">
        <v>0</v>
      </c>
      <c r="F61" s="31">
        <v>1126.8699999999999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 t="s">
        <v>720</v>
      </c>
      <c r="M61" s="31">
        <v>0</v>
      </c>
      <c r="N61" s="31">
        <v>0</v>
      </c>
      <c r="O61" s="31" t="s">
        <v>720</v>
      </c>
      <c r="P61" s="31" t="s">
        <v>720</v>
      </c>
      <c r="Q61" s="31">
        <v>0</v>
      </c>
      <c r="R61" s="31">
        <v>0</v>
      </c>
      <c r="S61" s="31">
        <v>0</v>
      </c>
    </row>
    <row r="62" spans="1:20" x14ac:dyDescent="0.35">
      <c r="A62" s="22" t="s">
        <v>167</v>
      </c>
      <c r="B62" s="30">
        <v>0</v>
      </c>
      <c r="C62" s="31">
        <v>0</v>
      </c>
      <c r="D62" s="31" t="s">
        <v>720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 t="s">
        <v>720</v>
      </c>
      <c r="M62" s="31">
        <v>0</v>
      </c>
      <c r="N62" s="31">
        <v>0</v>
      </c>
      <c r="O62" s="31" t="s">
        <v>720</v>
      </c>
      <c r="P62" s="31" t="s">
        <v>720</v>
      </c>
      <c r="Q62" s="31">
        <v>0</v>
      </c>
      <c r="R62" s="31">
        <v>0</v>
      </c>
      <c r="S62" s="31">
        <v>0</v>
      </c>
    </row>
    <row r="63" spans="1:20" x14ac:dyDescent="0.35">
      <c r="A63" s="22" t="s">
        <v>225</v>
      </c>
      <c r="B63" s="30">
        <v>37.04</v>
      </c>
      <c r="C63" s="31">
        <v>1599.47</v>
      </c>
      <c r="D63" s="31" t="s">
        <v>720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5.03</v>
      </c>
      <c r="K63" s="31">
        <v>0</v>
      </c>
      <c r="L63" s="31" t="s">
        <v>720</v>
      </c>
      <c r="M63" s="31">
        <v>3.62</v>
      </c>
      <c r="N63" s="31">
        <v>0.62</v>
      </c>
      <c r="O63" s="31" t="s">
        <v>720</v>
      </c>
      <c r="P63" s="31" t="s">
        <v>720</v>
      </c>
      <c r="Q63" s="31">
        <v>3.02</v>
      </c>
      <c r="R63" s="31">
        <v>-13.73</v>
      </c>
      <c r="S63" s="31">
        <v>-3.15</v>
      </c>
    </row>
    <row r="64" spans="1:20" x14ac:dyDescent="0.35">
      <c r="A64" s="22" t="s">
        <v>168</v>
      </c>
      <c r="B64" s="30">
        <v>2643.05</v>
      </c>
      <c r="C64" s="31">
        <v>59.68</v>
      </c>
      <c r="D64" s="31" t="s">
        <v>720</v>
      </c>
      <c r="E64" s="31">
        <v>266.43</v>
      </c>
      <c r="F64" s="31">
        <v>272.61</v>
      </c>
      <c r="G64" s="31">
        <v>166.52</v>
      </c>
      <c r="H64" s="31">
        <v>546.58000000000004</v>
      </c>
      <c r="I64" s="31">
        <v>14142.1</v>
      </c>
      <c r="J64" s="31">
        <v>10522.03</v>
      </c>
      <c r="K64" s="31">
        <v>0</v>
      </c>
      <c r="L64" s="31" t="s">
        <v>720</v>
      </c>
      <c r="M64" s="31">
        <v>22.19</v>
      </c>
      <c r="N64" s="31">
        <v>1675.17</v>
      </c>
      <c r="O64" s="31" t="s">
        <v>720</v>
      </c>
      <c r="P64" s="31" t="s">
        <v>720</v>
      </c>
      <c r="Q64" s="31">
        <v>2826.12</v>
      </c>
      <c r="R64" s="31">
        <v>0.72</v>
      </c>
      <c r="S64" s="31">
        <v>854.84</v>
      </c>
    </row>
    <row r="65" spans="1:20" x14ac:dyDescent="0.35">
      <c r="A65" s="22" t="s">
        <v>169</v>
      </c>
      <c r="B65" s="30">
        <v>1800.22</v>
      </c>
      <c r="C65" s="31">
        <v>28.61</v>
      </c>
      <c r="D65" s="31" t="s">
        <v>720</v>
      </c>
      <c r="E65" s="31">
        <v>97.17</v>
      </c>
      <c r="F65" s="31">
        <v>0</v>
      </c>
      <c r="G65" s="31">
        <v>362.21</v>
      </c>
      <c r="H65" s="31">
        <v>23.98</v>
      </c>
      <c r="I65" s="31">
        <v>19.45</v>
      </c>
      <c r="J65" s="31">
        <v>539.21</v>
      </c>
      <c r="K65" s="31">
        <v>16988.419999999998</v>
      </c>
      <c r="L65" s="31" t="s">
        <v>720</v>
      </c>
      <c r="M65" s="31">
        <v>40.83</v>
      </c>
      <c r="N65" s="31">
        <v>506.93</v>
      </c>
      <c r="O65" s="31" t="s">
        <v>720</v>
      </c>
      <c r="P65" s="31" t="s">
        <v>720</v>
      </c>
      <c r="Q65" s="31">
        <v>1873.33</v>
      </c>
      <c r="R65" s="31">
        <v>3.39</v>
      </c>
      <c r="S65" s="31">
        <v>4694.67</v>
      </c>
    </row>
    <row r="66" spans="1:20" x14ac:dyDescent="0.35">
      <c r="A66" s="22" t="s">
        <v>170</v>
      </c>
      <c r="B66" s="30">
        <v>4207.38</v>
      </c>
      <c r="C66" s="31">
        <v>3.84</v>
      </c>
      <c r="D66" s="31" t="s">
        <v>720</v>
      </c>
      <c r="E66" s="31">
        <v>83.16</v>
      </c>
      <c r="F66" s="31">
        <v>29.39</v>
      </c>
      <c r="G66" s="31">
        <v>19639.89</v>
      </c>
      <c r="H66" s="31">
        <v>22161.5</v>
      </c>
      <c r="I66" s="31">
        <v>1920.15</v>
      </c>
      <c r="J66" s="31">
        <v>372.87</v>
      </c>
      <c r="K66" s="31">
        <v>0</v>
      </c>
      <c r="L66" s="31" t="s">
        <v>720</v>
      </c>
      <c r="M66" s="31">
        <v>280.23</v>
      </c>
      <c r="N66" s="31">
        <v>143.55000000000001</v>
      </c>
      <c r="O66" s="31" t="s">
        <v>720</v>
      </c>
      <c r="P66" s="31" t="s">
        <v>720</v>
      </c>
      <c r="Q66" s="31">
        <v>4413.47</v>
      </c>
      <c r="R66" s="31">
        <v>6.77</v>
      </c>
      <c r="S66" s="31">
        <v>2585.48</v>
      </c>
    </row>
    <row r="67" spans="1:20" s="41" customFormat="1" x14ac:dyDescent="0.35">
      <c r="A67" s="20" t="s">
        <v>171</v>
      </c>
      <c r="B67" s="30">
        <v>2358.44</v>
      </c>
      <c r="C67" s="31">
        <v>246.71</v>
      </c>
      <c r="D67" s="31" t="s">
        <v>720</v>
      </c>
      <c r="E67" s="31">
        <v>103.53</v>
      </c>
      <c r="F67" s="31">
        <v>138.71</v>
      </c>
      <c r="G67" s="31">
        <v>17.350000000000001</v>
      </c>
      <c r="H67" s="31">
        <v>0</v>
      </c>
      <c r="I67" s="31">
        <v>160.13</v>
      </c>
      <c r="J67" s="31">
        <v>68.44</v>
      </c>
      <c r="K67" s="31">
        <v>17.46</v>
      </c>
      <c r="L67" s="31" t="s">
        <v>720</v>
      </c>
      <c r="M67" s="31">
        <v>7703.18</v>
      </c>
      <c r="N67" s="31">
        <v>7566</v>
      </c>
      <c r="O67" s="31" t="s">
        <v>720</v>
      </c>
      <c r="P67" s="31" t="s">
        <v>720</v>
      </c>
      <c r="Q67" s="31">
        <v>268.75</v>
      </c>
      <c r="R67" s="31">
        <v>8254.52</v>
      </c>
      <c r="S67" s="31">
        <v>5707.56</v>
      </c>
      <c r="T67" s="35"/>
    </row>
    <row r="68" spans="1:20" x14ac:dyDescent="0.35">
      <c r="A68" s="22" t="s">
        <v>172</v>
      </c>
      <c r="B68" s="30">
        <v>4.3</v>
      </c>
      <c r="C68" s="31">
        <v>0</v>
      </c>
      <c r="D68" s="31" t="s">
        <v>720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 t="s">
        <v>720</v>
      </c>
      <c r="M68" s="31">
        <v>1.23</v>
      </c>
      <c r="N68" s="31">
        <v>0</v>
      </c>
      <c r="O68" s="31" t="s">
        <v>720</v>
      </c>
      <c r="P68" s="31" t="s">
        <v>720</v>
      </c>
      <c r="Q68" s="31">
        <v>17.239999999999998</v>
      </c>
      <c r="R68" s="31">
        <v>0</v>
      </c>
      <c r="S68" s="31">
        <v>0</v>
      </c>
    </row>
    <row r="69" spans="1:20" x14ac:dyDescent="0.35">
      <c r="A69" s="22" t="s">
        <v>173</v>
      </c>
      <c r="B69" s="30">
        <v>1086.25</v>
      </c>
      <c r="C69" s="31">
        <v>246.71</v>
      </c>
      <c r="D69" s="31" t="s">
        <v>720</v>
      </c>
      <c r="E69" s="31">
        <v>84.2</v>
      </c>
      <c r="F69" s="31">
        <v>17.11</v>
      </c>
      <c r="G69" s="31">
        <v>3.63</v>
      </c>
      <c r="H69" s="31">
        <v>0</v>
      </c>
      <c r="I69" s="31">
        <v>108.23</v>
      </c>
      <c r="J69" s="31">
        <v>39.68</v>
      </c>
      <c r="K69" s="31">
        <v>0</v>
      </c>
      <c r="L69" s="31" t="s">
        <v>720</v>
      </c>
      <c r="M69" s="31">
        <v>7617.24</v>
      </c>
      <c r="N69" s="31">
        <v>40.880000000000003</v>
      </c>
      <c r="O69" s="31" t="s">
        <v>720</v>
      </c>
      <c r="P69" s="31" t="s">
        <v>720</v>
      </c>
      <c r="Q69" s="31">
        <v>142.85</v>
      </c>
      <c r="R69" s="31">
        <v>1443.27</v>
      </c>
      <c r="S69" s="31">
        <v>2274.25</v>
      </c>
    </row>
    <row r="70" spans="1:20" x14ac:dyDescent="0.35">
      <c r="A70" s="22" t="s">
        <v>174</v>
      </c>
      <c r="B70" s="30">
        <v>21.75</v>
      </c>
      <c r="C70" s="31">
        <v>0</v>
      </c>
      <c r="D70" s="31" t="s">
        <v>720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 t="s">
        <v>720</v>
      </c>
      <c r="M70" s="31">
        <v>0</v>
      </c>
      <c r="N70" s="31">
        <v>0</v>
      </c>
      <c r="O70" s="31" t="s">
        <v>720</v>
      </c>
      <c r="P70" s="31" t="s">
        <v>720</v>
      </c>
      <c r="Q70" s="31">
        <v>0</v>
      </c>
      <c r="R70" s="31">
        <v>0</v>
      </c>
      <c r="S70" s="31">
        <v>0</v>
      </c>
    </row>
    <row r="71" spans="1:20" x14ac:dyDescent="0.35">
      <c r="A71" s="22" t="s">
        <v>175</v>
      </c>
      <c r="B71" s="30">
        <v>522.5</v>
      </c>
      <c r="C71" s="31">
        <v>0</v>
      </c>
      <c r="D71" s="31" t="s">
        <v>720</v>
      </c>
      <c r="E71" s="31">
        <v>8.33</v>
      </c>
      <c r="F71" s="31">
        <v>16.97</v>
      </c>
      <c r="G71" s="31">
        <v>15.05</v>
      </c>
      <c r="H71" s="31">
        <v>0</v>
      </c>
      <c r="I71" s="31">
        <v>21.19</v>
      </c>
      <c r="J71" s="31">
        <v>0</v>
      </c>
      <c r="K71" s="31">
        <v>14.44</v>
      </c>
      <c r="L71" s="31" t="s">
        <v>720</v>
      </c>
      <c r="M71" s="31">
        <v>37.25</v>
      </c>
      <c r="N71" s="31">
        <v>3796.79</v>
      </c>
      <c r="O71" s="31" t="s">
        <v>720</v>
      </c>
      <c r="P71" s="31" t="s">
        <v>720</v>
      </c>
      <c r="Q71" s="31">
        <v>86.81</v>
      </c>
      <c r="R71" s="31">
        <v>1480.56</v>
      </c>
      <c r="S71" s="31">
        <v>1574.8</v>
      </c>
    </row>
    <row r="72" spans="1:20" x14ac:dyDescent="0.35">
      <c r="A72" s="22" t="s">
        <v>176</v>
      </c>
      <c r="B72" s="30">
        <v>418.24</v>
      </c>
      <c r="C72" s="31">
        <v>0</v>
      </c>
      <c r="D72" s="31" t="s">
        <v>720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 t="s">
        <v>720</v>
      </c>
      <c r="M72" s="31">
        <v>0</v>
      </c>
      <c r="N72" s="31">
        <v>2583.12</v>
      </c>
      <c r="O72" s="31" t="s">
        <v>720</v>
      </c>
      <c r="P72" s="31" t="s">
        <v>720</v>
      </c>
      <c r="Q72" s="31">
        <v>0</v>
      </c>
      <c r="R72" s="31">
        <v>3033.41</v>
      </c>
      <c r="S72" s="31">
        <v>1108.58</v>
      </c>
    </row>
    <row r="73" spans="1:20" x14ac:dyDescent="0.35">
      <c r="A73" s="22" t="s">
        <v>177</v>
      </c>
      <c r="B73" s="30">
        <v>70.98</v>
      </c>
      <c r="C73" s="31">
        <v>0</v>
      </c>
      <c r="D73" s="31" t="s">
        <v>720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 t="s">
        <v>720</v>
      </c>
      <c r="M73" s="31">
        <v>-7.25</v>
      </c>
      <c r="N73" s="31">
        <v>313.60000000000002</v>
      </c>
      <c r="O73" s="31" t="s">
        <v>720</v>
      </c>
      <c r="P73" s="31" t="s">
        <v>720</v>
      </c>
      <c r="Q73" s="31">
        <v>2.31</v>
      </c>
      <c r="R73" s="31">
        <v>1187.9100000000001</v>
      </c>
      <c r="S73" s="31">
        <v>37.6</v>
      </c>
    </row>
    <row r="74" spans="1:20" x14ac:dyDescent="0.35">
      <c r="A74" s="22" t="s">
        <v>178</v>
      </c>
      <c r="B74" s="30">
        <v>81.569999999999993</v>
      </c>
      <c r="C74" s="31">
        <v>0</v>
      </c>
      <c r="D74" s="31" t="s">
        <v>720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 t="s">
        <v>720</v>
      </c>
      <c r="M74" s="31">
        <v>0</v>
      </c>
      <c r="N74" s="31">
        <v>708.71</v>
      </c>
      <c r="O74" s="31" t="s">
        <v>720</v>
      </c>
      <c r="P74" s="31" t="s">
        <v>720</v>
      </c>
      <c r="Q74" s="31">
        <v>0</v>
      </c>
      <c r="R74" s="31">
        <v>899.02</v>
      </c>
      <c r="S74" s="31">
        <v>0</v>
      </c>
    </row>
    <row r="75" spans="1:20" x14ac:dyDescent="0.35">
      <c r="A75" s="22" t="s">
        <v>179</v>
      </c>
      <c r="B75" s="30">
        <v>83.45</v>
      </c>
      <c r="C75" s="31">
        <v>0</v>
      </c>
      <c r="D75" s="31" t="s">
        <v>720</v>
      </c>
      <c r="E75" s="31">
        <v>1.01</v>
      </c>
      <c r="F75" s="31">
        <v>19.11</v>
      </c>
      <c r="G75" s="31">
        <v>2.2999999999999998</v>
      </c>
      <c r="H75" s="31">
        <v>0</v>
      </c>
      <c r="I75" s="31">
        <v>30.72</v>
      </c>
      <c r="J75" s="31">
        <v>0</v>
      </c>
      <c r="K75" s="31">
        <v>3.02</v>
      </c>
      <c r="L75" s="31" t="s">
        <v>720</v>
      </c>
      <c r="M75" s="31">
        <v>28.61</v>
      </c>
      <c r="N75" s="31">
        <v>0</v>
      </c>
      <c r="O75" s="31" t="s">
        <v>720</v>
      </c>
      <c r="P75" s="31" t="s">
        <v>720</v>
      </c>
      <c r="Q75" s="31">
        <v>7.71</v>
      </c>
      <c r="R75" s="31">
        <v>210.35</v>
      </c>
      <c r="S75" s="31">
        <v>287.13</v>
      </c>
    </row>
    <row r="76" spans="1:20" x14ac:dyDescent="0.35">
      <c r="A76" s="22" t="s">
        <v>180</v>
      </c>
      <c r="B76" s="30">
        <v>7.02</v>
      </c>
      <c r="C76" s="31">
        <v>0</v>
      </c>
      <c r="D76" s="31" t="s">
        <v>720</v>
      </c>
      <c r="E76" s="31">
        <v>10</v>
      </c>
      <c r="F76" s="31">
        <v>86.7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 t="s">
        <v>720</v>
      </c>
      <c r="M76" s="31">
        <v>0</v>
      </c>
      <c r="N76" s="31">
        <v>0</v>
      </c>
      <c r="O76" s="31" t="s">
        <v>720</v>
      </c>
      <c r="P76" s="31" t="s">
        <v>720</v>
      </c>
      <c r="Q76" s="31">
        <v>3.43</v>
      </c>
      <c r="R76" s="31">
        <v>0</v>
      </c>
      <c r="S76" s="31">
        <v>7.66</v>
      </c>
    </row>
    <row r="77" spans="1:20" x14ac:dyDescent="0.35">
      <c r="A77" s="22" t="s">
        <v>181</v>
      </c>
      <c r="B77" s="30">
        <v>0</v>
      </c>
      <c r="C77" s="31">
        <v>0</v>
      </c>
      <c r="D77" s="31" t="s">
        <v>720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 t="s">
        <v>720</v>
      </c>
      <c r="M77" s="31">
        <v>0</v>
      </c>
      <c r="N77" s="31">
        <v>0</v>
      </c>
      <c r="O77" s="31" t="s">
        <v>720</v>
      </c>
      <c r="P77" s="31" t="s">
        <v>720</v>
      </c>
      <c r="Q77" s="31">
        <v>0</v>
      </c>
      <c r="R77" s="31">
        <v>0</v>
      </c>
      <c r="S77" s="31">
        <v>0</v>
      </c>
    </row>
    <row r="78" spans="1:20" x14ac:dyDescent="0.35">
      <c r="A78" s="22" t="s">
        <v>182</v>
      </c>
      <c r="B78" s="30">
        <v>53.01</v>
      </c>
      <c r="C78" s="31">
        <v>0</v>
      </c>
      <c r="D78" s="31" t="s">
        <v>720</v>
      </c>
      <c r="E78" s="31">
        <v>0</v>
      </c>
      <c r="F78" s="31">
        <v>-1.18</v>
      </c>
      <c r="G78" s="31">
        <v>5</v>
      </c>
      <c r="H78" s="31">
        <v>0</v>
      </c>
      <c r="I78" s="31">
        <v>0</v>
      </c>
      <c r="J78" s="31">
        <v>28.77</v>
      </c>
      <c r="K78" s="31">
        <v>0</v>
      </c>
      <c r="L78" s="31" t="s">
        <v>720</v>
      </c>
      <c r="M78" s="31">
        <v>22.2</v>
      </c>
      <c r="N78" s="31">
        <v>0</v>
      </c>
      <c r="O78" s="31" t="s">
        <v>720</v>
      </c>
      <c r="P78" s="31" t="s">
        <v>720</v>
      </c>
      <c r="Q78" s="31">
        <v>13.98</v>
      </c>
      <c r="R78" s="31">
        <v>0</v>
      </c>
      <c r="S78" s="31">
        <v>389.72</v>
      </c>
    </row>
    <row r="79" spans="1:20" x14ac:dyDescent="0.35">
      <c r="A79" s="22" t="s">
        <v>183</v>
      </c>
      <c r="B79" s="30">
        <v>0</v>
      </c>
      <c r="C79" s="31">
        <v>0</v>
      </c>
      <c r="D79" s="31" t="s">
        <v>720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 t="s">
        <v>720</v>
      </c>
      <c r="M79" s="31">
        <v>0</v>
      </c>
      <c r="N79" s="31">
        <v>0</v>
      </c>
      <c r="O79" s="31" t="s">
        <v>720</v>
      </c>
      <c r="P79" s="31" t="s">
        <v>720</v>
      </c>
      <c r="Q79" s="31">
        <v>0</v>
      </c>
      <c r="R79" s="31">
        <v>0</v>
      </c>
      <c r="S79" s="31">
        <v>0</v>
      </c>
    </row>
    <row r="80" spans="1:20" x14ac:dyDescent="0.35">
      <c r="A80" s="22" t="s">
        <v>184</v>
      </c>
      <c r="B80" s="30">
        <v>11.54</v>
      </c>
      <c r="C80" s="31">
        <v>0</v>
      </c>
      <c r="D80" s="31" t="s">
        <v>720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 t="s">
        <v>720</v>
      </c>
      <c r="M80" s="31">
        <v>1.65</v>
      </c>
      <c r="N80" s="31">
        <v>122.9</v>
      </c>
      <c r="O80" s="31" t="s">
        <v>720</v>
      </c>
      <c r="P80" s="31" t="s">
        <v>720</v>
      </c>
      <c r="Q80" s="31">
        <v>0</v>
      </c>
      <c r="R80" s="31">
        <v>0</v>
      </c>
      <c r="S80" s="31">
        <v>27.86</v>
      </c>
    </row>
    <row r="81" spans="1:20" s="41" customFormat="1" x14ac:dyDescent="0.35">
      <c r="A81" s="20" t="s">
        <v>185</v>
      </c>
      <c r="B81" s="30">
        <v>682.51</v>
      </c>
      <c r="C81" s="31">
        <v>226.91</v>
      </c>
      <c r="D81" s="31" t="s">
        <v>720</v>
      </c>
      <c r="E81" s="31">
        <v>801.86</v>
      </c>
      <c r="F81" s="31">
        <v>165.54</v>
      </c>
      <c r="G81" s="31">
        <v>1718.84</v>
      </c>
      <c r="H81" s="31">
        <v>1610.93</v>
      </c>
      <c r="I81" s="31">
        <v>787.58</v>
      </c>
      <c r="J81" s="31">
        <v>19.8</v>
      </c>
      <c r="K81" s="31">
        <v>327.62</v>
      </c>
      <c r="L81" s="31" t="s">
        <v>720</v>
      </c>
      <c r="M81" s="31">
        <v>1049.3399999999999</v>
      </c>
      <c r="N81" s="31">
        <v>608.6</v>
      </c>
      <c r="O81" s="31" t="s">
        <v>720</v>
      </c>
      <c r="P81" s="31" t="s">
        <v>720</v>
      </c>
      <c r="Q81" s="31">
        <v>477.55</v>
      </c>
      <c r="R81" s="31">
        <v>202.45</v>
      </c>
      <c r="S81" s="31">
        <v>423.36</v>
      </c>
      <c r="T81" s="35"/>
    </row>
    <row r="82" spans="1:20" s="41" customFormat="1" x14ac:dyDescent="0.35">
      <c r="A82" s="20" t="s">
        <v>186</v>
      </c>
      <c r="B82" s="30">
        <v>15827.2</v>
      </c>
      <c r="C82" s="31">
        <v>17943.849999999999</v>
      </c>
      <c r="D82" s="31" t="s">
        <v>720</v>
      </c>
      <c r="E82" s="31">
        <v>12780.78</v>
      </c>
      <c r="F82" s="31">
        <v>20896.18</v>
      </c>
      <c r="G82" s="31">
        <v>22025.15</v>
      </c>
      <c r="H82" s="31">
        <v>24623.16</v>
      </c>
      <c r="I82" s="31">
        <v>17780.87</v>
      </c>
      <c r="J82" s="31">
        <v>12025.93</v>
      </c>
      <c r="K82" s="31">
        <v>17405.009999999998</v>
      </c>
      <c r="L82" s="31" t="s">
        <v>720</v>
      </c>
      <c r="M82" s="31">
        <v>12094.24</v>
      </c>
      <c r="N82" s="31">
        <v>10938.94</v>
      </c>
      <c r="O82" s="31" t="s">
        <v>720</v>
      </c>
      <c r="P82" s="31" t="s">
        <v>720</v>
      </c>
      <c r="Q82" s="31">
        <v>15739.54</v>
      </c>
      <c r="R82" s="31">
        <v>10423.83</v>
      </c>
      <c r="S82" s="31">
        <v>15774.58</v>
      </c>
      <c r="T82" s="35"/>
    </row>
    <row r="83" spans="1:20" s="41" customFormat="1" x14ac:dyDescent="0.35">
      <c r="A83" s="20" t="s">
        <v>187</v>
      </c>
      <c r="B83" s="30">
        <v>181.28</v>
      </c>
      <c r="C83" s="31">
        <v>0</v>
      </c>
      <c r="D83" s="31" t="s">
        <v>720</v>
      </c>
      <c r="E83" s="31">
        <v>0</v>
      </c>
      <c r="F83" s="31">
        <v>418.87</v>
      </c>
      <c r="G83" s="31">
        <v>14.29</v>
      </c>
      <c r="H83" s="31">
        <v>0</v>
      </c>
      <c r="I83" s="31">
        <v>312.08999999999997</v>
      </c>
      <c r="J83" s="31">
        <v>62.57</v>
      </c>
      <c r="K83" s="31">
        <v>0</v>
      </c>
      <c r="L83" s="31" t="s">
        <v>720</v>
      </c>
      <c r="M83" s="31">
        <v>128.49</v>
      </c>
      <c r="N83" s="31">
        <v>11.03</v>
      </c>
      <c r="O83" s="31" t="s">
        <v>720</v>
      </c>
      <c r="P83" s="31" t="s">
        <v>720</v>
      </c>
      <c r="Q83" s="31">
        <v>0</v>
      </c>
      <c r="R83" s="31">
        <v>2847.92</v>
      </c>
      <c r="S83" s="31">
        <v>77.679999999999993</v>
      </c>
      <c r="T83" s="35"/>
    </row>
    <row r="84" spans="1:20" x14ac:dyDescent="0.35">
      <c r="A84" s="22" t="s">
        <v>188</v>
      </c>
      <c r="B84" s="30">
        <v>4.3099999999999996</v>
      </c>
      <c r="C84" s="31">
        <v>0</v>
      </c>
      <c r="D84" s="31" t="s">
        <v>720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49.69</v>
      </c>
      <c r="K84" s="31">
        <v>0</v>
      </c>
      <c r="L84" s="31" t="s">
        <v>720</v>
      </c>
      <c r="M84" s="31">
        <v>6.66</v>
      </c>
      <c r="N84" s="31">
        <v>0</v>
      </c>
      <c r="O84" s="31" t="s">
        <v>720</v>
      </c>
      <c r="P84" s="31" t="s">
        <v>720</v>
      </c>
      <c r="Q84" s="31">
        <v>0</v>
      </c>
      <c r="R84" s="31">
        <v>0</v>
      </c>
      <c r="S84" s="31">
        <v>11.99</v>
      </c>
    </row>
    <row r="85" spans="1:20" x14ac:dyDescent="0.35">
      <c r="A85" s="22" t="s">
        <v>189</v>
      </c>
      <c r="B85" s="30">
        <v>174.49</v>
      </c>
      <c r="C85" s="31">
        <v>0</v>
      </c>
      <c r="D85" s="31" t="s">
        <v>720</v>
      </c>
      <c r="E85" s="31">
        <v>0</v>
      </c>
      <c r="F85" s="31">
        <v>418.87</v>
      </c>
      <c r="G85" s="31">
        <v>14.29</v>
      </c>
      <c r="H85" s="31">
        <v>0</v>
      </c>
      <c r="I85" s="31">
        <v>312.08999999999997</v>
      </c>
      <c r="J85" s="31">
        <v>12.88</v>
      </c>
      <c r="K85" s="31">
        <v>0</v>
      </c>
      <c r="L85" s="31" t="s">
        <v>720</v>
      </c>
      <c r="M85" s="31">
        <v>112.54</v>
      </c>
      <c r="N85" s="31">
        <v>0</v>
      </c>
      <c r="O85" s="31" t="s">
        <v>720</v>
      </c>
      <c r="P85" s="31" t="s">
        <v>720</v>
      </c>
      <c r="Q85" s="31">
        <v>0</v>
      </c>
      <c r="R85" s="31">
        <v>2847.92</v>
      </c>
      <c r="S85" s="31">
        <v>65.69</v>
      </c>
    </row>
    <row r="86" spans="1:20" x14ac:dyDescent="0.35">
      <c r="A86" s="22" t="s">
        <v>190</v>
      </c>
      <c r="B86" s="30">
        <v>2.48</v>
      </c>
      <c r="C86" s="31">
        <v>0</v>
      </c>
      <c r="D86" s="31" t="s">
        <v>720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 t="s">
        <v>720</v>
      </c>
      <c r="M86" s="31">
        <v>9.2899999999999991</v>
      </c>
      <c r="N86" s="31">
        <v>11.03</v>
      </c>
      <c r="O86" s="31" t="s">
        <v>720</v>
      </c>
      <c r="P86" s="31" t="s">
        <v>720</v>
      </c>
      <c r="Q86" s="31">
        <v>0</v>
      </c>
      <c r="R86" s="31">
        <v>0</v>
      </c>
      <c r="S86" s="31">
        <v>0</v>
      </c>
    </row>
    <row r="87" spans="1:20" s="41" customFormat="1" x14ac:dyDescent="0.35">
      <c r="A87" s="20" t="s">
        <v>191</v>
      </c>
      <c r="B87" s="30">
        <v>16008.480000000001</v>
      </c>
      <c r="C87" s="30">
        <v>17943.849999999999</v>
      </c>
      <c r="D87" s="30" t="s">
        <v>720</v>
      </c>
      <c r="E87" s="30">
        <v>12780.78</v>
      </c>
      <c r="F87" s="30">
        <v>21315.05</v>
      </c>
      <c r="G87" s="30">
        <v>22039.440000000002</v>
      </c>
      <c r="H87" s="30">
        <v>24623.16</v>
      </c>
      <c r="I87" s="30">
        <v>18092.96</v>
      </c>
      <c r="J87" s="30">
        <v>12088.5</v>
      </c>
      <c r="K87" s="30">
        <v>17405.009999999998</v>
      </c>
      <c r="L87" s="30" t="s">
        <v>720</v>
      </c>
      <c r="M87" s="30">
        <v>12222.73</v>
      </c>
      <c r="N87" s="30">
        <v>10949.970000000001</v>
      </c>
      <c r="O87" s="30" t="s">
        <v>720</v>
      </c>
      <c r="P87" s="30" t="s">
        <v>720</v>
      </c>
      <c r="Q87" s="30">
        <v>15739.54</v>
      </c>
      <c r="R87" s="30">
        <v>13271.75</v>
      </c>
      <c r="S87" s="30">
        <v>15852.26</v>
      </c>
      <c r="T87" s="35"/>
    </row>
    <row r="88" spans="1:20" s="34" customFormat="1" ht="13" x14ac:dyDescent="0.3">
      <c r="A88" s="46" t="s">
        <v>24</v>
      </c>
      <c r="B88" s="47"/>
      <c r="C88" s="47"/>
      <c r="D88" s="47"/>
      <c r="E88" s="47"/>
      <c r="F88" s="47"/>
      <c r="G88" s="47"/>
      <c r="H88" s="47"/>
      <c r="I88" s="47"/>
      <c r="J88" s="47"/>
    </row>
    <row r="89" spans="1:20" s="34" customFormat="1" ht="13" x14ac:dyDescent="0.3">
      <c r="A89" s="46" t="s">
        <v>224</v>
      </c>
      <c r="B89" s="49"/>
      <c r="C89" s="49"/>
      <c r="D89" s="49"/>
      <c r="E89" s="49"/>
      <c r="F89" s="49"/>
      <c r="G89" s="49"/>
      <c r="H89" s="49"/>
      <c r="I89" s="49"/>
      <c r="J89" s="49"/>
    </row>
    <row r="90" spans="1:20" x14ac:dyDescent="0.35">
      <c r="A90" s="39"/>
      <c r="B90" s="36"/>
      <c r="C90" s="36"/>
      <c r="D90" s="36"/>
      <c r="E90" s="36"/>
      <c r="F90" s="36"/>
      <c r="G90" s="36"/>
      <c r="H90" s="36"/>
      <c r="I90" s="36"/>
      <c r="J90" s="36"/>
    </row>
    <row r="92" spans="1:20" s="64" customFormat="1" ht="15" customHeight="1" x14ac:dyDescent="0.4">
      <c r="A92" s="103" t="s">
        <v>415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1:20" s="64" customFormat="1" ht="17" x14ac:dyDescent="0.4">
      <c r="A93" s="98" t="str">
        <f>+"RICA " &amp;Base!$A$2</f>
        <v>RICA 2022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20" s="64" customFormat="1" ht="17" x14ac:dyDescent="0.4">
      <c r="A94" s="99" t="s">
        <v>155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20" s="59" customFormat="1" ht="56" x14ac:dyDescent="0.35">
      <c r="A95" s="60"/>
      <c r="B95" s="61" t="s">
        <v>676</v>
      </c>
      <c r="C95" s="62" t="s">
        <v>4</v>
      </c>
      <c r="D95" s="62" t="s">
        <v>5</v>
      </c>
      <c r="E95" s="62" t="s">
        <v>6</v>
      </c>
      <c r="F95" s="62" t="s">
        <v>7</v>
      </c>
      <c r="G95" s="62" t="s">
        <v>8</v>
      </c>
      <c r="H95" s="62" t="s">
        <v>9</v>
      </c>
      <c r="I95" s="62" t="s">
        <v>10</v>
      </c>
      <c r="J95" s="62" t="s">
        <v>11</v>
      </c>
      <c r="K95" s="62" t="str">
        <f>+K$5</f>
        <v>Olival</v>
      </c>
      <c r="L95" s="62" t="str">
        <f t="shared" ref="L95:S95" si="1">+L$5</f>
        <v>Bovinos de Leite</v>
      </c>
      <c r="M95" s="62" t="str">
        <f t="shared" si="1"/>
        <v>Bovinos de Carne</v>
      </c>
      <c r="N95" s="62" t="str">
        <f t="shared" si="1"/>
        <v>Ovinos e Caprinos</v>
      </c>
      <c r="O95" s="62" t="str">
        <f t="shared" si="1"/>
        <v>Suínos</v>
      </c>
      <c r="P95" s="62" t="str">
        <f t="shared" si="1"/>
        <v>Aves</v>
      </c>
      <c r="Q95" s="62" t="str">
        <f t="shared" si="1"/>
        <v>Policultura</v>
      </c>
      <c r="R95" s="62" t="str">
        <f t="shared" si="1"/>
        <v>Polipecuária</v>
      </c>
      <c r="S95" s="62" t="str">
        <f t="shared" si="1"/>
        <v>Mistas
Culturas e Pecuária</v>
      </c>
    </row>
    <row r="96" spans="1:20" s="41" customFormat="1" x14ac:dyDescent="0.35">
      <c r="A96" s="20" t="s">
        <v>194</v>
      </c>
      <c r="B96" s="30">
        <v>6251.17</v>
      </c>
      <c r="C96" s="31">
        <v>10469.76</v>
      </c>
      <c r="D96" s="31" t="s">
        <v>720</v>
      </c>
      <c r="E96" s="31">
        <v>7581.8</v>
      </c>
      <c r="F96" s="31">
        <v>7521.57</v>
      </c>
      <c r="G96" s="31">
        <v>6382.99</v>
      </c>
      <c r="H96" s="31">
        <v>6650.93</v>
      </c>
      <c r="I96" s="31">
        <v>5266.82</v>
      </c>
      <c r="J96" s="31">
        <v>3342.11</v>
      </c>
      <c r="K96" s="31">
        <v>6896.35</v>
      </c>
      <c r="L96" s="31" t="s">
        <v>720</v>
      </c>
      <c r="M96" s="31">
        <v>7276.19</v>
      </c>
      <c r="N96" s="31">
        <v>6420.37</v>
      </c>
      <c r="O96" s="31" t="s">
        <v>720</v>
      </c>
      <c r="P96" s="31" t="s">
        <v>720</v>
      </c>
      <c r="Q96" s="31">
        <v>5183.12</v>
      </c>
      <c r="R96" s="31">
        <v>7553.08</v>
      </c>
      <c r="S96" s="31">
        <v>6479.75</v>
      </c>
    </row>
    <row r="97" spans="1:19" x14ac:dyDescent="0.35">
      <c r="A97" s="22" t="s">
        <v>397</v>
      </c>
      <c r="B97" s="30">
        <v>601.44000000000005</v>
      </c>
      <c r="C97" s="31">
        <v>2672.72</v>
      </c>
      <c r="D97" s="31" t="s">
        <v>720</v>
      </c>
      <c r="E97" s="31">
        <v>586.35</v>
      </c>
      <c r="F97" s="31">
        <v>332.67</v>
      </c>
      <c r="G97" s="31">
        <v>467.77</v>
      </c>
      <c r="H97" s="31">
        <v>585.5</v>
      </c>
      <c r="I97" s="31">
        <v>157.76</v>
      </c>
      <c r="J97" s="31">
        <v>317.66000000000003</v>
      </c>
      <c r="K97" s="31">
        <v>2788.17</v>
      </c>
      <c r="L97" s="31" t="s">
        <v>720</v>
      </c>
      <c r="M97" s="31">
        <v>454.81</v>
      </c>
      <c r="N97" s="31">
        <v>221.41</v>
      </c>
      <c r="O97" s="31" t="s">
        <v>720</v>
      </c>
      <c r="P97" s="31" t="s">
        <v>720</v>
      </c>
      <c r="Q97" s="31">
        <v>569.41999999999996</v>
      </c>
      <c r="R97" s="31">
        <v>76.98</v>
      </c>
      <c r="S97" s="31">
        <v>740.52</v>
      </c>
    </row>
    <row r="98" spans="1:19" x14ac:dyDescent="0.35">
      <c r="A98" s="22" t="s">
        <v>398</v>
      </c>
      <c r="B98" s="30">
        <v>602.75</v>
      </c>
      <c r="C98" s="31">
        <v>563.01</v>
      </c>
      <c r="D98" s="31" t="s">
        <v>720</v>
      </c>
      <c r="E98" s="31">
        <v>788.88</v>
      </c>
      <c r="F98" s="31">
        <v>524.66999999999996</v>
      </c>
      <c r="G98" s="31">
        <v>804.05</v>
      </c>
      <c r="H98" s="31">
        <v>708.8</v>
      </c>
      <c r="I98" s="31">
        <v>532.75</v>
      </c>
      <c r="J98" s="31">
        <v>418.85</v>
      </c>
      <c r="K98" s="31">
        <v>658.27</v>
      </c>
      <c r="L98" s="31" t="s">
        <v>720</v>
      </c>
      <c r="M98" s="31">
        <v>713.39</v>
      </c>
      <c r="N98" s="31">
        <v>682.9</v>
      </c>
      <c r="O98" s="31" t="s">
        <v>720</v>
      </c>
      <c r="P98" s="31" t="s">
        <v>720</v>
      </c>
      <c r="Q98" s="31">
        <v>431.89</v>
      </c>
      <c r="R98" s="31">
        <v>579.21</v>
      </c>
      <c r="S98" s="31">
        <v>657.95</v>
      </c>
    </row>
    <row r="99" spans="1:19" x14ac:dyDescent="0.35">
      <c r="A99" s="22" t="s">
        <v>399</v>
      </c>
      <c r="B99" s="30">
        <v>1307.47</v>
      </c>
      <c r="C99" s="31">
        <v>1791.87</v>
      </c>
      <c r="D99" s="31" t="s">
        <v>720</v>
      </c>
      <c r="E99" s="31">
        <v>1386.55</v>
      </c>
      <c r="F99" s="31">
        <v>1179.53</v>
      </c>
      <c r="G99" s="31">
        <v>1152.3399999999999</v>
      </c>
      <c r="H99" s="31">
        <v>1344.4</v>
      </c>
      <c r="I99" s="31">
        <v>963.03</v>
      </c>
      <c r="J99" s="31">
        <v>1304.1600000000001</v>
      </c>
      <c r="K99" s="31">
        <v>462.89</v>
      </c>
      <c r="L99" s="31" t="s">
        <v>720</v>
      </c>
      <c r="M99" s="31">
        <v>1589.48</v>
      </c>
      <c r="N99" s="31">
        <v>1813.74</v>
      </c>
      <c r="O99" s="31" t="s">
        <v>720</v>
      </c>
      <c r="P99" s="31" t="s">
        <v>720</v>
      </c>
      <c r="Q99" s="31">
        <v>1344.46</v>
      </c>
      <c r="R99" s="31">
        <v>1294.3499999999999</v>
      </c>
      <c r="S99" s="31">
        <v>1388.35</v>
      </c>
    </row>
    <row r="100" spans="1:19" x14ac:dyDescent="0.35">
      <c r="A100" s="22" t="s">
        <v>400</v>
      </c>
      <c r="B100" s="30">
        <v>576.57000000000005</v>
      </c>
      <c r="C100" s="31">
        <v>91.42</v>
      </c>
      <c r="D100" s="31" t="s">
        <v>720</v>
      </c>
      <c r="E100" s="31">
        <v>9.82</v>
      </c>
      <c r="F100" s="31">
        <v>47.97</v>
      </c>
      <c r="G100" s="31">
        <v>8.3699999999999992</v>
      </c>
      <c r="H100" s="31">
        <v>0</v>
      </c>
      <c r="I100" s="31">
        <v>34.85</v>
      </c>
      <c r="J100" s="31">
        <v>6.73</v>
      </c>
      <c r="K100" s="31">
        <v>2.52</v>
      </c>
      <c r="L100" s="31" t="s">
        <v>720</v>
      </c>
      <c r="M100" s="31">
        <v>1885.35</v>
      </c>
      <c r="N100" s="31">
        <v>1810.11</v>
      </c>
      <c r="O100" s="31" t="s">
        <v>720</v>
      </c>
      <c r="P100" s="31" t="s">
        <v>720</v>
      </c>
      <c r="Q100" s="31">
        <v>47.83</v>
      </c>
      <c r="R100" s="31">
        <v>2408.8200000000002</v>
      </c>
      <c r="S100" s="31">
        <v>1147.03</v>
      </c>
    </row>
    <row r="101" spans="1:19" x14ac:dyDescent="0.35">
      <c r="A101" s="22" t="s">
        <v>401</v>
      </c>
      <c r="B101" s="30">
        <v>80.47</v>
      </c>
      <c r="C101" s="31">
        <v>0</v>
      </c>
      <c r="D101" s="31" t="s">
        <v>720</v>
      </c>
      <c r="E101" s="31">
        <v>0</v>
      </c>
      <c r="F101" s="31">
        <v>0</v>
      </c>
      <c r="G101" s="31">
        <v>2.2599999999999998</v>
      </c>
      <c r="H101" s="31">
        <v>0</v>
      </c>
      <c r="I101" s="31">
        <v>0</v>
      </c>
      <c r="J101" s="31">
        <v>0</v>
      </c>
      <c r="K101" s="31">
        <v>0</v>
      </c>
      <c r="L101" s="31" t="s">
        <v>720</v>
      </c>
      <c r="M101" s="31">
        <v>233.8</v>
      </c>
      <c r="N101" s="31">
        <v>210.84</v>
      </c>
      <c r="O101" s="31" t="s">
        <v>720</v>
      </c>
      <c r="P101" s="31" t="s">
        <v>720</v>
      </c>
      <c r="Q101" s="31">
        <v>7.96</v>
      </c>
      <c r="R101" s="31">
        <v>972.71</v>
      </c>
      <c r="S101" s="31">
        <v>49.77</v>
      </c>
    </row>
    <row r="102" spans="1:19" x14ac:dyDescent="0.35">
      <c r="A102" s="22" t="s">
        <v>402</v>
      </c>
      <c r="B102" s="30">
        <v>147.91</v>
      </c>
      <c r="C102" s="31">
        <v>55.47</v>
      </c>
      <c r="D102" s="31" t="s">
        <v>720</v>
      </c>
      <c r="E102" s="31">
        <v>7.15</v>
      </c>
      <c r="F102" s="31">
        <v>9.36</v>
      </c>
      <c r="G102" s="31">
        <v>4.63</v>
      </c>
      <c r="H102" s="31">
        <v>0</v>
      </c>
      <c r="I102" s="31">
        <v>15.57</v>
      </c>
      <c r="J102" s="31">
        <v>3.54</v>
      </c>
      <c r="K102" s="31">
        <v>0</v>
      </c>
      <c r="L102" s="31" t="s">
        <v>720</v>
      </c>
      <c r="M102" s="31">
        <v>592.42999999999995</v>
      </c>
      <c r="N102" s="31">
        <v>485.77</v>
      </c>
      <c r="O102" s="31" t="s">
        <v>720</v>
      </c>
      <c r="P102" s="31" t="s">
        <v>720</v>
      </c>
      <c r="Q102" s="31">
        <v>13.07</v>
      </c>
      <c r="R102" s="31">
        <v>627.95000000000005</v>
      </c>
      <c r="S102" s="31">
        <v>243.58</v>
      </c>
    </row>
    <row r="103" spans="1:19" x14ac:dyDescent="0.35">
      <c r="A103" s="22" t="s">
        <v>403</v>
      </c>
      <c r="B103" s="30">
        <v>393.17</v>
      </c>
      <c r="C103" s="31">
        <v>696.66</v>
      </c>
      <c r="D103" s="31" t="s">
        <v>720</v>
      </c>
      <c r="E103" s="31">
        <v>1567.46</v>
      </c>
      <c r="F103" s="31">
        <v>1863.13</v>
      </c>
      <c r="G103" s="31">
        <v>135.24</v>
      </c>
      <c r="H103" s="31">
        <v>5.7</v>
      </c>
      <c r="I103" s="31">
        <v>46.67</v>
      </c>
      <c r="J103" s="31">
        <v>84.02</v>
      </c>
      <c r="K103" s="31">
        <v>9.19</v>
      </c>
      <c r="L103" s="31" t="s">
        <v>720</v>
      </c>
      <c r="M103" s="31">
        <v>195.15</v>
      </c>
      <c r="N103" s="31">
        <v>247.04</v>
      </c>
      <c r="O103" s="31" t="s">
        <v>720</v>
      </c>
      <c r="P103" s="31" t="s">
        <v>720</v>
      </c>
      <c r="Q103" s="31">
        <v>338.99</v>
      </c>
      <c r="R103" s="31">
        <v>538.79999999999995</v>
      </c>
      <c r="S103" s="31">
        <v>251.91</v>
      </c>
    </row>
    <row r="104" spans="1:19" x14ac:dyDescent="0.35">
      <c r="A104" s="22" t="s">
        <v>404</v>
      </c>
      <c r="B104" s="30">
        <v>677.29</v>
      </c>
      <c r="C104" s="31">
        <v>2776.16</v>
      </c>
      <c r="D104" s="31" t="s">
        <v>720</v>
      </c>
      <c r="E104" s="31">
        <v>1353.52</v>
      </c>
      <c r="F104" s="31">
        <v>801.38</v>
      </c>
      <c r="G104" s="31">
        <v>513.54</v>
      </c>
      <c r="H104" s="31">
        <v>741.64</v>
      </c>
      <c r="I104" s="31">
        <v>956.61</v>
      </c>
      <c r="J104" s="31">
        <v>606.88</v>
      </c>
      <c r="K104" s="31">
        <v>593.15</v>
      </c>
      <c r="L104" s="31" t="s">
        <v>720</v>
      </c>
      <c r="M104" s="31">
        <v>616.42999999999995</v>
      </c>
      <c r="N104" s="31">
        <v>156.54</v>
      </c>
      <c r="O104" s="31" t="s">
        <v>720</v>
      </c>
      <c r="P104" s="31" t="s">
        <v>720</v>
      </c>
      <c r="Q104" s="31">
        <v>639.07000000000005</v>
      </c>
      <c r="R104" s="31">
        <v>204.67</v>
      </c>
      <c r="S104" s="31">
        <v>408.07</v>
      </c>
    </row>
    <row r="105" spans="1:19" x14ac:dyDescent="0.35">
      <c r="A105" s="22" t="s">
        <v>405</v>
      </c>
      <c r="B105" s="30">
        <v>600.03</v>
      </c>
      <c r="C105" s="31">
        <v>681.62</v>
      </c>
      <c r="D105" s="31" t="s">
        <v>720</v>
      </c>
      <c r="E105" s="31">
        <v>471.4</v>
      </c>
      <c r="F105" s="31">
        <v>534.94000000000005</v>
      </c>
      <c r="G105" s="31">
        <v>1528.55</v>
      </c>
      <c r="H105" s="31">
        <v>1413.19</v>
      </c>
      <c r="I105" s="31">
        <v>799.65</v>
      </c>
      <c r="J105" s="31">
        <v>156.59</v>
      </c>
      <c r="K105" s="31">
        <v>356.76</v>
      </c>
      <c r="L105" s="31" t="s">
        <v>720</v>
      </c>
      <c r="M105" s="31">
        <v>140.03</v>
      </c>
      <c r="N105" s="31">
        <v>54.76</v>
      </c>
      <c r="O105" s="31" t="s">
        <v>720</v>
      </c>
      <c r="P105" s="31" t="s">
        <v>720</v>
      </c>
      <c r="Q105" s="31">
        <v>559.30999999999995</v>
      </c>
      <c r="R105" s="31">
        <v>141.52000000000001</v>
      </c>
      <c r="S105" s="31">
        <v>662.57</v>
      </c>
    </row>
    <row r="106" spans="1:19" x14ac:dyDescent="0.35">
      <c r="A106" s="22" t="s">
        <v>406</v>
      </c>
      <c r="B106" s="30">
        <v>391.05</v>
      </c>
      <c r="C106" s="31">
        <v>404.35</v>
      </c>
      <c r="D106" s="31" t="s">
        <v>720</v>
      </c>
      <c r="E106" s="31">
        <v>383.45</v>
      </c>
      <c r="F106" s="31">
        <v>768.31</v>
      </c>
      <c r="G106" s="31">
        <v>747.16</v>
      </c>
      <c r="H106" s="31">
        <v>363.11</v>
      </c>
      <c r="I106" s="31">
        <v>749.87</v>
      </c>
      <c r="J106" s="31">
        <v>89.74</v>
      </c>
      <c r="K106" s="31">
        <v>926.85</v>
      </c>
      <c r="L106" s="31" t="s">
        <v>720</v>
      </c>
      <c r="M106" s="31">
        <v>121.91</v>
      </c>
      <c r="N106" s="31">
        <v>100.09</v>
      </c>
      <c r="O106" s="31" t="s">
        <v>720</v>
      </c>
      <c r="P106" s="31" t="s">
        <v>720</v>
      </c>
      <c r="Q106" s="31">
        <v>403.19</v>
      </c>
      <c r="R106" s="31">
        <v>7.6</v>
      </c>
      <c r="S106" s="31">
        <v>75.88</v>
      </c>
    </row>
    <row r="107" spans="1:19" x14ac:dyDescent="0.35">
      <c r="A107" s="22" t="s">
        <v>407</v>
      </c>
      <c r="B107" s="30">
        <v>70.14</v>
      </c>
      <c r="C107" s="31">
        <v>4.1399999999999997</v>
      </c>
      <c r="D107" s="31" t="s">
        <v>720</v>
      </c>
      <c r="E107" s="31">
        <v>182.7</v>
      </c>
      <c r="F107" s="31">
        <v>104.87</v>
      </c>
      <c r="G107" s="31">
        <v>15.23</v>
      </c>
      <c r="H107" s="31">
        <v>29.13</v>
      </c>
      <c r="I107" s="31">
        <v>10.23</v>
      </c>
      <c r="J107" s="31">
        <v>23.47</v>
      </c>
      <c r="K107" s="31">
        <v>81.459999999999994</v>
      </c>
      <c r="L107" s="31" t="s">
        <v>720</v>
      </c>
      <c r="M107" s="31">
        <v>240.1</v>
      </c>
      <c r="N107" s="31">
        <v>96.87</v>
      </c>
      <c r="O107" s="31" t="s">
        <v>720</v>
      </c>
      <c r="P107" s="31" t="s">
        <v>720</v>
      </c>
      <c r="Q107" s="31">
        <v>16.260000000000002</v>
      </c>
      <c r="R107" s="31">
        <v>63.7</v>
      </c>
      <c r="S107" s="31">
        <v>87.59</v>
      </c>
    </row>
    <row r="108" spans="1:19" x14ac:dyDescent="0.35">
      <c r="A108" s="22" t="s">
        <v>408</v>
      </c>
      <c r="B108" s="30">
        <v>308.13</v>
      </c>
      <c r="C108" s="31">
        <v>197.11</v>
      </c>
      <c r="D108" s="31" t="s">
        <v>720</v>
      </c>
      <c r="E108" s="31">
        <v>281.35000000000002</v>
      </c>
      <c r="F108" s="31">
        <v>749.66</v>
      </c>
      <c r="G108" s="31">
        <v>111.34</v>
      </c>
      <c r="H108" s="31">
        <v>540.62</v>
      </c>
      <c r="I108" s="31">
        <v>651.87</v>
      </c>
      <c r="J108" s="31">
        <v>28.29</v>
      </c>
      <c r="K108" s="31">
        <v>853.67</v>
      </c>
      <c r="L108" s="31" t="s">
        <v>720</v>
      </c>
      <c r="M108" s="31">
        <v>167.43</v>
      </c>
      <c r="N108" s="31">
        <v>201.77</v>
      </c>
      <c r="O108" s="31" t="s">
        <v>720</v>
      </c>
      <c r="P108" s="31" t="s">
        <v>720</v>
      </c>
      <c r="Q108" s="31">
        <v>293.81</v>
      </c>
      <c r="R108" s="31">
        <v>254.17</v>
      </c>
      <c r="S108" s="31">
        <v>269.8</v>
      </c>
    </row>
    <row r="109" spans="1:19" x14ac:dyDescent="0.35">
      <c r="A109" s="22" t="s">
        <v>409</v>
      </c>
      <c r="B109" s="30">
        <v>339.11</v>
      </c>
      <c r="C109" s="31">
        <v>454.36</v>
      </c>
      <c r="D109" s="31" t="s">
        <v>720</v>
      </c>
      <c r="E109" s="31">
        <v>487.89</v>
      </c>
      <c r="F109" s="31">
        <v>432.88</v>
      </c>
      <c r="G109" s="31">
        <v>629.04999999999995</v>
      </c>
      <c r="H109" s="31">
        <v>300.45</v>
      </c>
      <c r="I109" s="31">
        <v>213.81</v>
      </c>
      <c r="J109" s="31">
        <v>235.42</v>
      </c>
      <c r="K109" s="31">
        <v>137.54</v>
      </c>
      <c r="L109" s="31" t="s">
        <v>720</v>
      </c>
      <c r="M109" s="31">
        <v>273.02</v>
      </c>
      <c r="N109" s="31">
        <v>254.92</v>
      </c>
      <c r="O109" s="31" t="s">
        <v>720</v>
      </c>
      <c r="P109" s="31" t="s">
        <v>720</v>
      </c>
      <c r="Q109" s="31">
        <v>282.14</v>
      </c>
      <c r="R109" s="31">
        <v>359.17</v>
      </c>
      <c r="S109" s="31">
        <v>334.29</v>
      </c>
    </row>
    <row r="110" spans="1:19" s="41" customFormat="1" ht="15.75" customHeight="1" x14ac:dyDescent="0.35">
      <c r="A110" s="22" t="s">
        <v>410</v>
      </c>
      <c r="B110" s="30">
        <v>155.63999999999999</v>
      </c>
      <c r="C110" s="31">
        <v>80.87</v>
      </c>
      <c r="D110" s="31" t="s">
        <v>720</v>
      </c>
      <c r="E110" s="31">
        <v>75.28</v>
      </c>
      <c r="F110" s="31">
        <v>172.19</v>
      </c>
      <c r="G110" s="31">
        <v>263.48</v>
      </c>
      <c r="H110" s="31">
        <v>618.38</v>
      </c>
      <c r="I110" s="31">
        <v>134.16</v>
      </c>
      <c r="J110" s="31">
        <v>66.77</v>
      </c>
      <c r="K110" s="31">
        <v>25.89</v>
      </c>
      <c r="L110" s="31" t="s">
        <v>720</v>
      </c>
      <c r="M110" s="31">
        <v>52.87</v>
      </c>
      <c r="N110" s="31">
        <v>83.6</v>
      </c>
      <c r="O110" s="31" t="s">
        <v>720</v>
      </c>
      <c r="P110" s="31" t="s">
        <v>720</v>
      </c>
      <c r="Q110" s="31">
        <v>235.71</v>
      </c>
      <c r="R110" s="31">
        <v>23.44</v>
      </c>
      <c r="S110" s="31">
        <v>162.44</v>
      </c>
    </row>
    <row r="111" spans="1:19" x14ac:dyDescent="0.35">
      <c r="A111" s="21" t="s">
        <v>396</v>
      </c>
      <c r="B111" s="30">
        <v>218.68</v>
      </c>
      <c r="C111" s="31">
        <v>145.93</v>
      </c>
      <c r="D111" s="31" t="s">
        <v>720</v>
      </c>
      <c r="E111" s="31">
        <v>190.98</v>
      </c>
      <c r="F111" s="31">
        <v>281.82</v>
      </c>
      <c r="G111" s="31">
        <v>286.39</v>
      </c>
      <c r="H111" s="31">
        <v>163.5</v>
      </c>
      <c r="I111" s="31">
        <v>155.84</v>
      </c>
      <c r="J111" s="31">
        <v>145.47</v>
      </c>
      <c r="K111" s="31">
        <v>93.1</v>
      </c>
      <c r="L111" s="31" t="s">
        <v>720</v>
      </c>
      <c r="M111" s="31">
        <v>156.37</v>
      </c>
      <c r="N111" s="31">
        <v>173.26</v>
      </c>
      <c r="O111" s="31" t="s">
        <v>720</v>
      </c>
      <c r="P111" s="31" t="s">
        <v>720</v>
      </c>
      <c r="Q111" s="31">
        <v>194.13</v>
      </c>
      <c r="R111" s="31">
        <v>204.75</v>
      </c>
      <c r="S111" s="31">
        <v>428.89</v>
      </c>
    </row>
    <row r="112" spans="1:19" x14ac:dyDescent="0.35">
      <c r="A112" s="21" t="s">
        <v>395</v>
      </c>
      <c r="B112" s="30">
        <v>2292.6</v>
      </c>
      <c r="C112" s="31">
        <v>1463.84</v>
      </c>
      <c r="D112" s="31" t="s">
        <v>720</v>
      </c>
      <c r="E112" s="31">
        <v>1713.18</v>
      </c>
      <c r="F112" s="31">
        <v>2490.21</v>
      </c>
      <c r="G112" s="31">
        <v>2458.98</v>
      </c>
      <c r="H112" s="31">
        <v>1879.31</v>
      </c>
      <c r="I112" s="31">
        <v>2157.8200000000002</v>
      </c>
      <c r="J112" s="31">
        <v>2118.98</v>
      </c>
      <c r="K112" s="31">
        <v>5219.6400000000003</v>
      </c>
      <c r="L112" s="31" t="s">
        <v>720</v>
      </c>
      <c r="M112" s="31">
        <v>2885.94</v>
      </c>
      <c r="N112" s="31">
        <v>2958.22</v>
      </c>
      <c r="O112" s="31" t="s">
        <v>720</v>
      </c>
      <c r="P112" s="31" t="s">
        <v>720</v>
      </c>
      <c r="Q112" s="31">
        <v>1965.56</v>
      </c>
      <c r="R112" s="31">
        <v>2339.91</v>
      </c>
      <c r="S112" s="31">
        <v>1641.56</v>
      </c>
    </row>
    <row r="113" spans="1:19" x14ac:dyDescent="0.35">
      <c r="A113" s="21" t="s">
        <v>411</v>
      </c>
      <c r="B113" s="30">
        <v>1227.6500000000001</v>
      </c>
      <c r="C113" s="31">
        <v>2204.0700000000002</v>
      </c>
      <c r="D113" s="31" t="s">
        <v>720</v>
      </c>
      <c r="E113" s="31">
        <v>850.27</v>
      </c>
      <c r="F113" s="31">
        <v>2879.39</v>
      </c>
      <c r="G113" s="31">
        <v>2047.25</v>
      </c>
      <c r="H113" s="31">
        <v>704.38</v>
      </c>
      <c r="I113" s="31">
        <v>2584.7600000000002</v>
      </c>
      <c r="J113" s="31">
        <v>598.45000000000005</v>
      </c>
      <c r="K113" s="31">
        <v>191.83</v>
      </c>
      <c r="L113" s="31" t="s">
        <v>720</v>
      </c>
      <c r="M113" s="31">
        <v>489.42</v>
      </c>
      <c r="N113" s="31">
        <v>987.15</v>
      </c>
      <c r="O113" s="31" t="s">
        <v>720</v>
      </c>
      <c r="P113" s="31" t="s">
        <v>720</v>
      </c>
      <c r="Q113" s="31">
        <v>1275.28</v>
      </c>
      <c r="R113" s="31">
        <v>166.9</v>
      </c>
      <c r="S113" s="31">
        <v>589.09</v>
      </c>
    </row>
    <row r="114" spans="1:19" x14ac:dyDescent="0.35">
      <c r="A114" s="22" t="s">
        <v>384</v>
      </c>
      <c r="B114" s="30">
        <v>1110.21</v>
      </c>
      <c r="C114" s="31">
        <v>1070.1400000000001</v>
      </c>
      <c r="D114" s="31" t="s">
        <v>720</v>
      </c>
      <c r="E114" s="31">
        <v>736.2</v>
      </c>
      <c r="F114" s="31">
        <v>2846.05</v>
      </c>
      <c r="G114" s="31">
        <v>2020.33</v>
      </c>
      <c r="H114" s="31">
        <v>704.38</v>
      </c>
      <c r="I114" s="31">
        <v>2570.59</v>
      </c>
      <c r="J114" s="31">
        <v>557.59</v>
      </c>
      <c r="K114" s="31">
        <v>160.37</v>
      </c>
      <c r="L114" s="31" t="s">
        <v>720</v>
      </c>
      <c r="M114" s="31">
        <v>125</v>
      </c>
      <c r="N114" s="31">
        <v>706.77</v>
      </c>
      <c r="O114" s="31" t="s">
        <v>720</v>
      </c>
      <c r="P114" s="31" t="s">
        <v>720</v>
      </c>
      <c r="Q114" s="31">
        <v>1214.8800000000001</v>
      </c>
      <c r="R114" s="31">
        <v>17.78</v>
      </c>
      <c r="S114" s="31">
        <v>565.66999999999996</v>
      </c>
    </row>
    <row r="115" spans="1:19" x14ac:dyDescent="0.35">
      <c r="A115" s="22" t="s">
        <v>378</v>
      </c>
      <c r="B115" s="30">
        <v>110.09</v>
      </c>
      <c r="C115" s="31">
        <v>1133.93</v>
      </c>
      <c r="D115" s="31" t="s">
        <v>720</v>
      </c>
      <c r="E115" s="31">
        <v>114.07</v>
      </c>
      <c r="F115" s="31">
        <v>22.5</v>
      </c>
      <c r="G115" s="31">
        <v>20.03</v>
      </c>
      <c r="H115" s="31">
        <v>0</v>
      </c>
      <c r="I115" s="31">
        <v>14.17</v>
      </c>
      <c r="J115" s="31">
        <v>40.86</v>
      </c>
      <c r="K115" s="31">
        <v>31.47</v>
      </c>
      <c r="L115" s="31" t="s">
        <v>720</v>
      </c>
      <c r="M115" s="31">
        <v>351.27</v>
      </c>
      <c r="N115" s="31">
        <v>206.16</v>
      </c>
      <c r="O115" s="31" t="s">
        <v>720</v>
      </c>
      <c r="P115" s="31" t="s">
        <v>720</v>
      </c>
      <c r="Q115" s="31">
        <v>60.4</v>
      </c>
      <c r="R115" s="31">
        <v>149.12</v>
      </c>
      <c r="S115" s="31">
        <v>23.42</v>
      </c>
    </row>
    <row r="116" spans="1:19" x14ac:dyDescent="0.35">
      <c r="A116" s="22" t="s">
        <v>379</v>
      </c>
      <c r="B116" s="30">
        <v>7.35</v>
      </c>
      <c r="C116" s="31">
        <v>0</v>
      </c>
      <c r="D116" s="31" t="s">
        <v>720</v>
      </c>
      <c r="E116" s="31">
        <v>0</v>
      </c>
      <c r="F116" s="31">
        <v>10.83</v>
      </c>
      <c r="G116" s="31">
        <v>6.89</v>
      </c>
      <c r="H116" s="31">
        <v>0</v>
      </c>
      <c r="I116" s="31">
        <v>0</v>
      </c>
      <c r="J116" s="31">
        <v>0</v>
      </c>
      <c r="K116" s="31">
        <v>0</v>
      </c>
      <c r="L116" s="31" t="s">
        <v>720</v>
      </c>
      <c r="M116" s="31">
        <v>13.15</v>
      </c>
      <c r="N116" s="31">
        <v>74.23</v>
      </c>
      <c r="O116" s="31" t="s">
        <v>720</v>
      </c>
      <c r="P116" s="31" t="s">
        <v>720</v>
      </c>
      <c r="Q116" s="31">
        <v>0</v>
      </c>
      <c r="R116" s="31">
        <v>0</v>
      </c>
      <c r="S116" s="31">
        <v>0</v>
      </c>
    </row>
    <row r="117" spans="1:19" s="41" customFormat="1" x14ac:dyDescent="0.35">
      <c r="A117" s="20" t="s">
        <v>195</v>
      </c>
      <c r="B117" s="30">
        <v>9990.11</v>
      </c>
      <c r="C117" s="31">
        <v>14283.61</v>
      </c>
      <c r="D117" s="31" t="s">
        <v>720</v>
      </c>
      <c r="E117" s="31">
        <v>10336.219999999999</v>
      </c>
      <c r="F117" s="31">
        <v>13172.98</v>
      </c>
      <c r="G117" s="31">
        <v>11175.62</v>
      </c>
      <c r="H117" s="31">
        <v>9398.1200000000008</v>
      </c>
      <c r="I117" s="31">
        <v>10165.24</v>
      </c>
      <c r="J117" s="31">
        <v>6205.01</v>
      </c>
      <c r="K117" s="31">
        <v>12400.93</v>
      </c>
      <c r="L117" s="31" t="s">
        <v>720</v>
      </c>
      <c r="M117" s="31">
        <v>10807.93</v>
      </c>
      <c r="N117" s="31">
        <v>10539</v>
      </c>
      <c r="O117" s="31" t="s">
        <v>720</v>
      </c>
      <c r="P117" s="31" t="s">
        <v>720</v>
      </c>
      <c r="Q117" s="31">
        <v>8618.08</v>
      </c>
      <c r="R117" s="31">
        <v>10264.65</v>
      </c>
      <c r="S117" s="31">
        <v>9139.2999999999993</v>
      </c>
    </row>
    <row r="118" spans="1:19" s="53" customFormat="1" ht="12" x14ac:dyDescent="0.3">
      <c r="A118" s="54" t="s">
        <v>24</v>
      </c>
    </row>
    <row r="119" spans="1:19" s="53" customFormat="1" ht="12" x14ac:dyDescent="0.3">
      <c r="A119" s="54" t="s">
        <v>224</v>
      </c>
    </row>
    <row r="120" spans="1:19" ht="7.5" customHeight="1" x14ac:dyDescent="0.35">
      <c r="A120" s="39"/>
    </row>
    <row r="121" spans="1:19" ht="7.5" customHeight="1" x14ac:dyDescent="0.35"/>
    <row r="122" spans="1:19" s="42" customFormat="1" ht="18.5" x14ac:dyDescent="0.45">
      <c r="A122" s="103" t="s">
        <v>414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1:19" s="42" customFormat="1" ht="18.5" x14ac:dyDescent="0.45">
      <c r="A123" s="98" t="str">
        <f>+"RICA " &amp;Base!$A$2</f>
        <v>RICA 2022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1:19" s="42" customFormat="1" ht="18.5" x14ac:dyDescent="0.45">
      <c r="A124" s="99" t="s">
        <v>155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1:19" s="59" customFormat="1" ht="56" x14ac:dyDescent="0.35">
      <c r="A125" s="63"/>
      <c r="B125" s="61" t="s">
        <v>676</v>
      </c>
      <c r="C125" s="62" t="s">
        <v>4</v>
      </c>
      <c r="D125" s="62" t="s">
        <v>5</v>
      </c>
      <c r="E125" s="62" t="s">
        <v>6</v>
      </c>
      <c r="F125" s="62" t="s">
        <v>7</v>
      </c>
      <c r="G125" s="62" t="s">
        <v>8</v>
      </c>
      <c r="H125" s="62" t="s">
        <v>9</v>
      </c>
      <c r="I125" s="62" t="s">
        <v>10</v>
      </c>
      <c r="J125" s="62" t="s">
        <v>11</v>
      </c>
      <c r="K125" s="62" t="str">
        <f>+K$5</f>
        <v>Olival</v>
      </c>
      <c r="L125" s="62" t="str">
        <f t="shared" ref="L125:S125" si="2">+L$5</f>
        <v>Bovinos de Leite</v>
      </c>
      <c r="M125" s="62" t="str">
        <f t="shared" si="2"/>
        <v>Bovinos de Carne</v>
      </c>
      <c r="N125" s="62" t="str">
        <f t="shared" si="2"/>
        <v>Ovinos e Caprinos</v>
      </c>
      <c r="O125" s="62" t="str">
        <f t="shared" si="2"/>
        <v>Suínos</v>
      </c>
      <c r="P125" s="62" t="str">
        <f t="shared" si="2"/>
        <v>Aves</v>
      </c>
      <c r="Q125" s="62" t="str">
        <f t="shared" si="2"/>
        <v>Policultura</v>
      </c>
      <c r="R125" s="62" t="str">
        <f t="shared" si="2"/>
        <v>Polipecuária</v>
      </c>
      <c r="S125" s="62" t="str">
        <f t="shared" si="2"/>
        <v>Mistas
Culturas e Pecuária</v>
      </c>
    </row>
    <row r="126" spans="1:19" x14ac:dyDescent="0.35">
      <c r="A126" s="21" t="s">
        <v>672</v>
      </c>
      <c r="B126" s="31">
        <v>6817.97</v>
      </c>
      <c r="C126" s="31">
        <v>6931.57</v>
      </c>
      <c r="D126" s="31" t="s">
        <v>720</v>
      </c>
      <c r="E126" s="31">
        <v>3913.1</v>
      </c>
      <c r="F126" s="31">
        <v>899.09</v>
      </c>
      <c r="G126" s="31">
        <v>4439.8500000000004</v>
      </c>
      <c r="H126" s="31">
        <v>2969.26</v>
      </c>
      <c r="I126" s="31">
        <v>2761.21</v>
      </c>
      <c r="J126" s="31">
        <v>6720.06</v>
      </c>
      <c r="K126" s="31">
        <v>14691.2</v>
      </c>
      <c r="L126" s="31" t="s">
        <v>720</v>
      </c>
      <c r="M126" s="31">
        <v>11847.49</v>
      </c>
      <c r="N126" s="31">
        <v>11476.94</v>
      </c>
      <c r="O126" s="31" t="s">
        <v>720</v>
      </c>
      <c r="P126" s="31" t="s">
        <v>720</v>
      </c>
      <c r="Q126" s="31">
        <v>5472.54</v>
      </c>
      <c r="R126" s="31">
        <v>8382.7800000000007</v>
      </c>
      <c r="S126" s="31">
        <v>9735.77</v>
      </c>
    </row>
    <row r="127" spans="1:19" x14ac:dyDescent="0.35">
      <c r="A127" s="20" t="s">
        <v>392</v>
      </c>
      <c r="B127" s="30">
        <v>3007.73</v>
      </c>
      <c r="C127" s="31">
        <v>5289.87</v>
      </c>
      <c r="D127" s="31" t="s">
        <v>720</v>
      </c>
      <c r="E127" s="31">
        <v>2386.6799999999998</v>
      </c>
      <c r="F127" s="31">
        <v>242.1</v>
      </c>
      <c r="G127" s="31">
        <v>1716.31</v>
      </c>
      <c r="H127" s="31">
        <v>659.26</v>
      </c>
      <c r="I127" s="31">
        <v>1372.88</v>
      </c>
      <c r="J127" s="31">
        <v>1843.97</v>
      </c>
      <c r="K127" s="31">
        <v>4885.01</v>
      </c>
      <c r="L127" s="31" t="s">
        <v>720</v>
      </c>
      <c r="M127" s="31">
        <v>5942.76</v>
      </c>
      <c r="N127" s="31">
        <v>5488.02</v>
      </c>
      <c r="O127" s="31" t="s">
        <v>720</v>
      </c>
      <c r="P127" s="31" t="s">
        <v>720</v>
      </c>
      <c r="Q127" s="31">
        <v>1789.68</v>
      </c>
      <c r="R127" s="31">
        <v>5154.7</v>
      </c>
      <c r="S127" s="31">
        <v>4556.1899999999996</v>
      </c>
    </row>
    <row r="128" spans="1:19" x14ac:dyDescent="0.35">
      <c r="A128" s="22" t="s">
        <v>660</v>
      </c>
      <c r="B128" s="30">
        <v>1034.6099999999999</v>
      </c>
      <c r="C128" s="31">
        <v>2488.6799999999998</v>
      </c>
      <c r="D128" s="31" t="s">
        <v>720</v>
      </c>
      <c r="E128" s="31">
        <v>1091.93</v>
      </c>
      <c r="F128" s="31">
        <v>75.430000000000007</v>
      </c>
      <c r="G128" s="31">
        <v>823.77</v>
      </c>
      <c r="H128" s="31">
        <v>263.41000000000003</v>
      </c>
      <c r="I128" s="31">
        <v>236.5</v>
      </c>
      <c r="J128" s="31">
        <v>703.54</v>
      </c>
      <c r="K128" s="31">
        <v>2009.43</v>
      </c>
      <c r="L128" s="31" t="s">
        <v>720</v>
      </c>
      <c r="M128" s="31">
        <v>1658.85</v>
      </c>
      <c r="N128" s="31">
        <v>1644.98</v>
      </c>
      <c r="O128" s="31" t="s">
        <v>720</v>
      </c>
      <c r="P128" s="31" t="s">
        <v>720</v>
      </c>
      <c r="Q128" s="31">
        <v>632.64</v>
      </c>
      <c r="R128" s="31">
        <v>1750.04</v>
      </c>
      <c r="S128" s="31">
        <v>1475.32</v>
      </c>
    </row>
    <row r="129" spans="1:19" x14ac:dyDescent="0.35">
      <c r="A129" s="22" t="s">
        <v>661</v>
      </c>
      <c r="B129" s="30">
        <v>804.55</v>
      </c>
      <c r="C129" s="31">
        <v>2054.9499999999998</v>
      </c>
      <c r="D129" s="31" t="s">
        <v>720</v>
      </c>
      <c r="E129" s="31">
        <v>862.99</v>
      </c>
      <c r="F129" s="31">
        <v>31.11</v>
      </c>
      <c r="G129" s="31">
        <v>503.06</v>
      </c>
      <c r="H129" s="31">
        <v>141.30000000000001</v>
      </c>
      <c r="I129" s="31">
        <v>172.87</v>
      </c>
      <c r="J129" s="31">
        <v>460.49</v>
      </c>
      <c r="K129" s="31">
        <v>1655.74</v>
      </c>
      <c r="L129" s="31" t="s">
        <v>720</v>
      </c>
      <c r="M129" s="31">
        <v>1351.16</v>
      </c>
      <c r="N129" s="31">
        <v>1338.68</v>
      </c>
      <c r="O129" s="31" t="s">
        <v>720</v>
      </c>
      <c r="P129" s="31" t="s">
        <v>720</v>
      </c>
      <c r="Q129" s="31">
        <v>481.54</v>
      </c>
      <c r="R129" s="31">
        <v>1444.67</v>
      </c>
      <c r="S129" s="31">
        <v>1190.06</v>
      </c>
    </row>
    <row r="130" spans="1:19" x14ac:dyDescent="0.35">
      <c r="A130" s="22" t="s">
        <v>662</v>
      </c>
      <c r="B130" s="30">
        <v>217.5</v>
      </c>
      <c r="C130" s="31">
        <v>19.190000000000001</v>
      </c>
      <c r="D130" s="31" t="s">
        <v>720</v>
      </c>
      <c r="E130" s="31">
        <v>19.88</v>
      </c>
      <c r="F130" s="31">
        <v>7.46</v>
      </c>
      <c r="G130" s="31">
        <v>1.8</v>
      </c>
      <c r="H130" s="31">
        <v>0</v>
      </c>
      <c r="I130" s="31">
        <v>0</v>
      </c>
      <c r="J130" s="31">
        <v>3.89</v>
      </c>
      <c r="K130" s="31">
        <v>0</v>
      </c>
      <c r="L130" s="31" t="s">
        <v>720</v>
      </c>
      <c r="M130" s="31">
        <v>1732.31</v>
      </c>
      <c r="N130" s="31">
        <v>5.0199999999999996</v>
      </c>
      <c r="O130" s="31" t="s">
        <v>720</v>
      </c>
      <c r="P130" s="31" t="s">
        <v>720</v>
      </c>
      <c r="Q130" s="31">
        <v>16.760000000000002</v>
      </c>
      <c r="R130" s="31">
        <v>261.14999999999998</v>
      </c>
      <c r="S130" s="31">
        <v>386.2</v>
      </c>
    </row>
    <row r="131" spans="1:19" x14ac:dyDescent="0.35">
      <c r="A131" s="22" t="s">
        <v>663</v>
      </c>
      <c r="B131" s="30">
        <v>230.22</v>
      </c>
      <c r="C131" s="31">
        <v>0</v>
      </c>
      <c r="D131" s="31" t="s">
        <v>720</v>
      </c>
      <c r="E131" s="31">
        <v>0</v>
      </c>
      <c r="F131" s="31">
        <v>12.92</v>
      </c>
      <c r="G131" s="31">
        <v>5.32</v>
      </c>
      <c r="H131" s="31">
        <v>0</v>
      </c>
      <c r="I131" s="31">
        <v>0</v>
      </c>
      <c r="J131" s="31">
        <v>0</v>
      </c>
      <c r="K131" s="31">
        <v>13.39</v>
      </c>
      <c r="L131" s="31" t="s">
        <v>720</v>
      </c>
      <c r="M131" s="31">
        <v>9.84</v>
      </c>
      <c r="N131" s="31">
        <v>1604.77</v>
      </c>
      <c r="O131" s="31" t="s">
        <v>720</v>
      </c>
      <c r="P131" s="31" t="s">
        <v>720</v>
      </c>
      <c r="Q131" s="31">
        <v>29.31</v>
      </c>
      <c r="R131" s="31">
        <v>887.5</v>
      </c>
      <c r="S131" s="31">
        <v>683.71</v>
      </c>
    </row>
    <row r="132" spans="1:19" x14ac:dyDescent="0.35">
      <c r="A132" s="22" t="s">
        <v>664</v>
      </c>
      <c r="B132" s="30">
        <v>7.32</v>
      </c>
      <c r="C132" s="31">
        <v>0</v>
      </c>
      <c r="D132" s="31" t="s">
        <v>720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 t="s">
        <v>720</v>
      </c>
      <c r="M132" s="31">
        <v>0</v>
      </c>
      <c r="N132" s="31">
        <v>0</v>
      </c>
      <c r="O132" s="31" t="s">
        <v>720</v>
      </c>
      <c r="P132" s="31" t="s">
        <v>720</v>
      </c>
      <c r="Q132" s="31">
        <v>0</v>
      </c>
      <c r="R132" s="31">
        <v>0</v>
      </c>
      <c r="S132" s="31">
        <v>0</v>
      </c>
    </row>
    <row r="133" spans="1:19" x14ac:dyDescent="0.35">
      <c r="A133" s="22" t="s">
        <v>5</v>
      </c>
      <c r="B133" s="30">
        <v>4.83</v>
      </c>
      <c r="C133" s="31">
        <v>55.31</v>
      </c>
      <c r="D133" s="31" t="s">
        <v>720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 t="s">
        <v>720</v>
      </c>
      <c r="M133" s="31">
        <v>0</v>
      </c>
      <c r="N133" s="31">
        <v>0</v>
      </c>
      <c r="O133" s="31" t="s">
        <v>720</v>
      </c>
      <c r="P133" s="31" t="s">
        <v>720</v>
      </c>
      <c r="Q133" s="31">
        <v>0</v>
      </c>
      <c r="R133" s="31">
        <v>0</v>
      </c>
      <c r="S133" s="31">
        <v>0</v>
      </c>
    </row>
    <row r="134" spans="1:19" x14ac:dyDescent="0.35">
      <c r="A134" s="22" t="s">
        <v>665</v>
      </c>
      <c r="B134" s="30">
        <v>574.99</v>
      </c>
      <c r="C134" s="31">
        <v>671.73</v>
      </c>
      <c r="D134" s="31" t="s">
        <v>720</v>
      </c>
      <c r="E134" s="31">
        <v>411.88</v>
      </c>
      <c r="F134" s="31">
        <v>19.63</v>
      </c>
      <c r="G134" s="31">
        <v>371.92</v>
      </c>
      <c r="H134" s="31">
        <v>254.55</v>
      </c>
      <c r="I134" s="31">
        <v>126.99</v>
      </c>
      <c r="J134" s="31">
        <v>676.05</v>
      </c>
      <c r="K134" s="31">
        <v>1206.45</v>
      </c>
      <c r="L134" s="31" t="s">
        <v>720</v>
      </c>
      <c r="M134" s="31">
        <v>687.9</v>
      </c>
      <c r="N134" s="31">
        <v>894.56</v>
      </c>
      <c r="O134" s="31" t="s">
        <v>720</v>
      </c>
      <c r="P134" s="31" t="s">
        <v>720</v>
      </c>
      <c r="Q134" s="31">
        <v>583.25</v>
      </c>
      <c r="R134" s="31">
        <v>811.34</v>
      </c>
      <c r="S134" s="31">
        <v>820.89</v>
      </c>
    </row>
    <row r="135" spans="1:19" x14ac:dyDescent="0.35">
      <c r="A135" s="22" t="s">
        <v>666</v>
      </c>
      <c r="B135" s="30">
        <v>0</v>
      </c>
      <c r="C135" s="31">
        <v>0</v>
      </c>
      <c r="D135" s="31" t="s">
        <v>720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 t="s">
        <v>720</v>
      </c>
      <c r="M135" s="31">
        <v>0</v>
      </c>
      <c r="N135" s="31">
        <v>0</v>
      </c>
      <c r="O135" s="31" t="s">
        <v>720</v>
      </c>
      <c r="P135" s="31" t="s">
        <v>720</v>
      </c>
      <c r="Q135" s="31">
        <v>0</v>
      </c>
      <c r="R135" s="31">
        <v>0</v>
      </c>
      <c r="S135" s="31">
        <v>0</v>
      </c>
    </row>
    <row r="136" spans="1:19" x14ac:dyDescent="0.35">
      <c r="A136" s="22" t="s">
        <v>667</v>
      </c>
      <c r="B136" s="30">
        <v>133.72</v>
      </c>
      <c r="C136" s="31">
        <v>0</v>
      </c>
      <c r="D136" s="31" t="s">
        <v>720</v>
      </c>
      <c r="E136" s="31">
        <v>0</v>
      </c>
      <c r="F136" s="31">
        <v>95.55</v>
      </c>
      <c r="G136" s="31">
        <v>10.44</v>
      </c>
      <c r="H136" s="31">
        <v>0</v>
      </c>
      <c r="I136" s="31">
        <v>836.52</v>
      </c>
      <c r="J136" s="31">
        <v>0</v>
      </c>
      <c r="K136" s="31">
        <v>0</v>
      </c>
      <c r="L136" s="31" t="s">
        <v>720</v>
      </c>
      <c r="M136" s="31">
        <v>502.7</v>
      </c>
      <c r="N136" s="31">
        <v>0</v>
      </c>
      <c r="O136" s="31" t="s">
        <v>720</v>
      </c>
      <c r="P136" s="31" t="s">
        <v>720</v>
      </c>
      <c r="Q136" s="31">
        <v>46.19</v>
      </c>
      <c r="R136" s="31">
        <v>0</v>
      </c>
      <c r="S136" s="31">
        <v>0</v>
      </c>
    </row>
    <row r="137" spans="1:19" x14ac:dyDescent="0.35">
      <c r="A137" s="37"/>
      <c r="B137" s="30">
        <v>0.01</v>
      </c>
      <c r="C137" s="31">
        <v>0.01</v>
      </c>
      <c r="D137" s="31" t="s">
        <v>720</v>
      </c>
      <c r="E137" s="31">
        <v>0</v>
      </c>
      <c r="F137" s="31">
        <v>0.01</v>
      </c>
      <c r="G137" s="31">
        <v>0.01</v>
      </c>
      <c r="H137" s="31">
        <v>0.01</v>
      </c>
      <c r="I137" s="31">
        <v>0.01</v>
      </c>
      <c r="J137" s="31">
        <v>0.02</v>
      </c>
      <c r="K137" s="31">
        <v>0</v>
      </c>
      <c r="L137" s="31" t="s">
        <v>720</v>
      </c>
      <c r="M137" s="31">
        <v>0.04</v>
      </c>
      <c r="N137" s="31">
        <v>0.01</v>
      </c>
      <c r="O137" s="31" t="s">
        <v>720</v>
      </c>
      <c r="P137" s="31" t="s">
        <v>720</v>
      </c>
      <c r="Q137" s="31">
        <v>0.01</v>
      </c>
      <c r="R137" s="31">
        <v>0.01</v>
      </c>
      <c r="S137" s="31">
        <v>0.01</v>
      </c>
    </row>
    <row r="138" spans="1:19" x14ac:dyDescent="0.35">
      <c r="A138" s="37"/>
      <c r="B138" s="30">
        <v>0.02</v>
      </c>
      <c r="C138" s="31">
        <v>0.01</v>
      </c>
      <c r="D138" s="31" t="s">
        <v>720</v>
      </c>
      <c r="E138" s="31">
        <v>0</v>
      </c>
      <c r="F138" s="31">
        <v>0.01</v>
      </c>
      <c r="G138" s="31">
        <v>0.01</v>
      </c>
      <c r="H138" s="31">
        <v>0.01</v>
      </c>
      <c r="I138" s="31">
        <v>0.01</v>
      </c>
      <c r="J138" s="31">
        <v>0.02</v>
      </c>
      <c r="K138" s="31">
        <v>0</v>
      </c>
      <c r="L138" s="31" t="s">
        <v>720</v>
      </c>
      <c r="M138" s="31">
        <v>0.04</v>
      </c>
      <c r="N138" s="31">
        <v>0.01</v>
      </c>
      <c r="O138" s="31" t="s">
        <v>720</v>
      </c>
      <c r="P138" s="31" t="s">
        <v>720</v>
      </c>
      <c r="Q138" s="31">
        <v>0.01</v>
      </c>
      <c r="R138" s="31">
        <v>0.01</v>
      </c>
      <c r="S138" s="31">
        <v>0.01</v>
      </c>
    </row>
    <row r="139" spans="1:19" x14ac:dyDescent="0.35">
      <c r="A139" s="20" t="s">
        <v>393</v>
      </c>
      <c r="B139" s="30">
        <v>3149.01</v>
      </c>
      <c r="C139" s="31">
        <v>1289.55</v>
      </c>
      <c r="D139" s="31" t="s">
        <v>720</v>
      </c>
      <c r="E139" s="31">
        <v>1284.68</v>
      </c>
      <c r="F139" s="31">
        <v>314.04000000000002</v>
      </c>
      <c r="G139" s="31">
        <v>2421.41</v>
      </c>
      <c r="H139" s="31">
        <v>2178</v>
      </c>
      <c r="I139" s="31">
        <v>1199.48</v>
      </c>
      <c r="J139" s="31">
        <v>4507.12</v>
      </c>
      <c r="K139" s="31">
        <v>7998.22</v>
      </c>
      <c r="L139" s="31" t="s">
        <v>720</v>
      </c>
      <c r="M139" s="31">
        <v>4837.67</v>
      </c>
      <c r="N139" s="31">
        <v>4488.2</v>
      </c>
      <c r="O139" s="31" t="s">
        <v>720</v>
      </c>
      <c r="P139" s="31" t="s">
        <v>720</v>
      </c>
      <c r="Q139" s="31">
        <v>3239.05</v>
      </c>
      <c r="R139" s="31">
        <v>2292.0300000000002</v>
      </c>
      <c r="S139" s="31">
        <v>3994.27</v>
      </c>
    </row>
    <row r="140" spans="1:19" x14ac:dyDescent="0.35">
      <c r="A140" s="22" t="s">
        <v>671</v>
      </c>
      <c r="B140" s="30">
        <v>1210.47</v>
      </c>
      <c r="C140" s="31">
        <v>388.58</v>
      </c>
      <c r="D140" s="31" t="s">
        <v>720</v>
      </c>
      <c r="E140" s="31">
        <v>303.55</v>
      </c>
      <c r="F140" s="31">
        <v>190.19</v>
      </c>
      <c r="G140" s="31">
        <v>969.49</v>
      </c>
      <c r="H140" s="31">
        <v>601.89</v>
      </c>
      <c r="I140" s="31">
        <v>571.6</v>
      </c>
      <c r="J140" s="31">
        <v>1591.73</v>
      </c>
      <c r="K140" s="31">
        <v>1613.99</v>
      </c>
      <c r="L140" s="31" t="s">
        <v>720</v>
      </c>
      <c r="M140" s="31">
        <v>2158.23</v>
      </c>
      <c r="N140" s="31">
        <v>1792.89</v>
      </c>
      <c r="O140" s="31" t="s">
        <v>720</v>
      </c>
      <c r="P140" s="31" t="s">
        <v>720</v>
      </c>
      <c r="Q140" s="31">
        <v>1320.45</v>
      </c>
      <c r="R140" s="31">
        <v>1238.1600000000001</v>
      </c>
      <c r="S140" s="31">
        <v>1562.69</v>
      </c>
    </row>
    <row r="141" spans="1:19" x14ac:dyDescent="0.35">
      <c r="A141" s="22" t="s">
        <v>668</v>
      </c>
      <c r="B141" s="30">
        <v>1693.81</v>
      </c>
      <c r="C141" s="31">
        <v>730.2</v>
      </c>
      <c r="D141" s="31" t="s">
        <v>720</v>
      </c>
      <c r="E141" s="31">
        <v>801.29</v>
      </c>
      <c r="F141" s="31">
        <v>10.16</v>
      </c>
      <c r="G141" s="31">
        <v>1186.27</v>
      </c>
      <c r="H141" s="31">
        <v>1033.8900000000001</v>
      </c>
      <c r="I141" s="31">
        <v>449.99</v>
      </c>
      <c r="J141" s="31">
        <v>2725.46</v>
      </c>
      <c r="K141" s="31">
        <v>6280.43</v>
      </c>
      <c r="L141" s="31" t="s">
        <v>720</v>
      </c>
      <c r="M141" s="31">
        <v>2399.85</v>
      </c>
      <c r="N141" s="31">
        <v>2245.13</v>
      </c>
      <c r="O141" s="31" t="s">
        <v>720</v>
      </c>
      <c r="P141" s="31" t="s">
        <v>720</v>
      </c>
      <c r="Q141" s="31">
        <v>1629.68</v>
      </c>
      <c r="R141" s="31">
        <v>838.54</v>
      </c>
      <c r="S141" s="31">
        <v>2227.4299999999998</v>
      </c>
    </row>
    <row r="142" spans="1:19" x14ac:dyDescent="0.35">
      <c r="A142" s="22" t="s">
        <v>669</v>
      </c>
      <c r="B142" s="30">
        <v>26.9</v>
      </c>
      <c r="C142" s="31">
        <v>0</v>
      </c>
      <c r="D142" s="31" t="s">
        <v>720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3</v>
      </c>
      <c r="K142" s="31">
        <v>0</v>
      </c>
      <c r="L142" s="31" t="s">
        <v>720</v>
      </c>
      <c r="M142" s="31">
        <v>91.27</v>
      </c>
      <c r="N142" s="31">
        <v>199.56</v>
      </c>
      <c r="O142" s="31" t="s">
        <v>720</v>
      </c>
      <c r="P142" s="31" t="s">
        <v>720</v>
      </c>
      <c r="Q142" s="31">
        <v>21.62</v>
      </c>
      <c r="R142" s="31">
        <v>0</v>
      </c>
      <c r="S142" s="31">
        <v>2.58</v>
      </c>
    </row>
    <row r="143" spans="1:19" x14ac:dyDescent="0.35">
      <c r="A143" s="22" t="s">
        <v>670</v>
      </c>
      <c r="B143" s="30">
        <v>217.83</v>
      </c>
      <c r="C143" s="31">
        <v>170.76</v>
      </c>
      <c r="D143" s="31" t="s">
        <v>720</v>
      </c>
      <c r="E143" s="31">
        <v>179.85</v>
      </c>
      <c r="F143" s="31">
        <v>113.69</v>
      </c>
      <c r="G143" s="31">
        <v>265.66000000000003</v>
      </c>
      <c r="H143" s="31">
        <v>542.22</v>
      </c>
      <c r="I143" s="31">
        <v>177.88</v>
      </c>
      <c r="J143" s="31">
        <v>186.93</v>
      </c>
      <c r="K143" s="31">
        <v>103.81</v>
      </c>
      <c r="L143" s="31" t="s">
        <v>720</v>
      </c>
      <c r="M143" s="31">
        <v>188.32</v>
      </c>
      <c r="N143" s="31">
        <v>250.61</v>
      </c>
      <c r="O143" s="31" t="s">
        <v>720</v>
      </c>
      <c r="P143" s="31" t="s">
        <v>720</v>
      </c>
      <c r="Q143" s="31">
        <v>267.3</v>
      </c>
      <c r="R143" s="31">
        <v>215.33</v>
      </c>
      <c r="S143" s="31">
        <v>201.56</v>
      </c>
    </row>
    <row r="144" spans="1:19" x14ac:dyDescent="0.35">
      <c r="A144" s="20" t="s">
        <v>394</v>
      </c>
      <c r="B144" s="30">
        <v>661.23</v>
      </c>
      <c r="C144" s="31">
        <v>352.15</v>
      </c>
      <c r="D144" s="31" t="s">
        <v>720</v>
      </c>
      <c r="E144" s="31">
        <v>241.73</v>
      </c>
      <c r="F144" s="31">
        <v>342.95</v>
      </c>
      <c r="G144" s="31">
        <v>302.13</v>
      </c>
      <c r="H144" s="31">
        <v>132</v>
      </c>
      <c r="I144" s="31">
        <v>188.86</v>
      </c>
      <c r="J144" s="31">
        <v>368.98</v>
      </c>
      <c r="K144" s="31">
        <v>1807.96</v>
      </c>
      <c r="L144" s="31" t="s">
        <v>720</v>
      </c>
      <c r="M144" s="31">
        <v>1067.06</v>
      </c>
      <c r="N144" s="31">
        <v>1500.72</v>
      </c>
      <c r="O144" s="31" t="s">
        <v>720</v>
      </c>
      <c r="P144" s="31" t="s">
        <v>720</v>
      </c>
      <c r="Q144" s="31">
        <v>443.8</v>
      </c>
      <c r="R144" s="31">
        <v>936.05</v>
      </c>
      <c r="S144" s="31">
        <v>1185.31</v>
      </c>
    </row>
    <row r="145" spans="1:19" s="53" customFormat="1" ht="12" x14ac:dyDescent="0.3">
      <c r="A145" s="54" t="s">
        <v>24</v>
      </c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9" s="53" customFormat="1" ht="12" x14ac:dyDescent="0.3">
      <c r="A146" s="54" t="s">
        <v>224</v>
      </c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9" ht="9" customHeight="1" x14ac:dyDescent="0.3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9" ht="9" customHeight="1" x14ac:dyDescent="0.35"/>
    <row r="149" spans="1:19" s="42" customFormat="1" ht="18.5" x14ac:dyDescent="0.45">
      <c r="A149" s="93" t="s">
        <v>417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1:19" s="42" customFormat="1" ht="18.5" x14ac:dyDescent="0.45">
      <c r="A150" s="95" t="str">
        <f>+"RICA " &amp;Base!$A$2</f>
        <v>RICA 2022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1:19" s="42" customFormat="1" ht="18.5" x14ac:dyDescent="0.45">
      <c r="A151" s="96" t="s">
        <v>155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s="43" customFormat="1" ht="58" x14ac:dyDescent="0.35">
      <c r="A152" s="44"/>
      <c r="B152" s="25" t="s">
        <v>676</v>
      </c>
      <c r="C152" s="24" t="s">
        <v>4</v>
      </c>
      <c r="D152" s="24" t="s">
        <v>5</v>
      </c>
      <c r="E152" s="24" t="s">
        <v>6</v>
      </c>
      <c r="F152" s="24" t="s">
        <v>7</v>
      </c>
      <c r="G152" s="24" t="s">
        <v>8</v>
      </c>
      <c r="H152" s="24" t="s">
        <v>9</v>
      </c>
      <c r="I152" s="24" t="s">
        <v>10</v>
      </c>
      <c r="J152" s="24" t="s">
        <v>11</v>
      </c>
      <c r="K152" s="24" t="str">
        <f>+K$5</f>
        <v>Olival</v>
      </c>
      <c r="L152" s="24" t="str">
        <f t="shared" ref="L152:S152" si="3">+L$5</f>
        <v>Bovinos de Leite</v>
      </c>
      <c r="M152" s="24" t="str">
        <f t="shared" si="3"/>
        <v>Bovinos de Carne</v>
      </c>
      <c r="N152" s="24" t="str">
        <f t="shared" si="3"/>
        <v>Ovinos e Caprinos</v>
      </c>
      <c r="O152" s="24" t="str">
        <f t="shared" si="3"/>
        <v>Suínos</v>
      </c>
      <c r="P152" s="24" t="str">
        <f t="shared" si="3"/>
        <v>Aves</v>
      </c>
      <c r="Q152" s="24" t="str">
        <f t="shared" si="3"/>
        <v>Policultura</v>
      </c>
      <c r="R152" s="24" t="str">
        <f t="shared" si="3"/>
        <v>Polipecuária</v>
      </c>
      <c r="S152" s="24" t="str">
        <f t="shared" si="3"/>
        <v>Mistas
Culturas e Pecuária</v>
      </c>
    </row>
    <row r="153" spans="1:19" s="41" customFormat="1" x14ac:dyDescent="0.35">
      <c r="A153" s="20" t="s">
        <v>198</v>
      </c>
      <c r="B153" s="30">
        <v>35281.53</v>
      </c>
      <c r="C153" s="31">
        <v>10089.76</v>
      </c>
      <c r="D153" s="31" t="s">
        <v>720</v>
      </c>
      <c r="E153" s="31">
        <v>15802.13</v>
      </c>
      <c r="F153" s="31">
        <v>36851.5</v>
      </c>
      <c r="G153" s="31">
        <v>48915</v>
      </c>
      <c r="H153" s="31">
        <v>33194.870000000003</v>
      </c>
      <c r="I153" s="31">
        <v>59374.67</v>
      </c>
      <c r="J153" s="31">
        <v>43167.55</v>
      </c>
      <c r="K153" s="31">
        <v>48869.27</v>
      </c>
      <c r="L153" s="31" t="s">
        <v>720</v>
      </c>
      <c r="M153" s="31">
        <v>26230.91</v>
      </c>
      <c r="N153" s="31">
        <v>26224.67</v>
      </c>
      <c r="O153" s="31" t="s">
        <v>720</v>
      </c>
      <c r="P153" s="31" t="s">
        <v>720</v>
      </c>
      <c r="Q153" s="31">
        <v>35309.120000000003</v>
      </c>
      <c r="R153" s="31">
        <v>38022.089999999997</v>
      </c>
      <c r="S153" s="31">
        <v>24754.880000000001</v>
      </c>
    </row>
    <row r="154" spans="1:19" x14ac:dyDescent="0.35">
      <c r="A154" s="22" t="s">
        <v>199</v>
      </c>
      <c r="B154" s="30">
        <v>19704.12</v>
      </c>
      <c r="C154" s="31">
        <v>8208.07</v>
      </c>
      <c r="D154" s="31" t="s">
        <v>720</v>
      </c>
      <c r="E154" s="31">
        <v>9308.81</v>
      </c>
      <c r="F154" s="31">
        <v>17335.12</v>
      </c>
      <c r="G154" s="31">
        <v>22471.06</v>
      </c>
      <c r="H154" s="31">
        <v>22300.25</v>
      </c>
      <c r="I154" s="31">
        <v>34104.85</v>
      </c>
      <c r="J154" s="31">
        <v>22638.63</v>
      </c>
      <c r="K154" s="31">
        <v>20351.71</v>
      </c>
      <c r="L154" s="31" t="s">
        <v>720</v>
      </c>
      <c r="M154" s="31">
        <v>16524.87</v>
      </c>
      <c r="N154" s="31">
        <v>14304.88</v>
      </c>
      <c r="O154" s="31" t="s">
        <v>720</v>
      </c>
      <c r="P154" s="31" t="s">
        <v>720</v>
      </c>
      <c r="Q154" s="31">
        <v>20120.75</v>
      </c>
      <c r="R154" s="31">
        <v>29029.75</v>
      </c>
      <c r="S154" s="31">
        <v>16666.97</v>
      </c>
    </row>
    <row r="155" spans="1:19" x14ac:dyDescent="0.35">
      <c r="A155" s="22" t="s">
        <v>200</v>
      </c>
      <c r="B155" s="30">
        <v>1757.35</v>
      </c>
      <c r="C155" s="31">
        <v>25.43</v>
      </c>
      <c r="D155" s="31" t="s">
        <v>720</v>
      </c>
      <c r="E155" s="31">
        <v>1266.5999999999999</v>
      </c>
      <c r="F155" s="31">
        <v>1809.42</v>
      </c>
      <c r="G155" s="31">
        <v>2411.9499999999998</v>
      </c>
      <c r="H155" s="31">
        <v>56.53</v>
      </c>
      <c r="I155" s="31">
        <v>2409.62</v>
      </c>
      <c r="J155" s="31">
        <v>519.6</v>
      </c>
      <c r="K155" s="31">
        <v>11768.7</v>
      </c>
      <c r="L155" s="31" t="s">
        <v>720</v>
      </c>
      <c r="M155" s="31">
        <v>638.16</v>
      </c>
      <c r="N155" s="31">
        <v>2389.52</v>
      </c>
      <c r="O155" s="31" t="s">
        <v>720</v>
      </c>
      <c r="P155" s="31" t="s">
        <v>720</v>
      </c>
      <c r="Q155" s="31">
        <v>1368.27</v>
      </c>
      <c r="R155" s="31">
        <v>245</v>
      </c>
      <c r="S155" s="31">
        <v>388.56</v>
      </c>
    </row>
    <row r="156" spans="1:19" x14ac:dyDescent="0.35">
      <c r="A156" s="22" t="s">
        <v>201</v>
      </c>
      <c r="B156" s="30">
        <v>6959.87</v>
      </c>
      <c r="C156" s="31">
        <v>177.13</v>
      </c>
      <c r="D156" s="31" t="s">
        <v>720</v>
      </c>
      <c r="E156" s="31">
        <v>1598.88</v>
      </c>
      <c r="F156" s="31">
        <v>973.39</v>
      </c>
      <c r="G156" s="31">
        <v>18237.71</v>
      </c>
      <c r="H156" s="31">
        <v>7930.74</v>
      </c>
      <c r="I156" s="31">
        <v>10321.56</v>
      </c>
      <c r="J156" s="31">
        <v>16491.330000000002</v>
      </c>
      <c r="K156" s="31">
        <v>12897.88</v>
      </c>
      <c r="L156" s="31" t="s">
        <v>720</v>
      </c>
      <c r="M156" s="31">
        <v>770.21</v>
      </c>
      <c r="N156" s="31">
        <v>1879.23</v>
      </c>
      <c r="O156" s="31" t="s">
        <v>720</v>
      </c>
      <c r="P156" s="31" t="s">
        <v>720</v>
      </c>
      <c r="Q156" s="31">
        <v>7729.39</v>
      </c>
      <c r="R156" s="31">
        <v>4.83</v>
      </c>
      <c r="S156" s="31">
        <v>2766.52</v>
      </c>
    </row>
    <row r="157" spans="1:19" x14ac:dyDescent="0.35">
      <c r="A157" s="22" t="s">
        <v>202</v>
      </c>
      <c r="B157" s="30">
        <v>6826.27</v>
      </c>
      <c r="C157" s="31">
        <v>1679.13</v>
      </c>
      <c r="D157" s="31" t="s">
        <v>720</v>
      </c>
      <c r="E157" s="31">
        <v>3623.97</v>
      </c>
      <c r="F157" s="31">
        <v>16661.16</v>
      </c>
      <c r="G157" s="31">
        <v>5679.62</v>
      </c>
      <c r="H157" s="31">
        <v>2907.35</v>
      </c>
      <c r="I157" s="31">
        <v>12444.91</v>
      </c>
      <c r="J157" s="31">
        <v>3517.99</v>
      </c>
      <c r="K157" s="31">
        <v>3850.98</v>
      </c>
      <c r="L157" s="31" t="s">
        <v>720</v>
      </c>
      <c r="M157" s="31">
        <v>8288.73</v>
      </c>
      <c r="N157" s="31">
        <v>7639.88</v>
      </c>
      <c r="O157" s="31" t="s">
        <v>720</v>
      </c>
      <c r="P157" s="31" t="s">
        <v>720</v>
      </c>
      <c r="Q157" s="31">
        <v>6061.44</v>
      </c>
      <c r="R157" s="31">
        <v>8730.66</v>
      </c>
      <c r="S157" s="31">
        <v>4932.83</v>
      </c>
    </row>
    <row r="158" spans="1:19" s="41" customFormat="1" x14ac:dyDescent="0.35">
      <c r="A158" s="20" t="s">
        <v>203</v>
      </c>
      <c r="B158" s="30">
        <v>21389.54</v>
      </c>
      <c r="C158" s="31">
        <v>20655.88</v>
      </c>
      <c r="D158" s="31" t="s">
        <v>720</v>
      </c>
      <c r="E158" s="31">
        <v>16787.689999999999</v>
      </c>
      <c r="F158" s="31">
        <v>12925.03</v>
      </c>
      <c r="G158" s="31">
        <v>20329.259999999998</v>
      </c>
      <c r="H158" s="31">
        <v>17641.97</v>
      </c>
      <c r="I158" s="31">
        <v>16725.86</v>
      </c>
      <c r="J158" s="31">
        <v>11352.88</v>
      </c>
      <c r="K158" s="31">
        <v>29981.49</v>
      </c>
      <c r="L158" s="31" t="s">
        <v>720</v>
      </c>
      <c r="M158" s="31">
        <v>36071.410000000003</v>
      </c>
      <c r="N158" s="31">
        <v>31727.51</v>
      </c>
      <c r="O158" s="31" t="s">
        <v>720</v>
      </c>
      <c r="P158" s="31" t="s">
        <v>720</v>
      </c>
      <c r="Q158" s="31">
        <v>14682.15</v>
      </c>
      <c r="R158" s="31">
        <v>25034.42</v>
      </c>
      <c r="S158" s="31">
        <v>29379.79</v>
      </c>
    </row>
    <row r="159" spans="1:19" x14ac:dyDescent="0.35">
      <c r="A159" s="22" t="s">
        <v>204</v>
      </c>
      <c r="B159" s="30">
        <v>9625.57</v>
      </c>
      <c r="C159" s="31">
        <v>14191.86</v>
      </c>
      <c r="D159" s="31" t="s">
        <v>720</v>
      </c>
      <c r="E159" s="31">
        <v>10305.049999999999</v>
      </c>
      <c r="F159" s="31">
        <v>9368.49</v>
      </c>
      <c r="G159" s="31">
        <v>10179.040000000001</v>
      </c>
      <c r="H159" s="31">
        <v>10122.74</v>
      </c>
      <c r="I159" s="31">
        <v>7986.92</v>
      </c>
      <c r="J159" s="31">
        <v>8257.1200000000008</v>
      </c>
      <c r="K159" s="31">
        <v>11483.6</v>
      </c>
      <c r="L159" s="31" t="s">
        <v>720</v>
      </c>
      <c r="M159" s="31">
        <v>9662.6</v>
      </c>
      <c r="N159" s="31">
        <v>13458.59</v>
      </c>
      <c r="O159" s="31" t="s">
        <v>720</v>
      </c>
      <c r="P159" s="31" t="s">
        <v>720</v>
      </c>
      <c r="Q159" s="31">
        <v>8693.34</v>
      </c>
      <c r="R159" s="31">
        <v>13152.95</v>
      </c>
      <c r="S159" s="31">
        <v>7864.96</v>
      </c>
    </row>
    <row r="160" spans="1:19" x14ac:dyDescent="0.35">
      <c r="A160" s="22" t="s">
        <v>205</v>
      </c>
      <c r="B160" s="30">
        <v>3289.12</v>
      </c>
      <c r="C160" s="31">
        <v>308.77999999999997</v>
      </c>
      <c r="D160" s="31" t="s">
        <v>720</v>
      </c>
      <c r="E160" s="31">
        <v>447.37</v>
      </c>
      <c r="F160" s="31">
        <v>113.05</v>
      </c>
      <c r="G160" s="31">
        <v>61.11</v>
      </c>
      <c r="H160" s="31">
        <v>0</v>
      </c>
      <c r="I160" s="31">
        <v>268</v>
      </c>
      <c r="J160" s="31">
        <v>122.16</v>
      </c>
      <c r="K160" s="31">
        <v>46.57</v>
      </c>
      <c r="L160" s="31" t="s">
        <v>720</v>
      </c>
      <c r="M160" s="31">
        <v>14427.8</v>
      </c>
      <c r="N160" s="31">
        <v>8734.0400000000009</v>
      </c>
      <c r="O160" s="31" t="s">
        <v>720</v>
      </c>
      <c r="P160" s="31" t="s">
        <v>720</v>
      </c>
      <c r="Q160" s="31">
        <v>413.74</v>
      </c>
      <c r="R160" s="31">
        <v>6048.31</v>
      </c>
      <c r="S160" s="31">
        <v>8320.26</v>
      </c>
    </row>
    <row r="161" spans="1:19" x14ac:dyDescent="0.35">
      <c r="A161" s="22" t="s">
        <v>206</v>
      </c>
      <c r="B161" s="30">
        <v>8474.85</v>
      </c>
      <c r="C161" s="31">
        <v>6155.24</v>
      </c>
      <c r="D161" s="31" t="s">
        <v>720</v>
      </c>
      <c r="E161" s="31">
        <v>6035.26</v>
      </c>
      <c r="F161" s="31">
        <v>3443.5</v>
      </c>
      <c r="G161" s="31">
        <v>10089.11</v>
      </c>
      <c r="H161" s="31">
        <v>7519.23</v>
      </c>
      <c r="I161" s="31">
        <v>8470.94</v>
      </c>
      <c r="J161" s="31">
        <v>2973.6</v>
      </c>
      <c r="K161" s="31">
        <v>18451.32</v>
      </c>
      <c r="L161" s="31" t="s">
        <v>720</v>
      </c>
      <c r="M161" s="31">
        <v>11981.01</v>
      </c>
      <c r="N161" s="31">
        <v>9534.8799999999992</v>
      </c>
      <c r="O161" s="31" t="s">
        <v>720</v>
      </c>
      <c r="P161" s="31" t="s">
        <v>720</v>
      </c>
      <c r="Q161" s="31">
        <v>5575.07</v>
      </c>
      <c r="R161" s="31">
        <v>5833.16</v>
      </c>
      <c r="S161" s="31">
        <v>13194.57</v>
      </c>
    </row>
    <row r="162" spans="1:19" s="41" customFormat="1" x14ac:dyDescent="0.35">
      <c r="A162" s="20" t="s">
        <v>207</v>
      </c>
      <c r="B162" s="30">
        <v>56671.07</v>
      </c>
      <c r="C162" s="31">
        <v>30745.65</v>
      </c>
      <c r="D162" s="31" t="s">
        <v>720</v>
      </c>
      <c r="E162" s="31">
        <v>32589.82</v>
      </c>
      <c r="F162" s="31">
        <v>49776.53</v>
      </c>
      <c r="G162" s="31">
        <v>69244.27</v>
      </c>
      <c r="H162" s="31">
        <v>50836.85</v>
      </c>
      <c r="I162" s="31">
        <v>76100.53</v>
      </c>
      <c r="J162" s="31">
        <v>54520.43</v>
      </c>
      <c r="K162" s="31">
        <v>78850.759999999995</v>
      </c>
      <c r="L162" s="31" t="s">
        <v>720</v>
      </c>
      <c r="M162" s="31">
        <v>62302.33</v>
      </c>
      <c r="N162" s="31">
        <v>57952.18</v>
      </c>
      <c r="O162" s="31" t="s">
        <v>720</v>
      </c>
      <c r="P162" s="31" t="s">
        <v>720</v>
      </c>
      <c r="Q162" s="31">
        <v>49991.27</v>
      </c>
      <c r="R162" s="31">
        <v>63056.51</v>
      </c>
      <c r="S162" s="31">
        <v>54134.67</v>
      </c>
    </row>
    <row r="163" spans="1:19" x14ac:dyDescent="0.35">
      <c r="A163" s="22" t="s">
        <v>208</v>
      </c>
      <c r="B163" s="30">
        <v>2718.52</v>
      </c>
      <c r="C163" s="31">
        <v>418.75</v>
      </c>
      <c r="D163" s="31" t="s">
        <v>720</v>
      </c>
      <c r="E163" s="31">
        <v>550.14</v>
      </c>
      <c r="F163" s="31">
        <v>1343.17</v>
      </c>
      <c r="G163" s="31">
        <v>6864.05</v>
      </c>
      <c r="H163" s="31">
        <v>30.85</v>
      </c>
      <c r="I163" s="31">
        <v>561.48</v>
      </c>
      <c r="J163" s="31">
        <v>5126.9399999999996</v>
      </c>
      <c r="K163" s="31">
        <v>16.95</v>
      </c>
      <c r="L163" s="31" t="s">
        <v>720</v>
      </c>
      <c r="M163" s="31">
        <v>2509.16</v>
      </c>
      <c r="N163" s="31">
        <v>9841.77</v>
      </c>
      <c r="O163" s="31" t="s">
        <v>720</v>
      </c>
      <c r="P163" s="31" t="s">
        <v>720</v>
      </c>
      <c r="Q163" s="31">
        <v>1232.7</v>
      </c>
      <c r="R163" s="31">
        <v>1921.41</v>
      </c>
      <c r="S163" s="31">
        <v>2283.4699999999998</v>
      </c>
    </row>
    <row r="164" spans="1:19" x14ac:dyDescent="0.35">
      <c r="A164" s="22" t="s">
        <v>226</v>
      </c>
      <c r="B164" s="30">
        <v>366.7</v>
      </c>
      <c r="C164" s="31">
        <v>0</v>
      </c>
      <c r="D164" s="31" t="s">
        <v>720</v>
      </c>
      <c r="E164" s="31">
        <v>1.48</v>
      </c>
      <c r="F164" s="31">
        <v>232.52</v>
      </c>
      <c r="G164" s="31">
        <v>246.71</v>
      </c>
      <c r="H164" s="31">
        <v>0</v>
      </c>
      <c r="I164" s="31">
        <v>3109.52</v>
      </c>
      <c r="J164" s="31">
        <v>0</v>
      </c>
      <c r="K164" s="31">
        <v>0</v>
      </c>
      <c r="L164" s="31" t="s">
        <v>720</v>
      </c>
      <c r="M164" s="31">
        <v>7.38</v>
      </c>
      <c r="N164" s="31">
        <v>1.91</v>
      </c>
      <c r="O164" s="31" t="s">
        <v>720</v>
      </c>
      <c r="P164" s="31" t="s">
        <v>720</v>
      </c>
      <c r="Q164" s="31">
        <v>252.13</v>
      </c>
      <c r="R164" s="31">
        <v>3.91</v>
      </c>
      <c r="S164" s="31">
        <v>0.22</v>
      </c>
    </row>
    <row r="165" spans="1:19" x14ac:dyDescent="0.35">
      <c r="A165" s="22" t="s">
        <v>227</v>
      </c>
      <c r="B165" s="30">
        <v>5.98</v>
      </c>
      <c r="C165" s="31">
        <v>0</v>
      </c>
      <c r="D165" s="31" t="s">
        <v>720</v>
      </c>
      <c r="E165" s="31">
        <v>0</v>
      </c>
      <c r="F165" s="31">
        <v>0</v>
      </c>
      <c r="G165" s="31">
        <v>6.94</v>
      </c>
      <c r="H165" s="31">
        <v>0</v>
      </c>
      <c r="I165" s="31">
        <v>0</v>
      </c>
      <c r="J165" s="31">
        <v>0</v>
      </c>
      <c r="K165" s="31">
        <v>0</v>
      </c>
      <c r="L165" s="31" t="s">
        <v>720</v>
      </c>
      <c r="M165" s="31">
        <v>18.66</v>
      </c>
      <c r="N165" s="31">
        <v>0</v>
      </c>
      <c r="O165" s="31" t="s">
        <v>720</v>
      </c>
      <c r="P165" s="31" t="s">
        <v>720</v>
      </c>
      <c r="Q165" s="31">
        <v>13.01</v>
      </c>
      <c r="R165" s="31">
        <v>0</v>
      </c>
      <c r="S165" s="31">
        <v>3.45</v>
      </c>
    </row>
    <row r="166" spans="1:19" x14ac:dyDescent="0.35">
      <c r="A166" s="7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80"/>
    </row>
    <row r="167" spans="1:19" s="41" customFormat="1" x14ac:dyDescent="0.35">
      <c r="A167" s="20" t="s">
        <v>209</v>
      </c>
      <c r="B167" s="30">
        <v>2884.4</v>
      </c>
      <c r="C167" s="31">
        <v>369.96</v>
      </c>
      <c r="D167" s="31" t="s">
        <v>720</v>
      </c>
      <c r="E167" s="31">
        <v>827.19</v>
      </c>
      <c r="F167" s="31">
        <v>2665.76</v>
      </c>
      <c r="G167" s="31">
        <v>1804.49</v>
      </c>
      <c r="H167" s="31">
        <v>6705.59</v>
      </c>
      <c r="I167" s="31">
        <v>4879.13</v>
      </c>
      <c r="J167" s="31">
        <v>1528.41</v>
      </c>
      <c r="K167" s="31">
        <v>10543.15</v>
      </c>
      <c r="L167" s="31" t="s">
        <v>720</v>
      </c>
      <c r="M167" s="31">
        <v>5460.32</v>
      </c>
      <c r="N167" s="31">
        <v>1495.72</v>
      </c>
      <c r="O167" s="31" t="s">
        <v>720</v>
      </c>
      <c r="P167" s="31" t="s">
        <v>720</v>
      </c>
      <c r="Q167" s="31">
        <v>2632.95</v>
      </c>
      <c r="R167" s="31">
        <v>3672.1</v>
      </c>
      <c r="S167" s="31">
        <v>1124.7</v>
      </c>
    </row>
    <row r="168" spans="1:19" x14ac:dyDescent="0.35">
      <c r="A168" s="22" t="s">
        <v>199</v>
      </c>
      <c r="B168" s="30">
        <v>97.04</v>
      </c>
      <c r="C168" s="31">
        <v>0</v>
      </c>
      <c r="D168" s="31" t="s">
        <v>720</v>
      </c>
      <c r="E168" s="31">
        <v>0</v>
      </c>
      <c r="F168" s="31">
        <v>0</v>
      </c>
      <c r="G168" s="31">
        <v>77.56</v>
      </c>
      <c r="H168" s="31">
        <v>5216.7700000000004</v>
      </c>
      <c r="I168" s="31">
        <v>5.08</v>
      </c>
      <c r="J168" s="31">
        <v>5.72</v>
      </c>
      <c r="K168" s="31">
        <v>0</v>
      </c>
      <c r="L168" s="31" t="s">
        <v>720</v>
      </c>
      <c r="M168" s="31">
        <v>77.25</v>
      </c>
      <c r="N168" s="31">
        <v>10.99</v>
      </c>
      <c r="O168" s="31" t="s">
        <v>720</v>
      </c>
      <c r="P168" s="31" t="s">
        <v>720</v>
      </c>
      <c r="Q168" s="31">
        <v>43.9</v>
      </c>
      <c r="R168" s="31">
        <v>0</v>
      </c>
      <c r="S168" s="31">
        <v>0</v>
      </c>
    </row>
    <row r="169" spans="1:19" x14ac:dyDescent="0.35">
      <c r="A169" s="22" t="s">
        <v>210</v>
      </c>
      <c r="B169" s="30">
        <v>152.46</v>
      </c>
      <c r="C169" s="31">
        <v>0</v>
      </c>
      <c r="D169" s="31" t="s">
        <v>720</v>
      </c>
      <c r="E169" s="31">
        <v>443.09</v>
      </c>
      <c r="F169" s="31">
        <v>502.97</v>
      </c>
      <c r="G169" s="31">
        <v>165.24</v>
      </c>
      <c r="H169" s="31">
        <v>0</v>
      </c>
      <c r="I169" s="31">
        <v>0</v>
      </c>
      <c r="J169" s="31">
        <v>10.119999999999999</v>
      </c>
      <c r="K169" s="31">
        <v>491.51</v>
      </c>
      <c r="L169" s="31" t="s">
        <v>720</v>
      </c>
      <c r="M169" s="31">
        <v>156.79</v>
      </c>
      <c r="N169" s="31">
        <v>104.49</v>
      </c>
      <c r="O169" s="31" t="s">
        <v>720</v>
      </c>
      <c r="P169" s="31" t="s">
        <v>720</v>
      </c>
      <c r="Q169" s="31">
        <v>167.2</v>
      </c>
      <c r="R169" s="31">
        <v>0</v>
      </c>
      <c r="S169" s="31">
        <v>0</v>
      </c>
    </row>
    <row r="170" spans="1:19" x14ac:dyDescent="0.35">
      <c r="A170" s="22" t="s">
        <v>201</v>
      </c>
      <c r="B170" s="30">
        <v>851.7</v>
      </c>
      <c r="C170" s="31">
        <v>0</v>
      </c>
      <c r="D170" s="31" t="s">
        <v>720</v>
      </c>
      <c r="E170" s="31">
        <v>0</v>
      </c>
      <c r="F170" s="31">
        <v>4.41</v>
      </c>
      <c r="G170" s="31">
        <v>571.19000000000005</v>
      </c>
      <c r="H170" s="31">
        <v>313.66000000000003</v>
      </c>
      <c r="I170" s="31">
        <v>3719.46</v>
      </c>
      <c r="J170" s="31">
        <v>229.59</v>
      </c>
      <c r="K170" s="31">
        <v>0</v>
      </c>
      <c r="L170" s="31" t="s">
        <v>720</v>
      </c>
      <c r="M170" s="31">
        <v>698.98</v>
      </c>
      <c r="N170" s="31">
        <v>69.77</v>
      </c>
      <c r="O170" s="31" t="s">
        <v>720</v>
      </c>
      <c r="P170" s="31" t="s">
        <v>720</v>
      </c>
      <c r="Q170" s="31">
        <v>1614.6</v>
      </c>
      <c r="R170" s="31">
        <v>0</v>
      </c>
      <c r="S170" s="31">
        <v>0</v>
      </c>
    </row>
    <row r="171" spans="1:19" x14ac:dyDescent="0.35">
      <c r="A171" s="22" t="s">
        <v>202</v>
      </c>
      <c r="B171" s="30">
        <v>309.62</v>
      </c>
      <c r="C171" s="31">
        <v>0</v>
      </c>
      <c r="D171" s="31" t="s">
        <v>720</v>
      </c>
      <c r="E171" s="31">
        <v>0</v>
      </c>
      <c r="F171" s="31">
        <v>1372.23</v>
      </c>
      <c r="G171" s="31">
        <v>15.53</v>
      </c>
      <c r="H171" s="31">
        <v>0</v>
      </c>
      <c r="I171" s="31">
        <v>83.32</v>
      </c>
      <c r="J171" s="31">
        <v>0</v>
      </c>
      <c r="K171" s="31">
        <v>2349.02</v>
      </c>
      <c r="L171" s="31" t="s">
        <v>720</v>
      </c>
      <c r="M171" s="31">
        <v>1062.06</v>
      </c>
      <c r="N171" s="31">
        <v>488.37</v>
      </c>
      <c r="O171" s="31" t="s">
        <v>720</v>
      </c>
      <c r="P171" s="31" t="s">
        <v>720</v>
      </c>
      <c r="Q171" s="31">
        <v>38.340000000000003</v>
      </c>
      <c r="R171" s="31">
        <v>0</v>
      </c>
      <c r="S171" s="31">
        <v>99.93</v>
      </c>
    </row>
    <row r="172" spans="1:19" x14ac:dyDescent="0.35">
      <c r="A172" s="22" t="s">
        <v>204</v>
      </c>
      <c r="B172" s="30">
        <v>1429.58</v>
      </c>
      <c r="C172" s="31">
        <v>369.96</v>
      </c>
      <c r="D172" s="31" t="s">
        <v>720</v>
      </c>
      <c r="E172" s="31">
        <v>384.1</v>
      </c>
      <c r="F172" s="31">
        <v>739.48</v>
      </c>
      <c r="G172" s="31">
        <v>953.01</v>
      </c>
      <c r="H172" s="31">
        <v>1175.1600000000001</v>
      </c>
      <c r="I172" s="31">
        <v>1021.11</v>
      </c>
      <c r="J172" s="31">
        <v>1282.98</v>
      </c>
      <c r="K172" s="31">
        <v>7702.8</v>
      </c>
      <c r="L172" s="31" t="s">
        <v>720</v>
      </c>
      <c r="M172" s="31">
        <v>3082.44</v>
      </c>
      <c r="N172" s="31">
        <v>822.09</v>
      </c>
      <c r="O172" s="31" t="s">
        <v>720</v>
      </c>
      <c r="P172" s="31" t="s">
        <v>720</v>
      </c>
      <c r="Q172" s="31">
        <v>765.17</v>
      </c>
      <c r="R172" s="31">
        <v>3672.1</v>
      </c>
      <c r="S172" s="31">
        <v>1024.77</v>
      </c>
    </row>
    <row r="173" spans="1:19" x14ac:dyDescent="0.35">
      <c r="A173" s="22" t="s">
        <v>211</v>
      </c>
      <c r="B173" s="30">
        <v>31.69</v>
      </c>
      <c r="C173" s="31">
        <v>0</v>
      </c>
      <c r="D173" s="31" t="s">
        <v>720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 t="s">
        <v>720</v>
      </c>
      <c r="M173" s="31">
        <v>354.16</v>
      </c>
      <c r="N173" s="31">
        <v>0</v>
      </c>
      <c r="O173" s="31" t="s">
        <v>720</v>
      </c>
      <c r="P173" s="31" t="s">
        <v>720</v>
      </c>
      <c r="Q173" s="31">
        <v>0</v>
      </c>
      <c r="R173" s="31">
        <v>0</v>
      </c>
      <c r="S173" s="31">
        <v>0</v>
      </c>
    </row>
    <row r="174" spans="1:19" s="41" customFormat="1" x14ac:dyDescent="0.35">
      <c r="A174" s="20" t="s">
        <v>212</v>
      </c>
      <c r="B174" s="30">
        <v>407.5</v>
      </c>
      <c r="C174" s="31">
        <v>0</v>
      </c>
      <c r="D174" s="31" t="s">
        <v>720</v>
      </c>
      <c r="E174" s="31">
        <v>0</v>
      </c>
      <c r="F174" s="31">
        <v>1320.91</v>
      </c>
      <c r="G174" s="31">
        <v>544.36</v>
      </c>
      <c r="H174" s="31">
        <v>58.23</v>
      </c>
      <c r="I174" s="31">
        <v>91.15</v>
      </c>
      <c r="J174" s="31">
        <v>99.32</v>
      </c>
      <c r="K174" s="31">
        <v>0</v>
      </c>
      <c r="L174" s="31" t="s">
        <v>720</v>
      </c>
      <c r="M174" s="31">
        <v>1191.25</v>
      </c>
      <c r="N174" s="31">
        <v>227.57</v>
      </c>
      <c r="O174" s="31" t="s">
        <v>720</v>
      </c>
      <c r="P174" s="31" t="s">
        <v>720</v>
      </c>
      <c r="Q174" s="31">
        <v>431.74</v>
      </c>
      <c r="R174" s="31">
        <v>0</v>
      </c>
      <c r="S174" s="31">
        <v>429.92</v>
      </c>
    </row>
    <row r="175" spans="1:19" x14ac:dyDescent="0.35">
      <c r="A175" s="22" t="s">
        <v>199</v>
      </c>
      <c r="B175" s="30">
        <v>17.2</v>
      </c>
      <c r="C175" s="31">
        <v>0</v>
      </c>
      <c r="D175" s="31" t="s">
        <v>720</v>
      </c>
      <c r="E175" s="31">
        <v>0</v>
      </c>
      <c r="F175" s="31">
        <v>0</v>
      </c>
      <c r="G175" s="31">
        <v>144.33000000000001</v>
      </c>
      <c r="H175" s="31">
        <v>0</v>
      </c>
      <c r="I175" s="31">
        <v>0</v>
      </c>
      <c r="J175" s="31">
        <v>0</v>
      </c>
      <c r="K175" s="31">
        <v>0</v>
      </c>
      <c r="L175" s="31" t="s">
        <v>720</v>
      </c>
      <c r="M175" s="31">
        <v>0</v>
      </c>
      <c r="N175" s="31">
        <v>0</v>
      </c>
      <c r="O175" s="31" t="s">
        <v>720</v>
      </c>
      <c r="P175" s="31" t="s">
        <v>720</v>
      </c>
      <c r="Q175" s="31">
        <v>0</v>
      </c>
      <c r="R175" s="31">
        <v>0</v>
      </c>
      <c r="S175" s="31">
        <v>0</v>
      </c>
    </row>
    <row r="176" spans="1:19" x14ac:dyDescent="0.35">
      <c r="A176" s="22" t="s">
        <v>210</v>
      </c>
      <c r="B176" s="30">
        <v>15.39</v>
      </c>
      <c r="C176" s="31">
        <v>0</v>
      </c>
      <c r="D176" s="31" t="s">
        <v>720</v>
      </c>
      <c r="E176" s="31">
        <v>0</v>
      </c>
      <c r="F176" s="31">
        <v>301.77999999999997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 t="s">
        <v>720</v>
      </c>
      <c r="M176" s="31">
        <v>23.56</v>
      </c>
      <c r="N176" s="31">
        <v>10.78</v>
      </c>
      <c r="O176" s="31" t="s">
        <v>720</v>
      </c>
      <c r="P176" s="31" t="s">
        <v>720</v>
      </c>
      <c r="Q176" s="31">
        <v>0</v>
      </c>
      <c r="R176" s="31">
        <v>0</v>
      </c>
      <c r="S176" s="31">
        <v>0</v>
      </c>
    </row>
    <row r="177" spans="1:19" x14ac:dyDescent="0.35">
      <c r="A177" s="22" t="s">
        <v>201</v>
      </c>
      <c r="B177" s="30">
        <v>114.91</v>
      </c>
      <c r="C177" s="31">
        <v>0</v>
      </c>
      <c r="D177" s="31" t="s">
        <v>720</v>
      </c>
      <c r="E177" s="31">
        <v>0</v>
      </c>
      <c r="F177" s="31">
        <v>0</v>
      </c>
      <c r="G177" s="31">
        <v>156.88999999999999</v>
      </c>
      <c r="H177" s="31">
        <v>0</v>
      </c>
      <c r="I177" s="31">
        <v>32.22</v>
      </c>
      <c r="J177" s="31">
        <v>99.33</v>
      </c>
      <c r="K177" s="31">
        <v>0</v>
      </c>
      <c r="L177" s="31" t="s">
        <v>720</v>
      </c>
      <c r="M177" s="31">
        <v>0</v>
      </c>
      <c r="N177" s="31">
        <v>35.979999999999997</v>
      </c>
      <c r="O177" s="31" t="s">
        <v>720</v>
      </c>
      <c r="P177" s="31" t="s">
        <v>720</v>
      </c>
      <c r="Q177" s="31">
        <v>363.77</v>
      </c>
      <c r="R177" s="31">
        <v>0</v>
      </c>
      <c r="S177" s="31">
        <v>2.81</v>
      </c>
    </row>
    <row r="178" spans="1:19" x14ac:dyDescent="0.35">
      <c r="A178" s="22" t="s">
        <v>202</v>
      </c>
      <c r="B178" s="30">
        <v>68.2</v>
      </c>
      <c r="C178" s="31">
        <v>0</v>
      </c>
      <c r="D178" s="31" t="s">
        <v>720</v>
      </c>
      <c r="E178" s="31">
        <v>0</v>
      </c>
      <c r="F178" s="31">
        <v>742.79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 t="s">
        <v>720</v>
      </c>
      <c r="M178" s="31">
        <v>295.16000000000003</v>
      </c>
      <c r="N178" s="31">
        <v>164.46</v>
      </c>
      <c r="O178" s="31" t="s">
        <v>720</v>
      </c>
      <c r="P178" s="31" t="s">
        <v>720</v>
      </c>
      <c r="Q178" s="31">
        <v>0</v>
      </c>
      <c r="R178" s="31">
        <v>0</v>
      </c>
      <c r="S178" s="31">
        <v>0</v>
      </c>
    </row>
    <row r="179" spans="1:19" x14ac:dyDescent="0.35">
      <c r="A179" s="22" t="s">
        <v>204</v>
      </c>
      <c r="B179" s="30">
        <v>188.43</v>
      </c>
      <c r="C179" s="31">
        <v>0</v>
      </c>
      <c r="D179" s="31" t="s">
        <v>720</v>
      </c>
      <c r="E179" s="31">
        <v>0</v>
      </c>
      <c r="F179" s="31">
        <v>248.33</v>
      </c>
      <c r="G179" s="31">
        <v>243.14</v>
      </c>
      <c r="H179" s="31">
        <v>58.23</v>
      </c>
      <c r="I179" s="31">
        <v>58.93</v>
      </c>
      <c r="J179" s="31">
        <v>0</v>
      </c>
      <c r="K179" s="31">
        <v>0</v>
      </c>
      <c r="L179" s="31" t="s">
        <v>720</v>
      </c>
      <c r="M179" s="31">
        <v>852.66</v>
      </c>
      <c r="N179" s="31">
        <v>13.06</v>
      </c>
      <c r="O179" s="31" t="s">
        <v>720</v>
      </c>
      <c r="P179" s="31" t="s">
        <v>720</v>
      </c>
      <c r="Q179" s="31">
        <v>67.97</v>
      </c>
      <c r="R179" s="31">
        <v>0</v>
      </c>
      <c r="S179" s="31">
        <v>425.51</v>
      </c>
    </row>
    <row r="180" spans="1:19" x14ac:dyDescent="0.35">
      <c r="A180" s="22" t="s">
        <v>211</v>
      </c>
      <c r="B180" s="30">
        <v>0</v>
      </c>
      <c r="C180" s="31">
        <v>0</v>
      </c>
      <c r="D180" s="31" t="s">
        <v>720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 t="s">
        <v>720</v>
      </c>
      <c r="M180" s="31">
        <v>0</v>
      </c>
      <c r="N180" s="31">
        <v>0</v>
      </c>
      <c r="O180" s="31" t="s">
        <v>720</v>
      </c>
      <c r="P180" s="31" t="s">
        <v>720</v>
      </c>
      <c r="Q180" s="31">
        <v>0</v>
      </c>
      <c r="R180" s="31">
        <v>0</v>
      </c>
      <c r="S180" s="31">
        <v>0</v>
      </c>
    </row>
    <row r="181" spans="1:19" s="53" customFormat="1" ht="12" x14ac:dyDescent="0.3">
      <c r="A181" s="54" t="s">
        <v>24</v>
      </c>
      <c r="B181" s="55"/>
      <c r="C181" s="55"/>
      <c r="D181" s="55"/>
      <c r="E181" s="56"/>
      <c r="F181" s="55"/>
      <c r="G181" s="55"/>
      <c r="H181" s="55"/>
      <c r="I181" s="55"/>
      <c r="J181" s="55"/>
    </row>
    <row r="182" spans="1:19" s="53" customFormat="1" ht="12" x14ac:dyDescent="0.3">
      <c r="A182" s="54" t="s">
        <v>224</v>
      </c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1:19" x14ac:dyDescent="0.35">
      <c r="A183" s="39"/>
      <c r="B183" s="36"/>
      <c r="C183" s="36"/>
      <c r="D183" s="36"/>
      <c r="E183" s="36"/>
      <c r="F183" s="36"/>
      <c r="G183" s="36"/>
      <c r="H183" s="36"/>
      <c r="I183" s="36"/>
      <c r="J183" s="36"/>
    </row>
  </sheetData>
  <mergeCells count="15">
    <mergeCell ref="A123:S123"/>
    <mergeCell ref="A124:S124"/>
    <mergeCell ref="A149:S149"/>
    <mergeCell ref="A150:S150"/>
    <mergeCell ref="A151:S151"/>
    <mergeCell ref="A49:S49"/>
    <mergeCell ref="A92:S92"/>
    <mergeCell ref="A93:S93"/>
    <mergeCell ref="A94:S94"/>
    <mergeCell ref="A122:S122"/>
    <mergeCell ref="A2:S2"/>
    <mergeCell ref="A3:S3"/>
    <mergeCell ref="A4:S4"/>
    <mergeCell ref="A47:S47"/>
    <mergeCell ref="A48:S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6" max="18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3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677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51">
        <v>805</v>
      </c>
      <c r="C6" s="45">
        <v>10</v>
      </c>
      <c r="D6" s="45">
        <v>12</v>
      </c>
      <c r="E6" s="45">
        <v>32</v>
      </c>
      <c r="F6" s="45">
        <v>69</v>
      </c>
      <c r="G6" s="45">
        <v>56</v>
      </c>
      <c r="H6" s="45">
        <v>5</v>
      </c>
      <c r="I6" s="45">
        <v>132</v>
      </c>
      <c r="J6" s="45">
        <v>5</v>
      </c>
      <c r="K6" s="45">
        <v>8</v>
      </c>
      <c r="L6" s="45">
        <v>82</v>
      </c>
      <c r="M6" s="45">
        <v>167</v>
      </c>
      <c r="N6" s="45">
        <v>63</v>
      </c>
      <c r="O6" s="45">
        <v>6</v>
      </c>
      <c r="P6" s="45">
        <v>6</v>
      </c>
      <c r="Q6" s="45">
        <v>76</v>
      </c>
      <c r="R6" s="45">
        <v>19</v>
      </c>
      <c r="S6" s="45">
        <v>57</v>
      </c>
    </row>
    <row r="7" spans="1:19" x14ac:dyDescent="0.35">
      <c r="A7" s="22" t="s">
        <v>13</v>
      </c>
      <c r="B7" s="51">
        <v>21161.940000000002</v>
      </c>
      <c r="C7" s="45">
        <v>268.01</v>
      </c>
      <c r="D7" s="45">
        <v>77</v>
      </c>
      <c r="E7" s="45">
        <v>1348.0499999999997</v>
      </c>
      <c r="F7" s="45">
        <v>1465.0800000000002</v>
      </c>
      <c r="G7" s="45">
        <v>1926.0999999999997</v>
      </c>
      <c r="H7" s="45">
        <v>68</v>
      </c>
      <c r="I7" s="45">
        <v>3818.34</v>
      </c>
      <c r="J7" s="45">
        <v>266.01</v>
      </c>
      <c r="K7" s="45">
        <v>674.02</v>
      </c>
      <c r="L7" s="45">
        <v>1426.3000000000009</v>
      </c>
      <c r="M7" s="45">
        <v>3319.1100000000006</v>
      </c>
      <c r="N7" s="45">
        <v>1831.0199999999998</v>
      </c>
      <c r="O7" s="45">
        <v>51</v>
      </c>
      <c r="P7" s="45">
        <v>267</v>
      </c>
      <c r="Q7" s="45">
        <v>2084.9799999999996</v>
      </c>
      <c r="R7" s="45">
        <v>479.03000000000003</v>
      </c>
      <c r="S7" s="45">
        <v>1792.8899999999999</v>
      </c>
    </row>
    <row r="8" spans="1:19" x14ac:dyDescent="0.35">
      <c r="A8" s="20" t="s">
        <v>14</v>
      </c>
      <c r="B8" s="71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8">
        <v>36.15</v>
      </c>
      <c r="C9" s="29">
        <v>52.92</v>
      </c>
      <c r="D9" s="29">
        <v>32.94</v>
      </c>
      <c r="E9" s="29">
        <v>47.76</v>
      </c>
      <c r="F9" s="29">
        <v>3.68</v>
      </c>
      <c r="G9" s="29">
        <v>18.45</v>
      </c>
      <c r="H9" s="29" t="s">
        <v>720</v>
      </c>
      <c r="I9" s="29">
        <v>7.36</v>
      </c>
      <c r="J9" s="29" t="s">
        <v>720</v>
      </c>
      <c r="K9" s="29" t="s">
        <v>720</v>
      </c>
      <c r="L9" s="29">
        <v>18.260000000000002</v>
      </c>
      <c r="M9" s="29">
        <v>63</v>
      </c>
      <c r="N9" s="29">
        <v>78.459999999999994</v>
      </c>
      <c r="O9" s="29" t="s">
        <v>720</v>
      </c>
      <c r="P9" s="29" t="s">
        <v>720</v>
      </c>
      <c r="Q9" s="29">
        <v>30.11</v>
      </c>
      <c r="R9" s="29">
        <v>79.11</v>
      </c>
      <c r="S9" s="29">
        <v>49.46</v>
      </c>
    </row>
    <row r="10" spans="1:19" x14ac:dyDescent="0.35">
      <c r="A10" s="22" t="s">
        <v>16</v>
      </c>
      <c r="B10" s="28">
        <v>8.61</v>
      </c>
      <c r="C10" s="29">
        <v>8.41</v>
      </c>
      <c r="D10" s="29">
        <v>5.65</v>
      </c>
      <c r="E10" s="29">
        <v>5.5</v>
      </c>
      <c r="F10" s="29">
        <v>1.05</v>
      </c>
      <c r="G10" s="29">
        <v>8.65</v>
      </c>
      <c r="H10" s="29" t="s">
        <v>720</v>
      </c>
      <c r="I10" s="29">
        <v>2.4</v>
      </c>
      <c r="J10" s="29" t="s">
        <v>720</v>
      </c>
      <c r="K10" s="29" t="s">
        <v>720</v>
      </c>
      <c r="L10" s="29">
        <v>3</v>
      </c>
      <c r="M10" s="29">
        <v>15.6</v>
      </c>
      <c r="N10" s="29">
        <v>11.44</v>
      </c>
      <c r="O10" s="29" t="s">
        <v>720</v>
      </c>
      <c r="P10" s="29" t="s">
        <v>720</v>
      </c>
      <c r="Q10" s="29">
        <v>10.16</v>
      </c>
      <c r="R10" s="29">
        <v>7</v>
      </c>
      <c r="S10" s="29">
        <v>6.27</v>
      </c>
    </row>
    <row r="11" spans="1:19" x14ac:dyDescent="0.35">
      <c r="A11" s="22" t="s">
        <v>374</v>
      </c>
      <c r="B11" s="28">
        <v>19.98</v>
      </c>
      <c r="C11" s="29">
        <v>0</v>
      </c>
      <c r="D11" s="29">
        <v>0</v>
      </c>
      <c r="E11" s="29">
        <v>0.18</v>
      </c>
      <c r="F11" s="29">
        <v>0.52</v>
      </c>
      <c r="G11" s="29">
        <v>0.19</v>
      </c>
      <c r="H11" s="29" t="s">
        <v>720</v>
      </c>
      <c r="I11" s="29">
        <v>1.28</v>
      </c>
      <c r="J11" s="29" t="s">
        <v>720</v>
      </c>
      <c r="K11" s="29" t="s">
        <v>720</v>
      </c>
      <c r="L11" s="29">
        <v>36.659999999999997</v>
      </c>
      <c r="M11" s="29">
        <v>52.15</v>
      </c>
      <c r="N11" s="29">
        <v>48.81</v>
      </c>
      <c r="O11" s="29" t="s">
        <v>720</v>
      </c>
      <c r="P11" s="29" t="s">
        <v>720</v>
      </c>
      <c r="Q11" s="29">
        <v>3.01</v>
      </c>
      <c r="R11" s="29">
        <v>48.89</v>
      </c>
      <c r="S11" s="29">
        <v>29.99</v>
      </c>
    </row>
    <row r="12" spans="1:19" x14ac:dyDescent="0.35">
      <c r="A12" s="22" t="s">
        <v>375</v>
      </c>
      <c r="B12" s="28">
        <v>19.09</v>
      </c>
      <c r="C12" s="29">
        <v>0</v>
      </c>
      <c r="D12" s="29">
        <v>0</v>
      </c>
      <c r="E12" s="29">
        <v>0.08</v>
      </c>
      <c r="F12" s="29">
        <v>0.52</v>
      </c>
      <c r="G12" s="29">
        <v>0.19</v>
      </c>
      <c r="H12" s="29" t="s">
        <v>720</v>
      </c>
      <c r="I12" s="29">
        <v>1.28</v>
      </c>
      <c r="J12" s="29" t="s">
        <v>720</v>
      </c>
      <c r="K12" s="29" t="s">
        <v>720</v>
      </c>
      <c r="L12" s="29">
        <v>36.659999999999997</v>
      </c>
      <c r="M12" s="29">
        <v>52.08</v>
      </c>
      <c r="N12" s="29">
        <v>48.8</v>
      </c>
      <c r="O12" s="29" t="s">
        <v>720</v>
      </c>
      <c r="P12" s="29" t="s">
        <v>720</v>
      </c>
      <c r="Q12" s="29">
        <v>3.01</v>
      </c>
      <c r="R12" s="29">
        <v>47.93</v>
      </c>
      <c r="S12" s="29">
        <v>29.72</v>
      </c>
    </row>
    <row r="13" spans="1:19" x14ac:dyDescent="0.35">
      <c r="A13" s="22" t="s">
        <v>17</v>
      </c>
      <c r="B13" s="28">
        <v>1.56</v>
      </c>
      <c r="C13" s="29">
        <v>2.44</v>
      </c>
      <c r="D13" s="29">
        <v>1.24</v>
      </c>
      <c r="E13" s="29">
        <v>1.48</v>
      </c>
      <c r="F13" s="29">
        <v>2.4</v>
      </c>
      <c r="G13" s="29">
        <v>1.88</v>
      </c>
      <c r="H13" s="29" t="s">
        <v>720</v>
      </c>
      <c r="I13" s="29">
        <v>1.76</v>
      </c>
      <c r="J13" s="29" t="s">
        <v>720</v>
      </c>
      <c r="K13" s="29" t="s">
        <v>720</v>
      </c>
      <c r="L13" s="29">
        <v>1.27</v>
      </c>
      <c r="M13" s="29">
        <v>1.18</v>
      </c>
      <c r="N13" s="29">
        <v>1.33</v>
      </c>
      <c r="O13" s="29" t="s">
        <v>720</v>
      </c>
      <c r="P13" s="29" t="s">
        <v>720</v>
      </c>
      <c r="Q13" s="29">
        <v>1.55</v>
      </c>
      <c r="R13" s="29">
        <v>1.08</v>
      </c>
      <c r="S13" s="29">
        <v>1.38</v>
      </c>
    </row>
    <row r="14" spans="1:19" x14ac:dyDescent="0.35">
      <c r="A14" s="22" t="s">
        <v>18</v>
      </c>
      <c r="B14" s="28">
        <v>0.43</v>
      </c>
      <c r="C14" s="29">
        <v>1.66</v>
      </c>
      <c r="D14" s="29">
        <v>0.03</v>
      </c>
      <c r="E14" s="29">
        <v>0.53</v>
      </c>
      <c r="F14" s="29">
        <v>1.1299999999999999</v>
      </c>
      <c r="G14" s="29">
        <v>0.73</v>
      </c>
      <c r="H14" s="29" t="s">
        <v>720</v>
      </c>
      <c r="I14" s="29">
        <v>0.6</v>
      </c>
      <c r="J14" s="29" t="s">
        <v>720</v>
      </c>
      <c r="K14" s="29" t="s">
        <v>720</v>
      </c>
      <c r="L14" s="29">
        <v>0.02</v>
      </c>
      <c r="M14" s="29">
        <v>0.1</v>
      </c>
      <c r="N14" s="29">
        <v>0.28000000000000003</v>
      </c>
      <c r="O14" s="29" t="s">
        <v>720</v>
      </c>
      <c r="P14" s="29" t="s">
        <v>720</v>
      </c>
      <c r="Q14" s="29">
        <v>0.44</v>
      </c>
      <c r="R14" s="29">
        <v>0.03</v>
      </c>
      <c r="S14" s="29">
        <v>0.13</v>
      </c>
    </row>
    <row r="15" spans="1:19" x14ac:dyDescent="0.35">
      <c r="A15" s="21" t="s">
        <v>376</v>
      </c>
      <c r="B15" s="30">
        <v>44543.72</v>
      </c>
      <c r="C15" s="31">
        <v>104239.52</v>
      </c>
      <c r="D15" s="31">
        <v>66964.28</v>
      </c>
      <c r="E15" s="31">
        <v>48107.4</v>
      </c>
      <c r="F15" s="31">
        <v>68012.679999999993</v>
      </c>
      <c r="G15" s="31">
        <v>47518.22</v>
      </c>
      <c r="H15" s="31" t="s">
        <v>720</v>
      </c>
      <c r="I15" s="31">
        <v>53847.66</v>
      </c>
      <c r="J15" s="31" t="s">
        <v>720</v>
      </c>
      <c r="K15" s="31" t="s">
        <v>720</v>
      </c>
      <c r="L15" s="31">
        <v>58445.3</v>
      </c>
      <c r="M15" s="31">
        <v>28296.17</v>
      </c>
      <c r="N15" s="31">
        <v>26348.77</v>
      </c>
      <c r="O15" s="31" t="s">
        <v>720</v>
      </c>
      <c r="P15" s="31" t="s">
        <v>720</v>
      </c>
      <c r="Q15" s="31">
        <v>44320.54</v>
      </c>
      <c r="R15" s="31">
        <v>15458.63</v>
      </c>
      <c r="S15" s="31">
        <v>32915.97</v>
      </c>
    </row>
    <row r="16" spans="1:19" x14ac:dyDescent="0.35">
      <c r="A16" s="22" t="s">
        <v>19</v>
      </c>
      <c r="B16" s="30">
        <v>29016.09</v>
      </c>
      <c r="C16" s="31">
        <v>99348.65</v>
      </c>
      <c r="D16" s="31">
        <v>66905.8</v>
      </c>
      <c r="E16" s="31">
        <v>40713.69</v>
      </c>
      <c r="F16" s="31">
        <v>56855.839999999997</v>
      </c>
      <c r="G16" s="31">
        <v>43773.99</v>
      </c>
      <c r="H16" s="31" t="s">
        <v>720</v>
      </c>
      <c r="I16" s="31">
        <v>45270.54</v>
      </c>
      <c r="J16" s="31" t="s">
        <v>720</v>
      </c>
      <c r="K16" s="31" t="s">
        <v>720</v>
      </c>
      <c r="L16" s="31">
        <v>5681.21</v>
      </c>
      <c r="M16" s="31">
        <v>4253.79</v>
      </c>
      <c r="N16" s="31">
        <v>2825.94</v>
      </c>
      <c r="O16" s="31" t="s">
        <v>720</v>
      </c>
      <c r="P16" s="31" t="s">
        <v>720</v>
      </c>
      <c r="Q16" s="31">
        <v>41987.5</v>
      </c>
      <c r="R16" s="31">
        <v>2286.0700000000002</v>
      </c>
      <c r="S16" s="31">
        <v>16973.21</v>
      </c>
    </row>
    <row r="17" spans="1:20" x14ac:dyDescent="0.35">
      <c r="A17" s="22" t="s">
        <v>20</v>
      </c>
      <c r="B17" s="30">
        <v>11434.43</v>
      </c>
      <c r="C17" s="31">
        <v>0</v>
      </c>
      <c r="D17" s="31">
        <v>0</v>
      </c>
      <c r="E17" s="31">
        <v>140.19999999999999</v>
      </c>
      <c r="F17" s="31">
        <v>357.88</v>
      </c>
      <c r="G17" s="31">
        <v>128.03</v>
      </c>
      <c r="H17" s="31" t="s">
        <v>720</v>
      </c>
      <c r="I17" s="31">
        <v>1045.6500000000001</v>
      </c>
      <c r="J17" s="31" t="s">
        <v>720</v>
      </c>
      <c r="K17" s="31" t="s">
        <v>720</v>
      </c>
      <c r="L17" s="31">
        <v>51707.57</v>
      </c>
      <c r="M17" s="31">
        <v>21464.92</v>
      </c>
      <c r="N17" s="31">
        <v>20795.12</v>
      </c>
      <c r="O17" s="31" t="s">
        <v>720</v>
      </c>
      <c r="P17" s="31" t="s">
        <v>720</v>
      </c>
      <c r="Q17" s="31">
        <v>1401.6</v>
      </c>
      <c r="R17" s="31">
        <v>12336.11</v>
      </c>
      <c r="S17" s="31">
        <v>14870.36</v>
      </c>
    </row>
    <row r="18" spans="1:20" x14ac:dyDescent="0.35">
      <c r="A18" s="22" t="s">
        <v>21</v>
      </c>
      <c r="B18" s="30">
        <v>4093.2</v>
      </c>
      <c r="C18" s="31">
        <v>4890.88</v>
      </c>
      <c r="D18" s="31">
        <v>58.48</v>
      </c>
      <c r="E18" s="31">
        <v>7253.51</v>
      </c>
      <c r="F18" s="31">
        <v>10798.96</v>
      </c>
      <c r="G18" s="31">
        <v>3616.2</v>
      </c>
      <c r="H18" s="31" t="s">
        <v>720</v>
      </c>
      <c r="I18" s="31">
        <v>7531.47</v>
      </c>
      <c r="J18" s="31" t="s">
        <v>720</v>
      </c>
      <c r="K18" s="31" t="s">
        <v>720</v>
      </c>
      <c r="L18" s="31">
        <v>1056.52</v>
      </c>
      <c r="M18" s="31">
        <v>2577.46</v>
      </c>
      <c r="N18" s="31">
        <v>2727.71</v>
      </c>
      <c r="O18" s="31" t="s">
        <v>720</v>
      </c>
      <c r="P18" s="31" t="s">
        <v>720</v>
      </c>
      <c r="Q18" s="31">
        <v>931.44</v>
      </c>
      <c r="R18" s="31">
        <v>836.45</v>
      </c>
      <c r="S18" s="31">
        <v>1072.3900000000001</v>
      </c>
    </row>
    <row r="19" spans="1:20" x14ac:dyDescent="0.35">
      <c r="A19" s="21" t="s">
        <v>377</v>
      </c>
      <c r="B19" s="30">
        <v>20008.32</v>
      </c>
      <c r="C19" s="31">
        <v>39267.22</v>
      </c>
      <c r="D19" s="31">
        <v>41309.83</v>
      </c>
      <c r="E19" s="31">
        <v>23015.69</v>
      </c>
      <c r="F19" s="31">
        <v>27456.94</v>
      </c>
      <c r="G19" s="31">
        <v>17841.490000000002</v>
      </c>
      <c r="H19" s="31" t="s">
        <v>720</v>
      </c>
      <c r="I19" s="31">
        <v>16404.169999999998</v>
      </c>
      <c r="J19" s="31" t="s">
        <v>720</v>
      </c>
      <c r="K19" s="31" t="s">
        <v>720</v>
      </c>
      <c r="L19" s="31">
        <v>34263.040000000001</v>
      </c>
      <c r="M19" s="31">
        <v>20824.91</v>
      </c>
      <c r="N19" s="31">
        <v>12922.97</v>
      </c>
      <c r="O19" s="31" t="s">
        <v>720</v>
      </c>
      <c r="P19" s="31" t="s">
        <v>720</v>
      </c>
      <c r="Q19" s="31">
        <v>19102.73</v>
      </c>
      <c r="R19" s="31">
        <v>10137.27</v>
      </c>
      <c r="S19" s="31">
        <v>16437.240000000002</v>
      </c>
    </row>
    <row r="20" spans="1:20" x14ac:dyDescent="0.35">
      <c r="A20" s="21" t="s">
        <v>381</v>
      </c>
      <c r="B20" s="30">
        <v>2597.85</v>
      </c>
      <c r="C20" s="31">
        <v>1146.8800000000001</v>
      </c>
      <c r="D20" s="31">
        <v>5677.68</v>
      </c>
      <c r="E20" s="31">
        <v>444.68</v>
      </c>
      <c r="F20" s="31">
        <v>129.72999999999999</v>
      </c>
      <c r="G20" s="31">
        <v>42.81</v>
      </c>
      <c r="H20" s="31" t="s">
        <v>720</v>
      </c>
      <c r="I20" s="31">
        <v>246.56</v>
      </c>
      <c r="J20" s="31" t="s">
        <v>720</v>
      </c>
      <c r="K20" s="31" t="s">
        <v>720</v>
      </c>
      <c r="L20" s="31">
        <v>9078.3799999999992</v>
      </c>
      <c r="M20" s="31">
        <v>6629.22</v>
      </c>
      <c r="N20" s="31">
        <v>4609.08</v>
      </c>
      <c r="O20" s="31" t="s">
        <v>720</v>
      </c>
      <c r="P20" s="31" t="s">
        <v>720</v>
      </c>
      <c r="Q20" s="31">
        <v>370</v>
      </c>
      <c r="R20" s="31">
        <v>5199.05</v>
      </c>
      <c r="S20" s="31">
        <v>3173.14</v>
      </c>
      <c r="T20" s="35" t="s">
        <v>34</v>
      </c>
    </row>
    <row r="21" spans="1:20" x14ac:dyDescent="0.35">
      <c r="A21" s="21" t="s">
        <v>382</v>
      </c>
      <c r="B21" s="30">
        <v>393.43</v>
      </c>
      <c r="C21" s="31">
        <v>176.74</v>
      </c>
      <c r="D21" s="31">
        <v>65.19</v>
      </c>
      <c r="E21" s="31">
        <v>568.41</v>
      </c>
      <c r="F21" s="31">
        <v>432.56</v>
      </c>
      <c r="G21" s="31">
        <v>657.17</v>
      </c>
      <c r="H21" s="31" t="s">
        <v>720</v>
      </c>
      <c r="I21" s="31">
        <v>431.02</v>
      </c>
      <c r="J21" s="31" t="s">
        <v>720</v>
      </c>
      <c r="K21" s="31" t="s">
        <v>720</v>
      </c>
      <c r="L21" s="31">
        <v>187.03</v>
      </c>
      <c r="M21" s="31">
        <v>270.52</v>
      </c>
      <c r="N21" s="31">
        <v>572.33000000000004</v>
      </c>
      <c r="O21" s="31" t="s">
        <v>720</v>
      </c>
      <c r="P21" s="31" t="s">
        <v>720</v>
      </c>
      <c r="Q21" s="31">
        <v>457.52</v>
      </c>
      <c r="R21" s="31">
        <v>184.44</v>
      </c>
      <c r="S21" s="31">
        <v>294.39</v>
      </c>
    </row>
    <row r="22" spans="1:20" x14ac:dyDescent="0.35">
      <c r="A22" s="21" t="s">
        <v>380</v>
      </c>
      <c r="B22" s="30">
        <v>5242.01</v>
      </c>
      <c r="C22" s="31">
        <v>7668.85</v>
      </c>
      <c r="D22" s="31">
        <v>3531.99</v>
      </c>
      <c r="E22" s="31">
        <v>4587.34</v>
      </c>
      <c r="F22" s="31">
        <v>5887.42</v>
      </c>
      <c r="G22" s="31">
        <v>7098.25</v>
      </c>
      <c r="H22" s="31" t="s">
        <v>720</v>
      </c>
      <c r="I22" s="31">
        <v>5300.82</v>
      </c>
      <c r="J22" s="31" t="s">
        <v>720</v>
      </c>
      <c r="K22" s="31" t="s">
        <v>720</v>
      </c>
      <c r="L22" s="31">
        <v>3357.76</v>
      </c>
      <c r="M22" s="31">
        <v>4589.03</v>
      </c>
      <c r="N22" s="31">
        <v>4042.2</v>
      </c>
      <c r="O22" s="31" t="s">
        <v>720</v>
      </c>
      <c r="P22" s="31" t="s">
        <v>720</v>
      </c>
      <c r="Q22" s="31">
        <v>4706.7</v>
      </c>
      <c r="R22" s="31">
        <v>4152.08</v>
      </c>
      <c r="S22" s="31">
        <v>4070.96</v>
      </c>
    </row>
    <row r="23" spans="1:20" x14ac:dyDescent="0.35">
      <c r="A23" s="21" t="s">
        <v>383</v>
      </c>
      <c r="B23" s="30">
        <v>13461.11</v>
      </c>
      <c r="C23" s="31">
        <v>19870.52</v>
      </c>
      <c r="D23" s="31">
        <v>23405.49</v>
      </c>
      <c r="E23" s="31">
        <v>12620.52</v>
      </c>
      <c r="F23" s="31">
        <v>1741.55</v>
      </c>
      <c r="G23" s="31">
        <v>7981.54</v>
      </c>
      <c r="H23" s="31" t="s">
        <v>720</v>
      </c>
      <c r="I23" s="31">
        <v>5773.68</v>
      </c>
      <c r="J23" s="31" t="s">
        <v>720</v>
      </c>
      <c r="K23" s="31" t="s">
        <v>720</v>
      </c>
      <c r="L23" s="31">
        <v>8171.13</v>
      </c>
      <c r="M23" s="31">
        <v>21187.24</v>
      </c>
      <c r="N23" s="31">
        <v>23667.52</v>
      </c>
      <c r="O23" s="31" t="s">
        <v>720</v>
      </c>
      <c r="P23" s="31" t="s">
        <v>720</v>
      </c>
      <c r="Q23" s="31">
        <v>13011.37</v>
      </c>
      <c r="R23" s="31">
        <v>21741.57</v>
      </c>
      <c r="S23" s="31">
        <v>16879.89</v>
      </c>
    </row>
    <row r="24" spans="1:20" x14ac:dyDescent="0.35">
      <c r="A24" s="21" t="s">
        <v>412</v>
      </c>
      <c r="B24" s="30">
        <v>5630.26</v>
      </c>
      <c r="C24" s="31">
        <v>19061.419999999998</v>
      </c>
      <c r="D24" s="31">
        <v>5405.97</v>
      </c>
      <c r="E24" s="31">
        <v>7308.47</v>
      </c>
      <c r="F24" s="31">
        <v>12541.95</v>
      </c>
      <c r="G24" s="31">
        <v>8155.7</v>
      </c>
      <c r="H24" s="31" t="s">
        <v>720</v>
      </c>
      <c r="I24" s="31">
        <v>7015.64</v>
      </c>
      <c r="J24" s="31" t="s">
        <v>720</v>
      </c>
      <c r="K24" s="31" t="s">
        <v>720</v>
      </c>
      <c r="L24" s="31">
        <v>1909.21</v>
      </c>
      <c r="M24" s="31">
        <v>2220.08</v>
      </c>
      <c r="N24" s="31">
        <v>4574.72</v>
      </c>
      <c r="O24" s="31" t="s">
        <v>720</v>
      </c>
      <c r="P24" s="31" t="s">
        <v>720</v>
      </c>
      <c r="Q24" s="31">
        <v>6481.92</v>
      </c>
      <c r="R24" s="31">
        <v>1789.89</v>
      </c>
      <c r="S24" s="31">
        <v>1906.11</v>
      </c>
    </row>
    <row r="25" spans="1:20" x14ac:dyDescent="0.35">
      <c r="A25" s="22" t="s">
        <v>384</v>
      </c>
      <c r="B25" s="30">
        <v>4837.53</v>
      </c>
      <c r="C25" s="31">
        <v>14604.72</v>
      </c>
      <c r="D25" s="31">
        <v>352.99</v>
      </c>
      <c r="E25" s="31">
        <v>5989.34</v>
      </c>
      <c r="F25" s="31">
        <v>12427.12</v>
      </c>
      <c r="G25" s="31">
        <v>7885.47</v>
      </c>
      <c r="H25" s="31" t="s">
        <v>720</v>
      </c>
      <c r="I25" s="31">
        <v>6679.96</v>
      </c>
      <c r="J25" s="31" t="s">
        <v>720</v>
      </c>
      <c r="K25" s="31" t="s">
        <v>720</v>
      </c>
      <c r="L25" s="31">
        <v>151.53</v>
      </c>
      <c r="M25" s="31">
        <v>1095.0899999999999</v>
      </c>
      <c r="N25" s="31">
        <v>3902.58</v>
      </c>
      <c r="O25" s="31" t="s">
        <v>720</v>
      </c>
      <c r="P25" s="31" t="s">
        <v>720</v>
      </c>
      <c r="Q25" s="31">
        <v>5266.62</v>
      </c>
      <c r="R25" s="31">
        <v>242.5</v>
      </c>
      <c r="S25" s="31">
        <v>1524.52</v>
      </c>
    </row>
    <row r="26" spans="1:20" x14ac:dyDescent="0.35">
      <c r="A26" s="22" t="s">
        <v>378</v>
      </c>
      <c r="B26" s="30">
        <v>741.79</v>
      </c>
      <c r="C26" s="31">
        <v>3661.7</v>
      </c>
      <c r="D26" s="31">
        <v>5052.9799999999996</v>
      </c>
      <c r="E26" s="31">
        <v>1091.81</v>
      </c>
      <c r="F26" s="31">
        <v>88.88</v>
      </c>
      <c r="G26" s="31">
        <v>258.48</v>
      </c>
      <c r="H26" s="31" t="s">
        <v>720</v>
      </c>
      <c r="I26" s="31">
        <v>332.66</v>
      </c>
      <c r="J26" s="31" t="s">
        <v>720</v>
      </c>
      <c r="K26" s="31" t="s">
        <v>720</v>
      </c>
      <c r="L26" s="31">
        <v>1680.8</v>
      </c>
      <c r="M26" s="31">
        <v>1087.1099999999999</v>
      </c>
      <c r="N26" s="31">
        <v>671.39</v>
      </c>
      <c r="O26" s="31" t="s">
        <v>720</v>
      </c>
      <c r="P26" s="31" t="s">
        <v>720</v>
      </c>
      <c r="Q26" s="31">
        <v>1109.53</v>
      </c>
      <c r="R26" s="31">
        <v>1547.4</v>
      </c>
      <c r="S26" s="31">
        <v>365.32</v>
      </c>
    </row>
    <row r="27" spans="1:20" x14ac:dyDescent="0.35">
      <c r="A27" s="22" t="s">
        <v>379</v>
      </c>
      <c r="B27" s="30">
        <v>50.95</v>
      </c>
      <c r="C27" s="31">
        <v>795.01</v>
      </c>
      <c r="D27" s="31">
        <v>0</v>
      </c>
      <c r="E27" s="31">
        <v>227.33</v>
      </c>
      <c r="F27" s="31">
        <v>25.94</v>
      </c>
      <c r="G27" s="31">
        <v>11.75</v>
      </c>
      <c r="H27" s="31" t="s">
        <v>720</v>
      </c>
      <c r="I27" s="31">
        <v>3.02</v>
      </c>
      <c r="J27" s="31" t="s">
        <v>720</v>
      </c>
      <c r="K27" s="31" t="s">
        <v>720</v>
      </c>
      <c r="L27" s="31">
        <v>76.88</v>
      </c>
      <c r="M27" s="31">
        <v>37.869999999999997</v>
      </c>
      <c r="N27" s="31">
        <v>0.76</v>
      </c>
      <c r="O27" s="31" t="s">
        <v>720</v>
      </c>
      <c r="P27" s="31" t="s">
        <v>720</v>
      </c>
      <c r="Q27" s="31">
        <v>105.77</v>
      </c>
      <c r="R27" s="31">
        <v>0</v>
      </c>
      <c r="S27" s="31">
        <v>16.27</v>
      </c>
    </row>
    <row r="28" spans="1:20" x14ac:dyDescent="0.35">
      <c r="A28" s="21" t="s">
        <v>385</v>
      </c>
      <c r="B28" s="30">
        <v>5195.72</v>
      </c>
      <c r="C28" s="31">
        <v>7371.7</v>
      </c>
      <c r="D28" s="31">
        <v>15237.13</v>
      </c>
      <c r="E28" s="31">
        <v>6241.6</v>
      </c>
      <c r="F28" s="31">
        <v>2847.61</v>
      </c>
      <c r="G28" s="31">
        <v>5796.7</v>
      </c>
      <c r="H28" s="31" t="s">
        <v>720</v>
      </c>
      <c r="I28" s="31">
        <v>4345.5200000000004</v>
      </c>
      <c r="J28" s="31" t="s">
        <v>720</v>
      </c>
      <c r="K28" s="31" t="s">
        <v>720</v>
      </c>
      <c r="L28" s="31">
        <v>3010.74</v>
      </c>
      <c r="M28" s="31">
        <v>6727.13</v>
      </c>
      <c r="N28" s="31">
        <v>2341.15</v>
      </c>
      <c r="O28" s="31" t="s">
        <v>720</v>
      </c>
      <c r="P28" s="31" t="s">
        <v>720</v>
      </c>
      <c r="Q28" s="31">
        <v>3082.41</v>
      </c>
      <c r="R28" s="31">
        <v>1218.02</v>
      </c>
      <c r="S28" s="31">
        <v>4901.6400000000003</v>
      </c>
    </row>
    <row r="29" spans="1:20" x14ac:dyDescent="0.35">
      <c r="A29" s="21" t="s">
        <v>386</v>
      </c>
      <c r="B29" s="30">
        <v>812.6</v>
      </c>
      <c r="C29" s="31">
        <v>0</v>
      </c>
      <c r="D29" s="31">
        <v>4682.66</v>
      </c>
      <c r="E29" s="31">
        <v>0</v>
      </c>
      <c r="F29" s="31">
        <v>352.4</v>
      </c>
      <c r="G29" s="31">
        <v>1728.02</v>
      </c>
      <c r="H29" s="31" t="s">
        <v>720</v>
      </c>
      <c r="I29" s="31">
        <v>1433.85</v>
      </c>
      <c r="J29" s="31" t="s">
        <v>720</v>
      </c>
      <c r="K29" s="31" t="s">
        <v>720</v>
      </c>
      <c r="L29" s="31">
        <v>381.21</v>
      </c>
      <c r="M29" s="31">
        <v>649</v>
      </c>
      <c r="N29" s="31">
        <v>545.97</v>
      </c>
      <c r="O29" s="31" t="s">
        <v>720</v>
      </c>
      <c r="P29" s="31" t="s">
        <v>720</v>
      </c>
      <c r="Q29" s="31">
        <v>725.97</v>
      </c>
      <c r="R29" s="31">
        <v>1137.83</v>
      </c>
      <c r="S29" s="31">
        <v>584.70000000000005</v>
      </c>
    </row>
    <row r="30" spans="1:20" x14ac:dyDescent="0.35">
      <c r="A30" s="21" t="s">
        <v>387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0">
        <v>24535.4</v>
      </c>
      <c r="C31" s="31">
        <v>64972.3</v>
      </c>
      <c r="D31" s="31">
        <v>25654.46</v>
      </c>
      <c r="E31" s="31">
        <v>25091.71</v>
      </c>
      <c r="F31" s="31">
        <v>40555.730000000003</v>
      </c>
      <c r="G31" s="31">
        <v>29676.74</v>
      </c>
      <c r="H31" s="31" t="s">
        <v>720</v>
      </c>
      <c r="I31" s="31">
        <v>37443.49</v>
      </c>
      <c r="J31" s="31" t="s">
        <v>720</v>
      </c>
      <c r="K31" s="31" t="s">
        <v>720</v>
      </c>
      <c r="L31" s="31">
        <v>24182.26</v>
      </c>
      <c r="M31" s="31">
        <v>7471.26</v>
      </c>
      <c r="N31" s="31">
        <v>13425.8</v>
      </c>
      <c r="O31" s="31" t="s">
        <v>720</v>
      </c>
      <c r="P31" s="31" t="s">
        <v>720</v>
      </c>
      <c r="Q31" s="31">
        <v>25217.81</v>
      </c>
      <c r="R31" s="31">
        <v>5321.36</v>
      </c>
      <c r="S31" s="31">
        <v>16478.72</v>
      </c>
    </row>
    <row r="32" spans="1:20" x14ac:dyDescent="0.35">
      <c r="A32" s="22" t="s">
        <v>389</v>
      </c>
      <c r="B32" s="30">
        <v>27133.26</v>
      </c>
      <c r="C32" s="31">
        <v>66119.179999999993</v>
      </c>
      <c r="D32" s="31">
        <v>31332.14</v>
      </c>
      <c r="E32" s="31">
        <v>25536.39</v>
      </c>
      <c r="F32" s="31">
        <v>40685.47</v>
      </c>
      <c r="G32" s="31">
        <v>29719.55</v>
      </c>
      <c r="H32" s="31" t="s">
        <v>720</v>
      </c>
      <c r="I32" s="31">
        <v>37690.050000000003</v>
      </c>
      <c r="J32" s="31" t="s">
        <v>720</v>
      </c>
      <c r="K32" s="31" t="s">
        <v>720</v>
      </c>
      <c r="L32" s="31">
        <v>33260.639999999999</v>
      </c>
      <c r="M32" s="31">
        <v>14100.48</v>
      </c>
      <c r="N32" s="31">
        <v>18034.88</v>
      </c>
      <c r="O32" s="31" t="s">
        <v>720</v>
      </c>
      <c r="P32" s="31" t="s">
        <v>720</v>
      </c>
      <c r="Q32" s="31">
        <v>25587.81</v>
      </c>
      <c r="R32" s="31">
        <v>10520.41</v>
      </c>
      <c r="S32" s="31">
        <v>19651.86</v>
      </c>
    </row>
    <row r="33" spans="1:19" x14ac:dyDescent="0.35">
      <c r="A33" s="22" t="s">
        <v>388</v>
      </c>
      <c r="B33" s="30">
        <v>34958.93</v>
      </c>
      <c r="C33" s="31">
        <v>78144.100000000006</v>
      </c>
      <c r="D33" s="31">
        <v>51140.45</v>
      </c>
      <c r="E33" s="31">
        <v>33001.160000000003</v>
      </c>
      <c r="F33" s="31">
        <v>36107.040000000001</v>
      </c>
      <c r="G33" s="31">
        <v>29945.68</v>
      </c>
      <c r="H33" s="31" t="s">
        <v>720</v>
      </c>
      <c r="I33" s="31">
        <v>37731.89</v>
      </c>
      <c r="J33" s="31" t="s">
        <v>720</v>
      </c>
      <c r="K33" s="31" t="s">
        <v>720</v>
      </c>
      <c r="L33" s="31">
        <v>37886.980000000003</v>
      </c>
      <c r="M33" s="31">
        <v>30428.18</v>
      </c>
      <c r="N33" s="31">
        <v>37087.879999999997</v>
      </c>
      <c r="O33" s="31" t="s">
        <v>720</v>
      </c>
      <c r="P33" s="31" t="s">
        <v>720</v>
      </c>
      <c r="Q33" s="31">
        <v>33434.959999999999</v>
      </c>
      <c r="R33" s="31">
        <v>27925.47</v>
      </c>
      <c r="S33" s="31">
        <v>32166.400000000001</v>
      </c>
    </row>
    <row r="34" spans="1:19" x14ac:dyDescent="0.35">
      <c r="A34" s="22" t="s">
        <v>391</v>
      </c>
      <c r="B34" s="30">
        <v>29328.67</v>
      </c>
      <c r="C34" s="31">
        <v>59082.68</v>
      </c>
      <c r="D34" s="31">
        <v>45734.48</v>
      </c>
      <c r="E34" s="31">
        <v>25692.69</v>
      </c>
      <c r="F34" s="31">
        <v>23565.09</v>
      </c>
      <c r="G34" s="31">
        <v>21789.97</v>
      </c>
      <c r="H34" s="31" t="s">
        <v>720</v>
      </c>
      <c r="I34" s="31">
        <v>30716.25</v>
      </c>
      <c r="J34" s="31" t="s">
        <v>720</v>
      </c>
      <c r="K34" s="31" t="s">
        <v>720</v>
      </c>
      <c r="L34" s="31">
        <v>35977.769999999997</v>
      </c>
      <c r="M34" s="31">
        <v>28208.11</v>
      </c>
      <c r="N34" s="31">
        <v>32513.15</v>
      </c>
      <c r="O34" s="31" t="s">
        <v>720</v>
      </c>
      <c r="P34" s="31" t="s">
        <v>720</v>
      </c>
      <c r="Q34" s="31">
        <v>26953.040000000001</v>
      </c>
      <c r="R34" s="31">
        <v>26135.57</v>
      </c>
      <c r="S34" s="31">
        <v>30260.3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0">
        <v>802.66309128630712</v>
      </c>
      <c r="C36" s="31">
        <v>1877.3415457294029</v>
      </c>
      <c r="D36" s="31">
        <v>2031.1464693381911</v>
      </c>
      <c r="E36" s="31">
        <v>852.46919597989961</v>
      </c>
      <c r="F36" s="31">
        <v>15449.961521739127</v>
      </c>
      <c r="G36" s="31">
        <v>2372.5789837398374</v>
      </c>
      <c r="H36" s="31" t="s">
        <v>720</v>
      </c>
      <c r="I36" s="31">
        <v>6150.8935869565221</v>
      </c>
      <c r="J36" s="31" t="s">
        <v>720</v>
      </c>
      <c r="K36" s="31" t="s">
        <v>720</v>
      </c>
      <c r="L36" s="31">
        <v>311.13369660460017</v>
      </c>
      <c r="M36" s="31">
        <v>67.525476190476184</v>
      </c>
      <c r="N36" s="31">
        <v>36.022588580168247</v>
      </c>
      <c r="O36" s="31" t="s">
        <v>720</v>
      </c>
      <c r="P36" s="31" t="s">
        <v>720</v>
      </c>
      <c r="Q36" s="31">
        <v>1394.4752756559285</v>
      </c>
      <c r="R36" s="31">
        <v>28.902358108962204</v>
      </c>
      <c r="S36" s="31">
        <v>343.17544076021022</v>
      </c>
    </row>
    <row r="37" spans="1:19" x14ac:dyDescent="0.35">
      <c r="A37" s="22" t="s">
        <v>413</v>
      </c>
      <c r="B37" s="30">
        <v>558.32177734375</v>
      </c>
      <c r="C37" s="31">
        <v>0</v>
      </c>
      <c r="D37" s="31">
        <v>0</v>
      </c>
      <c r="E37" s="31">
        <v>206.1764705882353</v>
      </c>
      <c r="F37" s="31">
        <v>350.86274509803923</v>
      </c>
      <c r="G37" s="31">
        <v>185.55072463768118</v>
      </c>
      <c r="H37" s="31" t="s">
        <v>720</v>
      </c>
      <c r="I37" s="31">
        <v>587.44382022471916</v>
      </c>
      <c r="J37" s="31" t="s">
        <v>720</v>
      </c>
      <c r="K37" s="31" t="s">
        <v>720</v>
      </c>
      <c r="L37" s="31">
        <v>1391.4846609257268</v>
      </c>
      <c r="M37" s="31">
        <v>407.69078822412155</v>
      </c>
      <c r="N37" s="31">
        <v>421.72216588927193</v>
      </c>
      <c r="O37" s="31" t="s">
        <v>720</v>
      </c>
      <c r="P37" s="31" t="s">
        <v>720</v>
      </c>
      <c r="Q37" s="31">
        <v>399.31623931623932</v>
      </c>
      <c r="R37" s="31">
        <v>249.76938651548897</v>
      </c>
      <c r="S37" s="31">
        <v>487.71269268612662</v>
      </c>
    </row>
    <row r="38" spans="1:19" x14ac:dyDescent="0.35">
      <c r="A38" s="23" t="s">
        <v>673</v>
      </c>
      <c r="B38" s="32">
        <v>0.54515688949522512</v>
      </c>
      <c r="C38" s="33">
        <v>0</v>
      </c>
      <c r="D38" s="33">
        <v>0</v>
      </c>
      <c r="E38" s="33">
        <v>3.7297969332780773E-3</v>
      </c>
      <c r="F38" s="33">
        <v>0.1244019138755981</v>
      </c>
      <c r="G38" s="33">
        <v>1.0026385224274407E-2</v>
      </c>
      <c r="H38" s="33" t="s">
        <v>720</v>
      </c>
      <c r="I38" s="33">
        <v>0.16284987277353688</v>
      </c>
      <c r="J38" s="33" t="s">
        <v>720</v>
      </c>
      <c r="K38" s="33" t="s">
        <v>720</v>
      </c>
      <c r="L38" s="33">
        <v>1.954157782515991</v>
      </c>
      <c r="M38" s="33">
        <v>0.82125984251968498</v>
      </c>
      <c r="N38" s="33">
        <v>0.61816109422492405</v>
      </c>
      <c r="O38" s="33" t="s">
        <v>720</v>
      </c>
      <c r="P38" s="33" t="s">
        <v>720</v>
      </c>
      <c r="Q38" s="33">
        <v>9.8333877817706625E-2</v>
      </c>
      <c r="R38" s="33">
        <v>0.61411882929280237</v>
      </c>
      <c r="S38" s="33">
        <v>0.60028022417934346</v>
      </c>
    </row>
    <row r="39" spans="1:19" x14ac:dyDescent="0.35">
      <c r="A39" s="23" t="s">
        <v>674</v>
      </c>
      <c r="B39" s="30">
        <v>678.70153939779539</v>
      </c>
      <c r="C39" s="31">
        <v>1227.7340539110553</v>
      </c>
      <c r="D39" s="31">
        <v>778.8121006056374</v>
      </c>
      <c r="E39" s="31">
        <v>525.36531233969492</v>
      </c>
      <c r="F39" s="31">
        <v>11019.081646515418</v>
      </c>
      <c r="G39" s="31">
        <v>1608.4518034741609</v>
      </c>
      <c r="H39" s="31" t="s">
        <v>720</v>
      </c>
      <c r="I39" s="31">
        <v>5087.0851165002377</v>
      </c>
      <c r="J39" s="31" t="s">
        <v>720</v>
      </c>
      <c r="K39" s="31" t="s">
        <v>720</v>
      </c>
      <c r="L39" s="31">
        <v>1324.2934202239805</v>
      </c>
      <c r="M39" s="31">
        <v>118.5904873770843</v>
      </c>
      <c r="N39" s="31">
        <v>171.11540201757572</v>
      </c>
      <c r="O39" s="31" t="s">
        <v>720</v>
      </c>
      <c r="P39" s="31" t="s">
        <v>720</v>
      </c>
      <c r="Q39" s="31">
        <v>837.50884243038149</v>
      </c>
      <c r="R39" s="31">
        <v>67.264901624942325</v>
      </c>
      <c r="S39" s="31">
        <v>333.16929671151729</v>
      </c>
    </row>
    <row r="40" spans="1:19" x14ac:dyDescent="0.35">
      <c r="A40" s="23" t="s">
        <v>675</v>
      </c>
      <c r="B40" s="30">
        <v>27.263444953343118</v>
      </c>
      <c r="C40" s="31">
        <v>18.010891544538133</v>
      </c>
      <c r="D40" s="31">
        <v>37.68494042534428</v>
      </c>
      <c r="E40" s="31">
        <v>25.782938268997473</v>
      </c>
      <c r="F40" s="31">
        <v>2.5504441030829308</v>
      </c>
      <c r="G40" s="31">
        <v>13.973332051011688</v>
      </c>
      <c r="H40" s="31" t="s">
        <v>720</v>
      </c>
      <c r="I40" s="31">
        <v>5.7949912136668464</v>
      </c>
      <c r="J40" s="31" t="s">
        <v>720</v>
      </c>
      <c r="K40" s="31" t="s">
        <v>720</v>
      </c>
      <c r="L40" s="31">
        <v>33.754203455355444</v>
      </c>
      <c r="M40" s="31">
        <v>61.995810791869445</v>
      </c>
      <c r="N40" s="31">
        <v>46.600230776168559</v>
      </c>
      <c r="O40" s="31" t="s">
        <v>720</v>
      </c>
      <c r="P40" s="31" t="s">
        <v>720</v>
      </c>
      <c r="Q40" s="31">
        <v>19.952136932100871</v>
      </c>
      <c r="R40" s="31">
        <v>70.065415180941415</v>
      </c>
      <c r="S40" s="31">
        <v>37.681332433636896</v>
      </c>
    </row>
    <row r="41" spans="1:19" x14ac:dyDescent="0.35">
      <c r="A41" s="22" t="s">
        <v>23</v>
      </c>
      <c r="B41" s="30">
        <v>22409.570512820512</v>
      </c>
      <c r="C41" s="31">
        <v>32026.270491803283</v>
      </c>
      <c r="D41" s="31">
        <v>41242.298387096773</v>
      </c>
      <c r="E41" s="31">
        <v>22298.081081081084</v>
      </c>
      <c r="F41" s="31">
        <v>15044.6</v>
      </c>
      <c r="G41" s="31">
        <v>15928.553191489364</v>
      </c>
      <c r="H41" s="31" t="s">
        <v>720</v>
      </c>
      <c r="I41" s="31">
        <v>21438.573863636364</v>
      </c>
      <c r="J41" s="31" t="s">
        <v>720</v>
      </c>
      <c r="K41" s="31" t="s">
        <v>720</v>
      </c>
      <c r="L41" s="31">
        <v>29832.267716535436</v>
      </c>
      <c r="M41" s="31">
        <v>25786.593220338986</v>
      </c>
      <c r="N41" s="31">
        <v>27885.624060150374</v>
      </c>
      <c r="O41" s="31" t="s">
        <v>720</v>
      </c>
      <c r="P41" s="31" t="s">
        <v>720</v>
      </c>
      <c r="Q41" s="31">
        <v>21570.941935483868</v>
      </c>
      <c r="R41" s="31">
        <v>25856.916666666664</v>
      </c>
      <c r="S41" s="31">
        <v>23308.98550724638</v>
      </c>
    </row>
    <row r="42" spans="1:19" x14ac:dyDescent="0.35">
      <c r="A42" s="23" t="s">
        <v>718</v>
      </c>
      <c r="B42" s="30">
        <v>25954.575221238934</v>
      </c>
      <c r="C42" s="31">
        <v>75747.025641025641</v>
      </c>
      <c r="D42" s="31">
        <v>37797.090909090912</v>
      </c>
      <c r="E42" s="31">
        <v>27044.936842105264</v>
      </c>
      <c r="F42" s="31">
        <v>18555.188976377951</v>
      </c>
      <c r="G42" s="31">
        <v>18947.800000000003</v>
      </c>
      <c r="H42" s="31" t="s">
        <v>720</v>
      </c>
      <c r="I42" s="31">
        <v>26479.525862068964</v>
      </c>
      <c r="J42" s="31" t="s">
        <v>720</v>
      </c>
      <c r="K42" s="31" t="s">
        <v>720</v>
      </c>
      <c r="L42" s="31">
        <v>28782.215999999997</v>
      </c>
      <c r="M42" s="31">
        <v>26118.620370370376</v>
      </c>
      <c r="N42" s="31">
        <v>30964.904761904763</v>
      </c>
      <c r="O42" s="31" t="s">
        <v>720</v>
      </c>
      <c r="P42" s="31" t="s">
        <v>720</v>
      </c>
      <c r="Q42" s="31">
        <v>24282.018018018018</v>
      </c>
      <c r="R42" s="31">
        <v>24891.019047619047</v>
      </c>
      <c r="S42" s="31">
        <v>24208.239999999998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x14ac:dyDescent="0.35">
      <c r="A46" s="39"/>
      <c r="B46" s="40"/>
      <c r="C46" s="39"/>
      <c r="D46" s="39"/>
      <c r="E46" s="39"/>
      <c r="F46" s="39"/>
      <c r="G46" s="39"/>
      <c r="H46" s="39"/>
      <c r="I46" s="39"/>
      <c r="J46" s="39"/>
    </row>
    <row r="47" spans="1:19" s="64" customFormat="1" ht="17" x14ac:dyDescent="0.4">
      <c r="A47" s="103" t="s">
        <v>678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s="64" customFormat="1" ht="17" x14ac:dyDescent="0.4">
      <c r="A48" s="98" t="str">
        <f>+"RICA " &amp;Base!$A$2</f>
        <v>RICA 2022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20" s="64" customFormat="1" ht="17" x14ac:dyDescent="0.4">
      <c r="A49" s="99" t="s">
        <v>155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20" s="43" customFormat="1" ht="58" x14ac:dyDescent="0.35">
      <c r="A50" s="44"/>
      <c r="B50" s="25" t="s">
        <v>676</v>
      </c>
      <c r="C50" s="24" t="s">
        <v>4</v>
      </c>
      <c r="D50" s="24" t="s">
        <v>5</v>
      </c>
      <c r="E50" s="24" t="s">
        <v>6</v>
      </c>
      <c r="F50" s="24" t="s">
        <v>7</v>
      </c>
      <c r="G50" s="24" t="s">
        <v>8</v>
      </c>
      <c r="H50" s="24" t="s">
        <v>9</v>
      </c>
      <c r="I50" s="24" t="s">
        <v>10</v>
      </c>
      <c r="J50" s="24" t="s">
        <v>11</v>
      </c>
      <c r="K50" s="24" t="str">
        <f>+K$5</f>
        <v>Olival</v>
      </c>
      <c r="L50" s="24" t="str">
        <f t="shared" ref="L50:S50" si="0">+L$5</f>
        <v>Bovinos de Leite</v>
      </c>
      <c r="M50" s="24" t="str">
        <f t="shared" si="0"/>
        <v>Bovinos de Carne</v>
      </c>
      <c r="N50" s="24" t="str">
        <f t="shared" si="0"/>
        <v>Ovinos e Caprinos</v>
      </c>
      <c r="O50" s="24" t="str">
        <f t="shared" si="0"/>
        <v>Suínos</v>
      </c>
      <c r="P50" s="24" t="str">
        <f t="shared" si="0"/>
        <v>Aves</v>
      </c>
      <c r="Q50" s="24" t="str">
        <f t="shared" si="0"/>
        <v>Policultura</v>
      </c>
      <c r="R50" s="24" t="str">
        <f t="shared" si="0"/>
        <v>Polipecuária</v>
      </c>
      <c r="S50" s="24" t="str">
        <f t="shared" si="0"/>
        <v>Mistas
Culturas e Pecuária</v>
      </c>
    </row>
    <row r="51" spans="1:20" s="41" customFormat="1" x14ac:dyDescent="0.35">
      <c r="A51" s="20" t="s">
        <v>156</v>
      </c>
      <c r="B51" s="30">
        <v>29016.09</v>
      </c>
      <c r="C51" s="31">
        <v>99348.65</v>
      </c>
      <c r="D51" s="31">
        <v>66905.8</v>
      </c>
      <c r="E51" s="31">
        <v>40713.69</v>
      </c>
      <c r="F51" s="31">
        <v>56855.839999999997</v>
      </c>
      <c r="G51" s="31">
        <v>43773.99</v>
      </c>
      <c r="H51" s="31" t="s">
        <v>720</v>
      </c>
      <c r="I51" s="31">
        <v>45270.54</v>
      </c>
      <c r="J51" s="31" t="s">
        <v>720</v>
      </c>
      <c r="K51" s="31" t="s">
        <v>720</v>
      </c>
      <c r="L51" s="31">
        <v>5681.21</v>
      </c>
      <c r="M51" s="31">
        <v>4253.79</v>
      </c>
      <c r="N51" s="31">
        <v>2825.94</v>
      </c>
      <c r="O51" s="31" t="s">
        <v>720</v>
      </c>
      <c r="P51" s="31" t="s">
        <v>720</v>
      </c>
      <c r="Q51" s="31">
        <v>41987.5</v>
      </c>
      <c r="R51" s="31">
        <v>2286.0700000000002</v>
      </c>
      <c r="S51" s="31">
        <v>16973.21</v>
      </c>
      <c r="T51" s="35"/>
    </row>
    <row r="52" spans="1:20" x14ac:dyDescent="0.35">
      <c r="A52" s="22" t="s">
        <v>157</v>
      </c>
      <c r="B52" s="30">
        <v>447.26</v>
      </c>
      <c r="C52" s="31">
        <v>269.62</v>
      </c>
      <c r="D52" s="31">
        <v>0</v>
      </c>
      <c r="E52" s="31">
        <v>707.66</v>
      </c>
      <c r="F52" s="31">
        <v>0</v>
      </c>
      <c r="G52" s="31">
        <v>0</v>
      </c>
      <c r="H52" s="31" t="s">
        <v>720</v>
      </c>
      <c r="I52" s="31">
        <v>0</v>
      </c>
      <c r="J52" s="31" t="s">
        <v>720</v>
      </c>
      <c r="K52" s="31" t="s">
        <v>720</v>
      </c>
      <c r="L52" s="31">
        <v>0</v>
      </c>
      <c r="M52" s="31">
        <v>0</v>
      </c>
      <c r="N52" s="31">
        <v>17.23</v>
      </c>
      <c r="O52" s="31" t="s">
        <v>720</v>
      </c>
      <c r="P52" s="31" t="s">
        <v>720</v>
      </c>
      <c r="Q52" s="31">
        <v>207.5</v>
      </c>
      <c r="R52" s="31">
        <v>185.9</v>
      </c>
      <c r="S52" s="31">
        <v>4392.07</v>
      </c>
    </row>
    <row r="53" spans="1:20" x14ac:dyDescent="0.35">
      <c r="A53" s="22" t="s">
        <v>158</v>
      </c>
      <c r="B53" s="30">
        <v>1228.71</v>
      </c>
      <c r="C53" s="31">
        <v>50179.15</v>
      </c>
      <c r="D53" s="31">
        <v>4608.88</v>
      </c>
      <c r="E53" s="31">
        <v>2674.34</v>
      </c>
      <c r="F53" s="31">
        <v>114.88</v>
      </c>
      <c r="G53" s="31">
        <v>20.420000000000002</v>
      </c>
      <c r="H53" s="31" t="s">
        <v>720</v>
      </c>
      <c r="I53" s="31">
        <v>9.08</v>
      </c>
      <c r="J53" s="31" t="s">
        <v>720</v>
      </c>
      <c r="K53" s="31" t="s">
        <v>720</v>
      </c>
      <c r="L53" s="31">
        <v>65.88</v>
      </c>
      <c r="M53" s="31">
        <v>192.12</v>
      </c>
      <c r="N53" s="31">
        <v>23.23</v>
      </c>
      <c r="O53" s="31" t="s">
        <v>720</v>
      </c>
      <c r="P53" s="31" t="s">
        <v>720</v>
      </c>
      <c r="Q53" s="31">
        <v>3075.89</v>
      </c>
      <c r="R53" s="31">
        <v>176.63</v>
      </c>
      <c r="S53" s="31">
        <v>590.53</v>
      </c>
    </row>
    <row r="54" spans="1:20" x14ac:dyDescent="0.35">
      <c r="A54" s="22" t="s">
        <v>159</v>
      </c>
      <c r="B54" s="30">
        <v>444.08</v>
      </c>
      <c r="C54" s="31">
        <v>17166.39</v>
      </c>
      <c r="D54" s="31">
        <v>62296.93</v>
      </c>
      <c r="E54" s="31">
        <v>0</v>
      </c>
      <c r="F54" s="31">
        <v>0</v>
      </c>
      <c r="G54" s="31">
        <v>0</v>
      </c>
      <c r="H54" s="31" t="s">
        <v>720</v>
      </c>
      <c r="I54" s="31">
        <v>0</v>
      </c>
      <c r="J54" s="31" t="s">
        <v>720</v>
      </c>
      <c r="K54" s="31" t="s">
        <v>720</v>
      </c>
      <c r="L54" s="31">
        <v>0</v>
      </c>
      <c r="M54" s="31">
        <v>0</v>
      </c>
      <c r="N54" s="31">
        <v>0</v>
      </c>
      <c r="O54" s="31" t="s">
        <v>720</v>
      </c>
      <c r="P54" s="31" t="s">
        <v>720</v>
      </c>
      <c r="Q54" s="31">
        <v>0</v>
      </c>
      <c r="R54" s="31">
        <v>0</v>
      </c>
      <c r="S54" s="31">
        <v>0</v>
      </c>
    </row>
    <row r="55" spans="1:20" x14ac:dyDescent="0.35">
      <c r="A55" s="22" t="s">
        <v>160</v>
      </c>
      <c r="B55" s="30">
        <v>672.83</v>
      </c>
      <c r="C55" s="31">
        <v>24608.27</v>
      </c>
      <c r="D55" s="31">
        <v>0</v>
      </c>
      <c r="E55" s="31">
        <v>1471.16</v>
      </c>
      <c r="F55" s="31">
        <v>12.36</v>
      </c>
      <c r="G55" s="31">
        <v>0</v>
      </c>
      <c r="H55" s="31" t="s">
        <v>720</v>
      </c>
      <c r="I55" s="31">
        <v>0</v>
      </c>
      <c r="J55" s="31" t="s">
        <v>720</v>
      </c>
      <c r="K55" s="31" t="s">
        <v>720</v>
      </c>
      <c r="L55" s="31">
        <v>0</v>
      </c>
      <c r="M55" s="31">
        <v>34.479999999999997</v>
      </c>
      <c r="N55" s="31">
        <v>-51.55</v>
      </c>
      <c r="O55" s="31" t="s">
        <v>720</v>
      </c>
      <c r="P55" s="31" t="s">
        <v>720</v>
      </c>
      <c r="Q55" s="31">
        <v>983.64</v>
      </c>
      <c r="R55" s="31">
        <v>150.78</v>
      </c>
      <c r="S55" s="31">
        <v>1947.5</v>
      </c>
    </row>
    <row r="56" spans="1:20" x14ac:dyDescent="0.35">
      <c r="A56" s="22" t="s">
        <v>161</v>
      </c>
      <c r="B56" s="30">
        <v>98.5</v>
      </c>
      <c r="C56" s="31">
        <v>838.73</v>
      </c>
      <c r="D56" s="31">
        <v>0</v>
      </c>
      <c r="E56" s="31">
        <v>0</v>
      </c>
      <c r="F56" s="31">
        <v>26.38</v>
      </c>
      <c r="G56" s="31">
        <v>45.94</v>
      </c>
      <c r="H56" s="31" t="s">
        <v>720</v>
      </c>
      <c r="I56" s="31">
        <v>6.93</v>
      </c>
      <c r="J56" s="31" t="s">
        <v>720</v>
      </c>
      <c r="K56" s="31" t="s">
        <v>720</v>
      </c>
      <c r="L56" s="31">
        <v>1.25</v>
      </c>
      <c r="M56" s="31">
        <v>30.97</v>
      </c>
      <c r="N56" s="31">
        <v>143.44999999999999</v>
      </c>
      <c r="O56" s="31" t="s">
        <v>720</v>
      </c>
      <c r="P56" s="31" t="s">
        <v>720</v>
      </c>
      <c r="Q56" s="31">
        <v>706.87</v>
      </c>
      <c r="R56" s="31">
        <v>44.34</v>
      </c>
      <c r="S56" s="31">
        <v>-87.12</v>
      </c>
    </row>
    <row r="57" spans="1:20" x14ac:dyDescent="0.35">
      <c r="A57" s="22" t="s">
        <v>162</v>
      </c>
      <c r="B57" s="30">
        <v>668.65</v>
      </c>
      <c r="C57" s="31">
        <v>10.67</v>
      </c>
      <c r="D57" s="31">
        <v>0</v>
      </c>
      <c r="E57" s="31">
        <v>811.74</v>
      </c>
      <c r="F57" s="31">
        <v>2569.69</v>
      </c>
      <c r="G57" s="31">
        <v>155.88999999999999</v>
      </c>
      <c r="H57" s="31" t="s">
        <v>720</v>
      </c>
      <c r="I57" s="31">
        <v>16.77</v>
      </c>
      <c r="J57" s="31" t="s">
        <v>720</v>
      </c>
      <c r="K57" s="31" t="s">
        <v>720</v>
      </c>
      <c r="L57" s="31">
        <v>56.3</v>
      </c>
      <c r="M57" s="31">
        <v>45.83</v>
      </c>
      <c r="N57" s="31">
        <v>109.48</v>
      </c>
      <c r="O57" s="31" t="s">
        <v>720</v>
      </c>
      <c r="P57" s="31" t="s">
        <v>720</v>
      </c>
      <c r="Q57" s="31">
        <v>3824.39</v>
      </c>
      <c r="R57" s="31">
        <v>106.93</v>
      </c>
      <c r="S57" s="31">
        <v>257.57</v>
      </c>
    </row>
    <row r="58" spans="1:20" x14ac:dyDescent="0.35">
      <c r="A58" s="22" t="s">
        <v>163</v>
      </c>
      <c r="B58" s="30">
        <v>1901.9</v>
      </c>
      <c r="C58" s="31">
        <v>1167.31</v>
      </c>
      <c r="D58" s="31">
        <v>0</v>
      </c>
      <c r="E58" s="31">
        <v>27416.959999999999</v>
      </c>
      <c r="F58" s="31">
        <v>17.41</v>
      </c>
      <c r="G58" s="31">
        <v>0</v>
      </c>
      <c r="H58" s="31" t="s">
        <v>720</v>
      </c>
      <c r="I58" s="31">
        <v>16.329999999999998</v>
      </c>
      <c r="J58" s="31" t="s">
        <v>720</v>
      </c>
      <c r="K58" s="31" t="s">
        <v>720</v>
      </c>
      <c r="L58" s="31">
        <v>76.63</v>
      </c>
      <c r="M58" s="31">
        <v>109.14</v>
      </c>
      <c r="N58" s="31">
        <v>2.99</v>
      </c>
      <c r="O58" s="31" t="s">
        <v>720</v>
      </c>
      <c r="P58" s="31" t="s">
        <v>720</v>
      </c>
      <c r="Q58" s="31">
        <v>1082.92</v>
      </c>
      <c r="R58" s="31">
        <v>0</v>
      </c>
      <c r="S58" s="31">
        <v>18.13</v>
      </c>
    </row>
    <row r="59" spans="1:20" x14ac:dyDescent="0.35">
      <c r="A59" s="22" t="s">
        <v>164</v>
      </c>
      <c r="B59" s="30">
        <v>1965.03</v>
      </c>
      <c r="C59" s="31">
        <v>0</v>
      </c>
      <c r="D59" s="31">
        <v>0</v>
      </c>
      <c r="E59" s="31">
        <v>28.57</v>
      </c>
      <c r="F59" s="31">
        <v>23207.09</v>
      </c>
      <c r="G59" s="31">
        <v>17.09</v>
      </c>
      <c r="H59" s="31" t="s">
        <v>720</v>
      </c>
      <c r="I59" s="31">
        <v>11.75</v>
      </c>
      <c r="J59" s="31" t="s">
        <v>720</v>
      </c>
      <c r="K59" s="31" t="s">
        <v>720</v>
      </c>
      <c r="L59" s="31">
        <v>0.5</v>
      </c>
      <c r="M59" s="31">
        <v>5.89</v>
      </c>
      <c r="N59" s="31">
        <v>0</v>
      </c>
      <c r="O59" s="31" t="s">
        <v>720</v>
      </c>
      <c r="P59" s="31" t="s">
        <v>720</v>
      </c>
      <c r="Q59" s="31">
        <v>3051.91</v>
      </c>
      <c r="R59" s="31">
        <v>0</v>
      </c>
      <c r="S59" s="31">
        <v>591.16999999999996</v>
      </c>
    </row>
    <row r="60" spans="1:20" x14ac:dyDescent="0.35">
      <c r="A60" s="22" t="s">
        <v>165</v>
      </c>
      <c r="B60" s="30">
        <v>1678.77</v>
      </c>
      <c r="C60" s="31">
        <v>0</v>
      </c>
      <c r="D60" s="31">
        <v>0</v>
      </c>
      <c r="E60" s="31">
        <v>98.26</v>
      </c>
      <c r="F60" s="31">
        <v>22141.42</v>
      </c>
      <c r="G60" s="31">
        <v>0</v>
      </c>
      <c r="H60" s="31" t="s">
        <v>720</v>
      </c>
      <c r="I60" s="31">
        <v>0</v>
      </c>
      <c r="J60" s="31" t="s">
        <v>720</v>
      </c>
      <c r="K60" s="31" t="s">
        <v>720</v>
      </c>
      <c r="L60" s="31">
        <v>0</v>
      </c>
      <c r="M60" s="31">
        <v>0</v>
      </c>
      <c r="N60" s="31">
        <v>0</v>
      </c>
      <c r="O60" s="31" t="s">
        <v>720</v>
      </c>
      <c r="P60" s="31" t="s">
        <v>720</v>
      </c>
      <c r="Q60" s="31">
        <v>1097.51</v>
      </c>
      <c r="R60" s="31">
        <v>0</v>
      </c>
      <c r="S60" s="31">
        <v>371.71</v>
      </c>
    </row>
    <row r="61" spans="1:20" x14ac:dyDescent="0.35">
      <c r="A61" s="22" t="s">
        <v>166</v>
      </c>
      <c r="B61" s="30">
        <v>437.08</v>
      </c>
      <c r="C61" s="31">
        <v>0</v>
      </c>
      <c r="D61" s="31">
        <v>0</v>
      </c>
      <c r="E61" s="31">
        <v>0</v>
      </c>
      <c r="F61" s="31">
        <v>6208.42</v>
      </c>
      <c r="G61" s="31">
        <v>0</v>
      </c>
      <c r="H61" s="31" t="s">
        <v>720</v>
      </c>
      <c r="I61" s="31">
        <v>0</v>
      </c>
      <c r="J61" s="31" t="s">
        <v>720</v>
      </c>
      <c r="K61" s="31" t="s">
        <v>720</v>
      </c>
      <c r="L61" s="31">
        <v>0</v>
      </c>
      <c r="M61" s="31">
        <v>1.81</v>
      </c>
      <c r="N61" s="31">
        <v>0</v>
      </c>
      <c r="O61" s="31" t="s">
        <v>720</v>
      </c>
      <c r="P61" s="31" t="s">
        <v>720</v>
      </c>
      <c r="Q61" s="31">
        <v>70.84</v>
      </c>
      <c r="R61" s="31">
        <v>0</v>
      </c>
      <c r="S61" s="31">
        <v>0</v>
      </c>
    </row>
    <row r="62" spans="1:20" x14ac:dyDescent="0.35">
      <c r="A62" s="22" t="s">
        <v>167</v>
      </c>
      <c r="B62" s="30">
        <v>62.71</v>
      </c>
      <c r="C62" s="31">
        <v>4951.3500000000004</v>
      </c>
      <c r="D62" s="31">
        <v>0</v>
      </c>
      <c r="E62" s="31">
        <v>0</v>
      </c>
      <c r="F62" s="31">
        <v>0</v>
      </c>
      <c r="G62" s="31">
        <v>0</v>
      </c>
      <c r="H62" s="31" t="s">
        <v>720</v>
      </c>
      <c r="I62" s="31">
        <v>0</v>
      </c>
      <c r="J62" s="31" t="s">
        <v>720</v>
      </c>
      <c r="K62" s="31" t="s">
        <v>720</v>
      </c>
      <c r="L62" s="31">
        <v>0</v>
      </c>
      <c r="M62" s="31">
        <v>0</v>
      </c>
      <c r="N62" s="31">
        <v>0</v>
      </c>
      <c r="O62" s="31" t="s">
        <v>720</v>
      </c>
      <c r="P62" s="31" t="s">
        <v>720</v>
      </c>
      <c r="Q62" s="31">
        <v>0</v>
      </c>
      <c r="R62" s="31">
        <v>0</v>
      </c>
      <c r="S62" s="31">
        <v>0</v>
      </c>
    </row>
    <row r="63" spans="1:20" x14ac:dyDescent="0.35">
      <c r="A63" s="22" t="s">
        <v>225</v>
      </c>
      <c r="B63" s="30">
        <v>43.12</v>
      </c>
      <c r="C63" s="31">
        <v>0</v>
      </c>
      <c r="D63" s="31">
        <v>0</v>
      </c>
      <c r="E63" s="31">
        <v>705.48</v>
      </c>
      <c r="F63" s="31">
        <v>0</v>
      </c>
      <c r="G63" s="31">
        <v>0</v>
      </c>
      <c r="H63" s="31" t="s">
        <v>720</v>
      </c>
      <c r="I63" s="31">
        <v>0</v>
      </c>
      <c r="J63" s="31" t="s">
        <v>720</v>
      </c>
      <c r="K63" s="31" t="s">
        <v>720</v>
      </c>
      <c r="L63" s="31">
        <v>0.08</v>
      </c>
      <c r="M63" s="31">
        <v>-57.14</v>
      </c>
      <c r="N63" s="31">
        <v>34.19</v>
      </c>
      <c r="O63" s="31" t="s">
        <v>720</v>
      </c>
      <c r="P63" s="31" t="s">
        <v>720</v>
      </c>
      <c r="Q63" s="31">
        <v>27.31</v>
      </c>
      <c r="R63" s="31">
        <v>-1.04</v>
      </c>
      <c r="S63" s="31">
        <v>17.579999999999998</v>
      </c>
    </row>
    <row r="64" spans="1:20" x14ac:dyDescent="0.35">
      <c r="A64" s="22" t="s">
        <v>168</v>
      </c>
      <c r="B64" s="30">
        <v>9643.39</v>
      </c>
      <c r="C64" s="31">
        <v>23.51</v>
      </c>
      <c r="D64" s="31">
        <v>0</v>
      </c>
      <c r="E64" s="31">
        <v>0</v>
      </c>
      <c r="F64" s="31">
        <v>1750.47</v>
      </c>
      <c r="G64" s="31">
        <v>1070.17</v>
      </c>
      <c r="H64" s="31" t="s">
        <v>720</v>
      </c>
      <c r="I64" s="31">
        <v>43127.53</v>
      </c>
      <c r="J64" s="31" t="s">
        <v>720</v>
      </c>
      <c r="K64" s="31" t="s">
        <v>720</v>
      </c>
      <c r="L64" s="31">
        <v>169.99</v>
      </c>
      <c r="M64" s="31">
        <v>113.37</v>
      </c>
      <c r="N64" s="31">
        <v>85.26</v>
      </c>
      <c r="O64" s="31" t="s">
        <v>720</v>
      </c>
      <c r="P64" s="31" t="s">
        <v>720</v>
      </c>
      <c r="Q64" s="31">
        <v>9957.4500000000007</v>
      </c>
      <c r="R64" s="31">
        <v>0</v>
      </c>
      <c r="S64" s="31">
        <v>4260.53</v>
      </c>
    </row>
    <row r="65" spans="1:20" x14ac:dyDescent="0.35">
      <c r="A65" s="22" t="s">
        <v>169</v>
      </c>
      <c r="B65" s="30">
        <v>2504.4699999999998</v>
      </c>
      <c r="C65" s="31">
        <v>45.52</v>
      </c>
      <c r="D65" s="31">
        <v>0</v>
      </c>
      <c r="E65" s="31">
        <v>1469.55</v>
      </c>
      <c r="F65" s="31">
        <v>0</v>
      </c>
      <c r="G65" s="31">
        <v>930.26</v>
      </c>
      <c r="H65" s="31" t="s">
        <v>720</v>
      </c>
      <c r="I65" s="31">
        <v>48.39</v>
      </c>
      <c r="J65" s="31" t="s">
        <v>720</v>
      </c>
      <c r="K65" s="31" t="s">
        <v>720</v>
      </c>
      <c r="L65" s="31">
        <v>20.41</v>
      </c>
      <c r="M65" s="31">
        <v>403.05</v>
      </c>
      <c r="N65" s="31">
        <v>1452.14</v>
      </c>
      <c r="O65" s="31" t="s">
        <v>720</v>
      </c>
      <c r="P65" s="31" t="s">
        <v>720</v>
      </c>
      <c r="Q65" s="31">
        <v>5262.42</v>
      </c>
      <c r="R65" s="31">
        <v>62.91</v>
      </c>
      <c r="S65" s="31">
        <v>1954.78</v>
      </c>
    </row>
    <row r="66" spans="1:20" x14ac:dyDescent="0.35">
      <c r="A66" s="22" t="s">
        <v>170</v>
      </c>
      <c r="B66" s="30">
        <v>5332.47</v>
      </c>
      <c r="C66" s="31">
        <v>88.12</v>
      </c>
      <c r="D66" s="31">
        <v>0</v>
      </c>
      <c r="E66" s="31">
        <v>161.6</v>
      </c>
      <c r="F66" s="31">
        <v>147.13</v>
      </c>
      <c r="G66" s="31">
        <v>40316.230000000003</v>
      </c>
      <c r="H66" s="31" t="s">
        <v>720</v>
      </c>
      <c r="I66" s="31">
        <v>1494.77</v>
      </c>
      <c r="J66" s="31" t="s">
        <v>720</v>
      </c>
      <c r="K66" s="31" t="s">
        <v>720</v>
      </c>
      <c r="L66" s="31">
        <v>564.67999999999995</v>
      </c>
      <c r="M66" s="31">
        <v>535.02</v>
      </c>
      <c r="N66" s="31">
        <v>305.08</v>
      </c>
      <c r="O66" s="31" t="s">
        <v>720</v>
      </c>
      <c r="P66" s="31" t="s">
        <v>720</v>
      </c>
      <c r="Q66" s="31">
        <v>8669.1299999999992</v>
      </c>
      <c r="R66" s="31">
        <v>314.54000000000002</v>
      </c>
      <c r="S66" s="31">
        <v>2113.92</v>
      </c>
    </row>
    <row r="67" spans="1:20" s="41" customFormat="1" x14ac:dyDescent="0.35">
      <c r="A67" s="20" t="s">
        <v>171</v>
      </c>
      <c r="B67" s="30">
        <v>11434.43</v>
      </c>
      <c r="C67" s="31">
        <v>0</v>
      </c>
      <c r="D67" s="31">
        <v>0</v>
      </c>
      <c r="E67" s="31">
        <v>140.19999999999999</v>
      </c>
      <c r="F67" s="31">
        <v>357.88</v>
      </c>
      <c r="G67" s="31">
        <v>128.03</v>
      </c>
      <c r="H67" s="31" t="s">
        <v>720</v>
      </c>
      <c r="I67" s="31">
        <v>1045.6500000000001</v>
      </c>
      <c r="J67" s="31" t="s">
        <v>720</v>
      </c>
      <c r="K67" s="31" t="s">
        <v>720</v>
      </c>
      <c r="L67" s="31">
        <v>51707.57</v>
      </c>
      <c r="M67" s="31">
        <v>21464.92</v>
      </c>
      <c r="N67" s="31">
        <v>20795.12</v>
      </c>
      <c r="O67" s="31" t="s">
        <v>720</v>
      </c>
      <c r="P67" s="31" t="s">
        <v>720</v>
      </c>
      <c r="Q67" s="31">
        <v>1401.6</v>
      </c>
      <c r="R67" s="31">
        <v>12336.11</v>
      </c>
      <c r="S67" s="31">
        <v>14870.36</v>
      </c>
      <c r="T67" s="35"/>
    </row>
    <row r="68" spans="1:20" x14ac:dyDescent="0.35">
      <c r="A68" s="22" t="s">
        <v>172</v>
      </c>
      <c r="B68" s="30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 t="s">
        <v>720</v>
      </c>
      <c r="I68" s="31">
        <v>0</v>
      </c>
      <c r="J68" s="31" t="s">
        <v>720</v>
      </c>
      <c r="K68" s="31" t="s">
        <v>720</v>
      </c>
      <c r="L68" s="31">
        <v>0</v>
      </c>
      <c r="M68" s="31">
        <v>0</v>
      </c>
      <c r="N68" s="31">
        <v>0</v>
      </c>
      <c r="O68" s="31" t="s">
        <v>720</v>
      </c>
      <c r="P68" s="31" t="s">
        <v>720</v>
      </c>
      <c r="Q68" s="31">
        <v>0</v>
      </c>
      <c r="R68" s="31">
        <v>0</v>
      </c>
      <c r="S68" s="31">
        <v>0</v>
      </c>
    </row>
    <row r="69" spans="1:20" x14ac:dyDescent="0.35">
      <c r="A69" s="22" t="s">
        <v>173</v>
      </c>
      <c r="B69" s="30">
        <v>4442.66</v>
      </c>
      <c r="C69" s="31">
        <v>0</v>
      </c>
      <c r="D69" s="31">
        <v>0</v>
      </c>
      <c r="E69" s="31">
        <v>65.91</v>
      </c>
      <c r="F69" s="31">
        <v>349.63</v>
      </c>
      <c r="G69" s="31">
        <v>128.03</v>
      </c>
      <c r="H69" s="31" t="s">
        <v>720</v>
      </c>
      <c r="I69" s="31">
        <v>74.47</v>
      </c>
      <c r="J69" s="31" t="s">
        <v>720</v>
      </c>
      <c r="K69" s="31" t="s">
        <v>720</v>
      </c>
      <c r="L69" s="31">
        <v>7238.03</v>
      </c>
      <c r="M69" s="31">
        <v>21090.81</v>
      </c>
      <c r="N69" s="31">
        <v>115.24</v>
      </c>
      <c r="O69" s="31" t="s">
        <v>720</v>
      </c>
      <c r="P69" s="31" t="s">
        <v>720</v>
      </c>
      <c r="Q69" s="31">
        <v>907.17</v>
      </c>
      <c r="R69" s="31">
        <v>3665.96</v>
      </c>
      <c r="S69" s="31">
        <v>4757.9399999999996</v>
      </c>
    </row>
    <row r="70" spans="1:20" x14ac:dyDescent="0.35">
      <c r="A70" s="22" t="s">
        <v>174</v>
      </c>
      <c r="B70" s="30">
        <v>3021.89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 t="s">
        <v>720</v>
      </c>
      <c r="I70" s="31">
        <v>0</v>
      </c>
      <c r="J70" s="31" t="s">
        <v>720</v>
      </c>
      <c r="K70" s="31" t="s">
        <v>720</v>
      </c>
      <c r="L70" s="31">
        <v>44452.93</v>
      </c>
      <c r="M70" s="31">
        <v>164.46</v>
      </c>
      <c r="N70" s="31">
        <v>0</v>
      </c>
      <c r="O70" s="31" t="s">
        <v>720</v>
      </c>
      <c r="P70" s="31" t="s">
        <v>720</v>
      </c>
      <c r="Q70" s="31">
        <v>0</v>
      </c>
      <c r="R70" s="31">
        <v>0</v>
      </c>
      <c r="S70" s="31">
        <v>0</v>
      </c>
    </row>
    <row r="71" spans="1:20" x14ac:dyDescent="0.35">
      <c r="A71" s="22" t="s">
        <v>175</v>
      </c>
      <c r="B71" s="30">
        <v>1542.89</v>
      </c>
      <c r="C71" s="31">
        <v>0</v>
      </c>
      <c r="D71" s="31">
        <v>0</v>
      </c>
      <c r="E71" s="31">
        <v>0</v>
      </c>
      <c r="F71" s="31">
        <v>7.18</v>
      </c>
      <c r="G71" s="31">
        <v>0</v>
      </c>
      <c r="H71" s="31" t="s">
        <v>720</v>
      </c>
      <c r="I71" s="31">
        <v>206.79</v>
      </c>
      <c r="J71" s="31" t="s">
        <v>720</v>
      </c>
      <c r="K71" s="31" t="s">
        <v>720</v>
      </c>
      <c r="L71" s="31">
        <v>0</v>
      </c>
      <c r="M71" s="31">
        <v>130.69999999999999</v>
      </c>
      <c r="N71" s="31">
        <v>11027.15</v>
      </c>
      <c r="O71" s="31" t="s">
        <v>720</v>
      </c>
      <c r="P71" s="31" t="s">
        <v>720</v>
      </c>
      <c r="Q71" s="31">
        <v>183.09</v>
      </c>
      <c r="R71" s="31">
        <v>4945.8100000000004</v>
      </c>
      <c r="S71" s="31">
        <v>4172.0600000000004</v>
      </c>
    </row>
    <row r="72" spans="1:20" x14ac:dyDescent="0.35">
      <c r="A72" s="22" t="s">
        <v>176</v>
      </c>
      <c r="B72" s="30">
        <v>869.17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 t="s">
        <v>720</v>
      </c>
      <c r="I72" s="31">
        <v>795.27</v>
      </c>
      <c r="J72" s="31" t="s">
        <v>720</v>
      </c>
      <c r="K72" s="31" t="s">
        <v>720</v>
      </c>
      <c r="L72" s="31">
        <v>0</v>
      </c>
      <c r="M72" s="31">
        <v>0</v>
      </c>
      <c r="N72" s="31">
        <v>6598.01</v>
      </c>
      <c r="O72" s="31" t="s">
        <v>720</v>
      </c>
      <c r="P72" s="31" t="s">
        <v>720</v>
      </c>
      <c r="Q72" s="31">
        <v>169.79</v>
      </c>
      <c r="R72" s="31">
        <v>1144.1500000000001</v>
      </c>
      <c r="S72" s="31">
        <v>1323.9</v>
      </c>
    </row>
    <row r="73" spans="1:20" x14ac:dyDescent="0.35">
      <c r="A73" s="22" t="s">
        <v>177</v>
      </c>
      <c r="B73" s="30">
        <v>276.52999999999997</v>
      </c>
      <c r="C73" s="31">
        <v>0</v>
      </c>
      <c r="D73" s="31">
        <v>0</v>
      </c>
      <c r="E73" s="31">
        <v>0</v>
      </c>
      <c r="F73" s="31">
        <v>0.12</v>
      </c>
      <c r="G73" s="31">
        <v>0</v>
      </c>
      <c r="H73" s="31" t="s">
        <v>720</v>
      </c>
      <c r="I73" s="31">
        <v>-0.01</v>
      </c>
      <c r="J73" s="31" t="s">
        <v>720</v>
      </c>
      <c r="K73" s="31" t="s">
        <v>720</v>
      </c>
      <c r="L73" s="31">
        <v>0.28999999999999998</v>
      </c>
      <c r="M73" s="31">
        <v>6.39</v>
      </c>
      <c r="N73" s="31">
        <v>2029.43</v>
      </c>
      <c r="O73" s="31" t="s">
        <v>720</v>
      </c>
      <c r="P73" s="31" t="s">
        <v>720</v>
      </c>
      <c r="Q73" s="31">
        <v>54.7</v>
      </c>
      <c r="R73" s="31">
        <v>1744.35</v>
      </c>
      <c r="S73" s="31">
        <v>649.53</v>
      </c>
    </row>
    <row r="74" spans="1:20" x14ac:dyDescent="0.35">
      <c r="A74" s="22" t="s">
        <v>178</v>
      </c>
      <c r="B74" s="30">
        <v>109.7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 t="s">
        <v>720</v>
      </c>
      <c r="I74" s="31">
        <v>0</v>
      </c>
      <c r="J74" s="31" t="s">
        <v>720</v>
      </c>
      <c r="K74" s="31" t="s">
        <v>720</v>
      </c>
      <c r="L74" s="31">
        <v>0</v>
      </c>
      <c r="M74" s="31">
        <v>0</v>
      </c>
      <c r="N74" s="31">
        <v>644</v>
      </c>
      <c r="O74" s="31" t="s">
        <v>720</v>
      </c>
      <c r="P74" s="31" t="s">
        <v>720</v>
      </c>
      <c r="Q74" s="31">
        <v>0</v>
      </c>
      <c r="R74" s="31">
        <v>184.17</v>
      </c>
      <c r="S74" s="31">
        <v>587.96</v>
      </c>
    </row>
    <row r="75" spans="1:20" x14ac:dyDescent="0.35">
      <c r="A75" s="22" t="s">
        <v>179</v>
      </c>
      <c r="B75" s="30">
        <v>139.52000000000001</v>
      </c>
      <c r="C75" s="31">
        <v>0</v>
      </c>
      <c r="D75" s="31">
        <v>0</v>
      </c>
      <c r="E75" s="31">
        <v>74.08</v>
      </c>
      <c r="F75" s="31">
        <v>0</v>
      </c>
      <c r="G75" s="31">
        <v>0</v>
      </c>
      <c r="H75" s="31" t="s">
        <v>720</v>
      </c>
      <c r="I75" s="31">
        <v>0</v>
      </c>
      <c r="J75" s="31" t="s">
        <v>720</v>
      </c>
      <c r="K75" s="31" t="s">
        <v>720</v>
      </c>
      <c r="L75" s="31">
        <v>0</v>
      </c>
      <c r="M75" s="31">
        <v>57.2</v>
      </c>
      <c r="N75" s="31">
        <v>38.75</v>
      </c>
      <c r="O75" s="31" t="s">
        <v>720</v>
      </c>
      <c r="P75" s="31" t="s">
        <v>720</v>
      </c>
      <c r="Q75" s="31">
        <v>0</v>
      </c>
      <c r="R75" s="31">
        <v>545.99</v>
      </c>
      <c r="S75" s="31">
        <v>302.41000000000003</v>
      </c>
    </row>
    <row r="76" spans="1:20" x14ac:dyDescent="0.35">
      <c r="A76" s="22" t="s">
        <v>180</v>
      </c>
      <c r="B76" s="30">
        <v>629.52</v>
      </c>
      <c r="C76" s="31">
        <v>0</v>
      </c>
      <c r="D76" s="31">
        <v>0</v>
      </c>
      <c r="E76" s="31">
        <v>0.2</v>
      </c>
      <c r="F76" s="31">
        <v>0</v>
      </c>
      <c r="G76" s="31">
        <v>0</v>
      </c>
      <c r="H76" s="31" t="s">
        <v>720</v>
      </c>
      <c r="I76" s="31">
        <v>0</v>
      </c>
      <c r="J76" s="31" t="s">
        <v>720</v>
      </c>
      <c r="K76" s="31" t="s">
        <v>720</v>
      </c>
      <c r="L76" s="31">
        <v>0</v>
      </c>
      <c r="M76" s="31">
        <v>0.03</v>
      </c>
      <c r="N76" s="31">
        <v>0</v>
      </c>
      <c r="O76" s="31" t="s">
        <v>720</v>
      </c>
      <c r="P76" s="31" t="s">
        <v>720</v>
      </c>
      <c r="Q76" s="31">
        <v>5.33</v>
      </c>
      <c r="R76" s="31">
        <v>0</v>
      </c>
      <c r="S76" s="31">
        <v>13.02</v>
      </c>
    </row>
    <row r="77" spans="1:20" x14ac:dyDescent="0.35">
      <c r="A77" s="22" t="s">
        <v>181</v>
      </c>
      <c r="B77" s="30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 t="s">
        <v>720</v>
      </c>
      <c r="I77" s="31">
        <v>0</v>
      </c>
      <c r="J77" s="31" t="s">
        <v>720</v>
      </c>
      <c r="K77" s="31" t="s">
        <v>720</v>
      </c>
      <c r="L77" s="31">
        <v>0</v>
      </c>
      <c r="M77" s="31">
        <v>0</v>
      </c>
      <c r="N77" s="31">
        <v>0</v>
      </c>
      <c r="O77" s="31" t="s">
        <v>720</v>
      </c>
      <c r="P77" s="31" t="s">
        <v>720</v>
      </c>
      <c r="Q77" s="31">
        <v>0</v>
      </c>
      <c r="R77" s="31">
        <v>0</v>
      </c>
      <c r="S77" s="31">
        <v>0</v>
      </c>
    </row>
    <row r="78" spans="1:20" x14ac:dyDescent="0.35">
      <c r="A78" s="22" t="s">
        <v>182</v>
      </c>
      <c r="B78" s="30">
        <v>262.70999999999998</v>
      </c>
      <c r="C78" s="31">
        <v>0</v>
      </c>
      <c r="D78" s="31">
        <v>0</v>
      </c>
      <c r="E78" s="31">
        <v>0</v>
      </c>
      <c r="F78" s="31">
        <v>5.51</v>
      </c>
      <c r="G78" s="31">
        <v>0</v>
      </c>
      <c r="H78" s="31" t="s">
        <v>720</v>
      </c>
      <c r="I78" s="31">
        <v>-32.229999999999997</v>
      </c>
      <c r="J78" s="31" t="s">
        <v>720</v>
      </c>
      <c r="K78" s="31" t="s">
        <v>720</v>
      </c>
      <c r="L78" s="31">
        <v>0</v>
      </c>
      <c r="M78" s="31">
        <v>0</v>
      </c>
      <c r="N78" s="31">
        <v>26.53</v>
      </c>
      <c r="O78" s="31" t="s">
        <v>720</v>
      </c>
      <c r="P78" s="31" t="s">
        <v>720</v>
      </c>
      <c r="Q78" s="31">
        <v>79.86</v>
      </c>
      <c r="R78" s="31">
        <v>105.67</v>
      </c>
      <c r="S78" s="31">
        <v>3016.78</v>
      </c>
    </row>
    <row r="79" spans="1:20" x14ac:dyDescent="0.35">
      <c r="A79" s="22" t="s">
        <v>183</v>
      </c>
      <c r="B79" s="30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 t="s">
        <v>720</v>
      </c>
      <c r="I79" s="31">
        <v>0</v>
      </c>
      <c r="J79" s="31" t="s">
        <v>720</v>
      </c>
      <c r="K79" s="31" t="s">
        <v>720</v>
      </c>
      <c r="L79" s="31">
        <v>0</v>
      </c>
      <c r="M79" s="31">
        <v>0</v>
      </c>
      <c r="N79" s="31">
        <v>0</v>
      </c>
      <c r="O79" s="31" t="s">
        <v>720</v>
      </c>
      <c r="P79" s="31" t="s">
        <v>720</v>
      </c>
      <c r="Q79" s="31">
        <v>0</v>
      </c>
      <c r="R79" s="31">
        <v>0</v>
      </c>
      <c r="S79" s="31">
        <v>0</v>
      </c>
    </row>
    <row r="80" spans="1:20" x14ac:dyDescent="0.35">
      <c r="A80" s="22" t="s">
        <v>184</v>
      </c>
      <c r="B80" s="30">
        <v>8.75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 t="s">
        <v>720</v>
      </c>
      <c r="I80" s="31">
        <v>0</v>
      </c>
      <c r="J80" s="31" t="s">
        <v>720</v>
      </c>
      <c r="K80" s="31" t="s">
        <v>720</v>
      </c>
      <c r="L80" s="31">
        <v>16.32</v>
      </c>
      <c r="M80" s="31">
        <v>11.11</v>
      </c>
      <c r="N80" s="31">
        <v>-39.299999999999997</v>
      </c>
      <c r="O80" s="31" t="s">
        <v>720</v>
      </c>
      <c r="P80" s="31" t="s">
        <v>720</v>
      </c>
      <c r="Q80" s="31">
        <v>3.91</v>
      </c>
      <c r="R80" s="31">
        <v>0</v>
      </c>
      <c r="S80" s="31">
        <v>105.31</v>
      </c>
    </row>
    <row r="81" spans="1:20" s="41" customFormat="1" x14ac:dyDescent="0.35">
      <c r="A81" s="20" t="s">
        <v>185</v>
      </c>
      <c r="B81" s="30">
        <v>4093.2</v>
      </c>
      <c r="C81" s="31">
        <v>4890.88</v>
      </c>
      <c r="D81" s="31">
        <v>58.48</v>
      </c>
      <c r="E81" s="31">
        <v>7253.51</v>
      </c>
      <c r="F81" s="31">
        <v>10798.96</v>
      </c>
      <c r="G81" s="31">
        <v>3616.2</v>
      </c>
      <c r="H81" s="31" t="s">
        <v>720</v>
      </c>
      <c r="I81" s="31">
        <v>7531.47</v>
      </c>
      <c r="J81" s="31" t="s">
        <v>720</v>
      </c>
      <c r="K81" s="31" t="s">
        <v>720</v>
      </c>
      <c r="L81" s="31">
        <v>1056.52</v>
      </c>
      <c r="M81" s="31">
        <v>2577.46</v>
      </c>
      <c r="N81" s="31">
        <v>2727.71</v>
      </c>
      <c r="O81" s="31" t="s">
        <v>720</v>
      </c>
      <c r="P81" s="31" t="s">
        <v>720</v>
      </c>
      <c r="Q81" s="31">
        <v>931.44</v>
      </c>
      <c r="R81" s="31">
        <v>836.45</v>
      </c>
      <c r="S81" s="31">
        <v>1072.3900000000001</v>
      </c>
      <c r="T81" s="35"/>
    </row>
    <row r="82" spans="1:20" s="41" customFormat="1" x14ac:dyDescent="0.35">
      <c r="A82" s="20" t="s">
        <v>186</v>
      </c>
      <c r="B82" s="30">
        <v>44543.72</v>
      </c>
      <c r="C82" s="31">
        <v>104239.52</v>
      </c>
      <c r="D82" s="31">
        <v>66964.28</v>
      </c>
      <c r="E82" s="31">
        <v>48107.4</v>
      </c>
      <c r="F82" s="31">
        <v>68012.679999999993</v>
      </c>
      <c r="G82" s="31">
        <v>47518.22</v>
      </c>
      <c r="H82" s="31" t="s">
        <v>720</v>
      </c>
      <c r="I82" s="31">
        <v>53847.66</v>
      </c>
      <c r="J82" s="31" t="s">
        <v>720</v>
      </c>
      <c r="K82" s="31" t="s">
        <v>720</v>
      </c>
      <c r="L82" s="31">
        <v>58445.3</v>
      </c>
      <c r="M82" s="31">
        <v>28296.17</v>
      </c>
      <c r="N82" s="31">
        <v>26348.77</v>
      </c>
      <c r="O82" s="31" t="s">
        <v>720</v>
      </c>
      <c r="P82" s="31" t="s">
        <v>720</v>
      </c>
      <c r="Q82" s="31">
        <v>44320.54</v>
      </c>
      <c r="R82" s="31">
        <v>15458.63</v>
      </c>
      <c r="S82" s="31">
        <v>32915.97</v>
      </c>
      <c r="T82" s="35"/>
    </row>
    <row r="83" spans="1:20" s="41" customFormat="1" x14ac:dyDescent="0.35">
      <c r="A83" s="20" t="s">
        <v>187</v>
      </c>
      <c r="B83" s="30">
        <v>244.54</v>
      </c>
      <c r="C83" s="31">
        <v>19.16</v>
      </c>
      <c r="D83" s="31">
        <v>0</v>
      </c>
      <c r="E83" s="31">
        <v>1112.72</v>
      </c>
      <c r="F83" s="31">
        <v>0</v>
      </c>
      <c r="G83" s="31">
        <v>0</v>
      </c>
      <c r="H83" s="31" t="s">
        <v>720</v>
      </c>
      <c r="I83" s="31">
        <v>103.24</v>
      </c>
      <c r="J83" s="31" t="s">
        <v>720</v>
      </c>
      <c r="K83" s="31" t="s">
        <v>720</v>
      </c>
      <c r="L83" s="31">
        <v>0</v>
      </c>
      <c r="M83" s="31">
        <v>222.07</v>
      </c>
      <c r="N83" s="31">
        <v>988.22</v>
      </c>
      <c r="O83" s="31" t="s">
        <v>720</v>
      </c>
      <c r="P83" s="31" t="s">
        <v>720</v>
      </c>
      <c r="Q83" s="31">
        <v>100.17</v>
      </c>
      <c r="R83" s="31">
        <v>901.73</v>
      </c>
      <c r="S83" s="31">
        <v>49.29</v>
      </c>
      <c r="T83" s="35"/>
    </row>
    <row r="84" spans="1:20" x14ac:dyDescent="0.35">
      <c r="A84" s="22" t="s">
        <v>188</v>
      </c>
      <c r="B84" s="30">
        <v>124.42</v>
      </c>
      <c r="C84" s="31">
        <v>0</v>
      </c>
      <c r="D84" s="31">
        <v>0</v>
      </c>
      <c r="E84" s="31">
        <v>1112.72</v>
      </c>
      <c r="F84" s="31">
        <v>0</v>
      </c>
      <c r="G84" s="31">
        <v>0</v>
      </c>
      <c r="H84" s="31" t="s">
        <v>720</v>
      </c>
      <c r="I84" s="31">
        <v>0</v>
      </c>
      <c r="J84" s="31" t="s">
        <v>720</v>
      </c>
      <c r="K84" s="31" t="s">
        <v>720</v>
      </c>
      <c r="L84" s="31">
        <v>0</v>
      </c>
      <c r="M84" s="31">
        <v>82.47</v>
      </c>
      <c r="N84" s="31">
        <v>299.02999999999997</v>
      </c>
      <c r="O84" s="31" t="s">
        <v>720</v>
      </c>
      <c r="P84" s="31" t="s">
        <v>720</v>
      </c>
      <c r="Q84" s="31">
        <v>0</v>
      </c>
      <c r="R84" s="31">
        <v>615.83000000000004</v>
      </c>
      <c r="S84" s="31">
        <v>9.33</v>
      </c>
    </row>
    <row r="85" spans="1:20" x14ac:dyDescent="0.35">
      <c r="A85" s="22" t="s">
        <v>189</v>
      </c>
      <c r="B85" s="30">
        <v>100.77</v>
      </c>
      <c r="C85" s="31">
        <v>19.16</v>
      </c>
      <c r="D85" s="31">
        <v>0</v>
      </c>
      <c r="E85" s="31">
        <v>0</v>
      </c>
      <c r="F85" s="31">
        <v>0</v>
      </c>
      <c r="G85" s="31">
        <v>0</v>
      </c>
      <c r="H85" s="31" t="s">
        <v>720</v>
      </c>
      <c r="I85" s="31">
        <v>0</v>
      </c>
      <c r="J85" s="31" t="s">
        <v>720</v>
      </c>
      <c r="K85" s="31" t="s">
        <v>720</v>
      </c>
      <c r="L85" s="31">
        <v>0</v>
      </c>
      <c r="M85" s="31">
        <v>136.03</v>
      </c>
      <c r="N85" s="31">
        <v>687.32</v>
      </c>
      <c r="O85" s="31" t="s">
        <v>720</v>
      </c>
      <c r="P85" s="31" t="s">
        <v>720</v>
      </c>
      <c r="Q85" s="31">
        <v>100.17</v>
      </c>
      <c r="R85" s="31">
        <v>285.89999999999998</v>
      </c>
      <c r="S85" s="31">
        <v>39.96</v>
      </c>
    </row>
    <row r="86" spans="1:20" x14ac:dyDescent="0.35">
      <c r="A86" s="22" t="s">
        <v>190</v>
      </c>
      <c r="B86" s="30">
        <v>19.350000000000001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 t="s">
        <v>720</v>
      </c>
      <c r="I86" s="31">
        <v>103.24</v>
      </c>
      <c r="J86" s="31" t="s">
        <v>720</v>
      </c>
      <c r="K86" s="31" t="s">
        <v>720</v>
      </c>
      <c r="L86" s="31">
        <v>0</v>
      </c>
      <c r="M86" s="31">
        <v>3.57</v>
      </c>
      <c r="N86" s="31">
        <v>1.87</v>
      </c>
      <c r="O86" s="31" t="s">
        <v>720</v>
      </c>
      <c r="P86" s="31" t="s">
        <v>720</v>
      </c>
      <c r="Q86" s="31">
        <v>0</v>
      </c>
      <c r="R86" s="31">
        <v>0</v>
      </c>
      <c r="S86" s="31">
        <v>0</v>
      </c>
    </row>
    <row r="87" spans="1:20" s="41" customFormat="1" x14ac:dyDescent="0.35">
      <c r="A87" s="20" t="s">
        <v>191</v>
      </c>
      <c r="B87" s="30">
        <v>44788.26</v>
      </c>
      <c r="C87" s="30">
        <v>104258.68000000001</v>
      </c>
      <c r="D87" s="30">
        <v>66964.28</v>
      </c>
      <c r="E87" s="30">
        <v>49220.12</v>
      </c>
      <c r="F87" s="30">
        <v>68012.679999999993</v>
      </c>
      <c r="G87" s="30">
        <v>47518.22</v>
      </c>
      <c r="H87" s="30" t="s">
        <v>720</v>
      </c>
      <c r="I87" s="30">
        <v>53950.9</v>
      </c>
      <c r="J87" s="30" t="s">
        <v>720</v>
      </c>
      <c r="K87" s="30" t="s">
        <v>720</v>
      </c>
      <c r="L87" s="30">
        <v>58445.3</v>
      </c>
      <c r="M87" s="30">
        <v>28518.239999999998</v>
      </c>
      <c r="N87" s="30">
        <v>27336.99</v>
      </c>
      <c r="O87" s="30" t="s">
        <v>720</v>
      </c>
      <c r="P87" s="30" t="s">
        <v>720</v>
      </c>
      <c r="Q87" s="30">
        <v>44420.71</v>
      </c>
      <c r="R87" s="30">
        <v>16360.359999999999</v>
      </c>
      <c r="S87" s="30">
        <v>32965.26</v>
      </c>
      <c r="T87" s="35"/>
    </row>
    <row r="88" spans="1:20" s="34" customFormat="1" ht="13" x14ac:dyDescent="0.3">
      <c r="A88" s="46" t="s">
        <v>24</v>
      </c>
      <c r="B88" s="47"/>
      <c r="C88" s="47"/>
      <c r="D88" s="47"/>
      <c r="E88" s="47"/>
      <c r="F88" s="47"/>
      <c r="G88" s="47"/>
      <c r="H88" s="47"/>
      <c r="I88" s="47"/>
      <c r="J88" s="47"/>
    </row>
    <row r="89" spans="1:20" s="34" customFormat="1" ht="13" x14ac:dyDescent="0.3">
      <c r="A89" s="46" t="s">
        <v>224</v>
      </c>
      <c r="B89" s="49"/>
      <c r="C89" s="49"/>
      <c r="D89" s="49"/>
      <c r="E89" s="49"/>
      <c r="F89" s="49"/>
      <c r="G89" s="49"/>
      <c r="H89" s="49"/>
      <c r="I89" s="49"/>
      <c r="J89" s="49"/>
    </row>
    <row r="90" spans="1:20" x14ac:dyDescent="0.35">
      <c r="A90" s="39"/>
      <c r="B90" s="36"/>
      <c r="C90" s="36"/>
      <c r="D90" s="36"/>
      <c r="E90" s="36"/>
      <c r="F90" s="36"/>
      <c r="G90" s="36"/>
      <c r="H90" s="36"/>
      <c r="I90" s="36"/>
      <c r="J90" s="36"/>
    </row>
    <row r="92" spans="1:20" s="64" customFormat="1" ht="15" customHeight="1" x14ac:dyDescent="0.4">
      <c r="A92" s="103" t="s">
        <v>679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1:20" s="64" customFormat="1" ht="17" x14ac:dyDescent="0.4">
      <c r="A93" s="98" t="str">
        <f>+"RICA " &amp;Base!$A$2</f>
        <v>RICA 2022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20" s="64" customFormat="1" ht="17" x14ac:dyDescent="0.4">
      <c r="A94" s="99" t="s">
        <v>155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20" s="59" customFormat="1" ht="56" x14ac:dyDescent="0.35">
      <c r="A95" s="60"/>
      <c r="B95" s="61" t="s">
        <v>676</v>
      </c>
      <c r="C95" s="62" t="s">
        <v>4</v>
      </c>
      <c r="D95" s="62" t="s">
        <v>5</v>
      </c>
      <c r="E95" s="62" t="s">
        <v>6</v>
      </c>
      <c r="F95" s="62" t="s">
        <v>7</v>
      </c>
      <c r="G95" s="62" t="s">
        <v>8</v>
      </c>
      <c r="H95" s="62" t="s">
        <v>9</v>
      </c>
      <c r="I95" s="62" t="s">
        <v>10</v>
      </c>
      <c r="J95" s="62" t="s">
        <v>11</v>
      </c>
      <c r="K95" s="62" t="str">
        <f>+K$5</f>
        <v>Olival</v>
      </c>
      <c r="L95" s="62" t="str">
        <f t="shared" ref="L95:S95" si="1">+L$5</f>
        <v>Bovinos de Leite</v>
      </c>
      <c r="M95" s="62" t="str">
        <f t="shared" si="1"/>
        <v>Bovinos de Carne</v>
      </c>
      <c r="N95" s="62" t="str">
        <f t="shared" si="1"/>
        <v>Ovinos e Caprinos</v>
      </c>
      <c r="O95" s="62" t="str">
        <f t="shared" si="1"/>
        <v>Suínos</v>
      </c>
      <c r="P95" s="62" t="str">
        <f t="shared" si="1"/>
        <v>Aves</v>
      </c>
      <c r="Q95" s="62" t="str">
        <f t="shared" si="1"/>
        <v>Policultura</v>
      </c>
      <c r="R95" s="62" t="str">
        <f t="shared" si="1"/>
        <v>Polipecuária</v>
      </c>
      <c r="S95" s="62" t="str">
        <f t="shared" si="1"/>
        <v>Mistas
Culturas e Pecuária</v>
      </c>
    </row>
    <row r="96" spans="1:20" s="41" customFormat="1" x14ac:dyDescent="0.35">
      <c r="A96" s="20" t="s">
        <v>194</v>
      </c>
      <c r="B96" s="30">
        <v>20008.32</v>
      </c>
      <c r="C96" s="31">
        <v>39267.22</v>
      </c>
      <c r="D96" s="31">
        <v>41309.83</v>
      </c>
      <c r="E96" s="31">
        <v>23015.69</v>
      </c>
      <c r="F96" s="31">
        <v>27456.94</v>
      </c>
      <c r="G96" s="31">
        <v>17841.490000000002</v>
      </c>
      <c r="H96" s="31" t="s">
        <v>720</v>
      </c>
      <c r="I96" s="31">
        <v>16404.169999999998</v>
      </c>
      <c r="J96" s="31" t="s">
        <v>720</v>
      </c>
      <c r="K96" s="31" t="s">
        <v>720</v>
      </c>
      <c r="L96" s="31">
        <v>34263.040000000001</v>
      </c>
      <c r="M96" s="31">
        <v>20824.91</v>
      </c>
      <c r="N96" s="31">
        <v>12922.97</v>
      </c>
      <c r="O96" s="31" t="s">
        <v>720</v>
      </c>
      <c r="P96" s="31" t="s">
        <v>720</v>
      </c>
      <c r="Q96" s="31">
        <v>19102.73</v>
      </c>
      <c r="R96" s="31">
        <v>10137.27</v>
      </c>
      <c r="S96" s="31">
        <v>16437.240000000002</v>
      </c>
    </row>
    <row r="97" spans="1:19" x14ac:dyDescent="0.35">
      <c r="A97" s="22" t="s">
        <v>397</v>
      </c>
      <c r="B97" s="30">
        <v>1833.37</v>
      </c>
      <c r="C97" s="31">
        <v>2775.62</v>
      </c>
      <c r="D97" s="31">
        <v>811.83</v>
      </c>
      <c r="E97" s="31">
        <v>3015.19</v>
      </c>
      <c r="F97" s="31">
        <v>235.78</v>
      </c>
      <c r="G97" s="31">
        <v>3152.87</v>
      </c>
      <c r="H97" s="31" t="s">
        <v>720</v>
      </c>
      <c r="I97" s="31">
        <v>570.77</v>
      </c>
      <c r="J97" s="31" t="s">
        <v>720</v>
      </c>
      <c r="K97" s="31" t="s">
        <v>720</v>
      </c>
      <c r="L97" s="31">
        <v>1482.83</v>
      </c>
      <c r="M97" s="31">
        <v>1717.25</v>
      </c>
      <c r="N97" s="31">
        <v>636.83000000000004</v>
      </c>
      <c r="O97" s="31" t="s">
        <v>720</v>
      </c>
      <c r="P97" s="31" t="s">
        <v>720</v>
      </c>
      <c r="Q97" s="31">
        <v>2816.26</v>
      </c>
      <c r="R97" s="31">
        <v>418.57</v>
      </c>
      <c r="S97" s="31">
        <v>3849.91</v>
      </c>
    </row>
    <row r="98" spans="1:19" x14ac:dyDescent="0.35">
      <c r="A98" s="22" t="s">
        <v>398</v>
      </c>
      <c r="B98" s="30">
        <v>1562.07</v>
      </c>
      <c r="C98" s="31">
        <v>3393.79</v>
      </c>
      <c r="D98" s="31">
        <v>3126.26</v>
      </c>
      <c r="E98" s="31">
        <v>1434.22</v>
      </c>
      <c r="F98" s="31">
        <v>1874.57</v>
      </c>
      <c r="G98" s="31">
        <v>1565</v>
      </c>
      <c r="H98" s="31" t="s">
        <v>720</v>
      </c>
      <c r="I98" s="31">
        <v>1637.58</v>
      </c>
      <c r="J98" s="31" t="s">
        <v>720</v>
      </c>
      <c r="K98" s="31" t="s">
        <v>720</v>
      </c>
      <c r="L98" s="31">
        <v>1875.39</v>
      </c>
      <c r="M98" s="31">
        <v>1786.3</v>
      </c>
      <c r="N98" s="31">
        <v>1567.98</v>
      </c>
      <c r="O98" s="31" t="s">
        <v>720</v>
      </c>
      <c r="P98" s="31" t="s">
        <v>720</v>
      </c>
      <c r="Q98" s="31">
        <v>1403.68</v>
      </c>
      <c r="R98" s="31">
        <v>722.52</v>
      </c>
      <c r="S98" s="31">
        <v>894.07</v>
      </c>
    </row>
    <row r="99" spans="1:19" x14ac:dyDescent="0.35">
      <c r="A99" s="22" t="s">
        <v>399</v>
      </c>
      <c r="B99" s="30">
        <v>2922.69</v>
      </c>
      <c r="C99" s="31">
        <v>6263.99</v>
      </c>
      <c r="D99" s="31">
        <v>8104.39</v>
      </c>
      <c r="E99" s="31">
        <v>2245.71</v>
      </c>
      <c r="F99" s="31">
        <v>2758.87</v>
      </c>
      <c r="G99" s="31">
        <v>2031.18</v>
      </c>
      <c r="H99" s="31" t="s">
        <v>720</v>
      </c>
      <c r="I99" s="31">
        <v>2424.8200000000002</v>
      </c>
      <c r="J99" s="31" t="s">
        <v>720</v>
      </c>
      <c r="K99" s="31" t="s">
        <v>720</v>
      </c>
      <c r="L99" s="31">
        <v>4002.43</v>
      </c>
      <c r="M99" s="31">
        <v>3669.83</v>
      </c>
      <c r="N99" s="31">
        <v>3382.57</v>
      </c>
      <c r="O99" s="31" t="s">
        <v>720</v>
      </c>
      <c r="P99" s="31" t="s">
        <v>720</v>
      </c>
      <c r="Q99" s="31">
        <v>3145.85</v>
      </c>
      <c r="R99" s="31">
        <v>2582.69</v>
      </c>
      <c r="S99" s="31">
        <v>2567.37</v>
      </c>
    </row>
    <row r="100" spans="1:19" x14ac:dyDescent="0.35">
      <c r="A100" s="22" t="s">
        <v>400</v>
      </c>
      <c r="B100" s="30">
        <v>3302.93</v>
      </c>
      <c r="C100" s="31">
        <v>0</v>
      </c>
      <c r="D100" s="31">
        <v>0</v>
      </c>
      <c r="E100" s="31">
        <v>50.32</v>
      </c>
      <c r="F100" s="31">
        <v>35.06</v>
      </c>
      <c r="G100" s="31">
        <v>105.09</v>
      </c>
      <c r="H100" s="31" t="s">
        <v>720</v>
      </c>
      <c r="I100" s="31">
        <v>246.94</v>
      </c>
      <c r="J100" s="31" t="s">
        <v>720</v>
      </c>
      <c r="K100" s="31" t="s">
        <v>720</v>
      </c>
      <c r="L100" s="31">
        <v>16868.91</v>
      </c>
      <c r="M100" s="31">
        <v>6238.13</v>
      </c>
      <c r="N100" s="31">
        <v>2913.92</v>
      </c>
      <c r="O100" s="31" t="s">
        <v>720</v>
      </c>
      <c r="P100" s="31" t="s">
        <v>720</v>
      </c>
      <c r="Q100" s="31">
        <v>119.43</v>
      </c>
      <c r="R100" s="31">
        <v>1451.22</v>
      </c>
      <c r="S100" s="31">
        <v>3225.46</v>
      </c>
    </row>
    <row r="101" spans="1:19" x14ac:dyDescent="0.35">
      <c r="A101" s="22" t="s">
        <v>401</v>
      </c>
      <c r="B101" s="30">
        <v>406.84</v>
      </c>
      <c r="C101" s="31">
        <v>0</v>
      </c>
      <c r="D101" s="31">
        <v>0</v>
      </c>
      <c r="E101" s="31">
        <v>0</v>
      </c>
      <c r="F101" s="31">
        <v>3.55</v>
      </c>
      <c r="G101" s="31">
        <v>5.0599999999999996</v>
      </c>
      <c r="H101" s="31" t="s">
        <v>720</v>
      </c>
      <c r="I101" s="31">
        <v>11.21</v>
      </c>
      <c r="J101" s="31" t="s">
        <v>720</v>
      </c>
      <c r="K101" s="31" t="s">
        <v>720</v>
      </c>
      <c r="L101" s="31">
        <v>1064.23</v>
      </c>
      <c r="M101" s="31">
        <v>1671.55</v>
      </c>
      <c r="N101" s="31">
        <v>584.17999999999995</v>
      </c>
      <c r="O101" s="31" t="s">
        <v>720</v>
      </c>
      <c r="P101" s="31" t="s">
        <v>720</v>
      </c>
      <c r="Q101" s="31">
        <v>58.27</v>
      </c>
      <c r="R101" s="31">
        <v>31.57</v>
      </c>
      <c r="S101" s="31">
        <v>98.01</v>
      </c>
    </row>
    <row r="102" spans="1:19" x14ac:dyDescent="0.35">
      <c r="A102" s="22" t="s">
        <v>402</v>
      </c>
      <c r="B102" s="30">
        <v>761.72</v>
      </c>
      <c r="C102" s="31">
        <v>0.54</v>
      </c>
      <c r="D102" s="31">
        <v>0</v>
      </c>
      <c r="E102" s="31">
        <v>18.12</v>
      </c>
      <c r="F102" s="31">
        <v>7.9</v>
      </c>
      <c r="G102" s="31">
        <v>4.45</v>
      </c>
      <c r="H102" s="31" t="s">
        <v>720</v>
      </c>
      <c r="I102" s="31">
        <v>131.30000000000001</v>
      </c>
      <c r="J102" s="31" t="s">
        <v>720</v>
      </c>
      <c r="K102" s="31" t="s">
        <v>720</v>
      </c>
      <c r="L102" s="31">
        <v>3063.49</v>
      </c>
      <c r="M102" s="31">
        <v>1368.78</v>
      </c>
      <c r="N102" s="31">
        <v>1497.45</v>
      </c>
      <c r="O102" s="31" t="s">
        <v>720</v>
      </c>
      <c r="P102" s="31" t="s">
        <v>720</v>
      </c>
      <c r="Q102" s="31">
        <v>50.3</v>
      </c>
      <c r="R102" s="31">
        <v>2715.96</v>
      </c>
      <c r="S102" s="31">
        <v>1030.49</v>
      </c>
    </row>
    <row r="103" spans="1:19" x14ac:dyDescent="0.35">
      <c r="A103" s="22" t="s">
        <v>403</v>
      </c>
      <c r="B103" s="30">
        <v>1012.54</v>
      </c>
      <c r="C103" s="31">
        <v>2770.34</v>
      </c>
      <c r="D103" s="31">
        <v>3964.98</v>
      </c>
      <c r="E103" s="31">
        <v>3150.73</v>
      </c>
      <c r="F103" s="31">
        <v>4929.49</v>
      </c>
      <c r="G103" s="31">
        <v>244.39</v>
      </c>
      <c r="H103" s="31" t="s">
        <v>720</v>
      </c>
      <c r="I103" s="31">
        <v>112.21</v>
      </c>
      <c r="J103" s="31" t="s">
        <v>720</v>
      </c>
      <c r="K103" s="31" t="s">
        <v>720</v>
      </c>
      <c r="L103" s="31">
        <v>787.13</v>
      </c>
      <c r="M103" s="31">
        <v>718.23</v>
      </c>
      <c r="N103" s="31">
        <v>361.52</v>
      </c>
      <c r="O103" s="31" t="s">
        <v>720</v>
      </c>
      <c r="P103" s="31" t="s">
        <v>720</v>
      </c>
      <c r="Q103" s="31">
        <v>1388.7</v>
      </c>
      <c r="R103" s="31">
        <v>280.86</v>
      </c>
      <c r="S103" s="31">
        <v>405.42</v>
      </c>
    </row>
    <row r="104" spans="1:19" x14ac:dyDescent="0.35">
      <c r="A104" s="22" t="s">
        <v>404</v>
      </c>
      <c r="B104" s="30">
        <v>2426.41</v>
      </c>
      <c r="C104" s="31">
        <v>10036.43</v>
      </c>
      <c r="D104" s="31">
        <v>7288.34</v>
      </c>
      <c r="E104" s="31">
        <v>4380.8900000000003</v>
      </c>
      <c r="F104" s="31">
        <v>3332.24</v>
      </c>
      <c r="G104" s="31">
        <v>1467.26</v>
      </c>
      <c r="H104" s="31" t="s">
        <v>720</v>
      </c>
      <c r="I104" s="31">
        <v>3031.29</v>
      </c>
      <c r="J104" s="31" t="s">
        <v>720</v>
      </c>
      <c r="K104" s="31" t="s">
        <v>720</v>
      </c>
      <c r="L104" s="31">
        <v>2978.41</v>
      </c>
      <c r="M104" s="31">
        <v>1769.78</v>
      </c>
      <c r="N104" s="31">
        <v>202.57</v>
      </c>
      <c r="O104" s="31" t="s">
        <v>720</v>
      </c>
      <c r="P104" s="31" t="s">
        <v>720</v>
      </c>
      <c r="Q104" s="31">
        <v>3534.06</v>
      </c>
      <c r="R104" s="31">
        <v>352.49</v>
      </c>
      <c r="S104" s="31">
        <v>2334.86</v>
      </c>
    </row>
    <row r="105" spans="1:19" x14ac:dyDescent="0.35">
      <c r="A105" s="22" t="s">
        <v>405</v>
      </c>
      <c r="B105" s="30">
        <v>1759.87</v>
      </c>
      <c r="C105" s="31">
        <v>3709.72</v>
      </c>
      <c r="D105" s="31">
        <v>11814.79</v>
      </c>
      <c r="E105" s="31">
        <v>3335.89</v>
      </c>
      <c r="F105" s="31">
        <v>1873.11</v>
      </c>
      <c r="G105" s="31">
        <v>3125.15</v>
      </c>
      <c r="H105" s="31" t="s">
        <v>720</v>
      </c>
      <c r="I105" s="31">
        <v>3756.85</v>
      </c>
      <c r="J105" s="31" t="s">
        <v>720</v>
      </c>
      <c r="K105" s="31" t="s">
        <v>720</v>
      </c>
      <c r="L105" s="31">
        <v>499.99</v>
      </c>
      <c r="M105" s="31">
        <v>329.75</v>
      </c>
      <c r="N105" s="31">
        <v>25.63</v>
      </c>
      <c r="O105" s="31" t="s">
        <v>720</v>
      </c>
      <c r="P105" s="31" t="s">
        <v>720</v>
      </c>
      <c r="Q105" s="31">
        <v>2025.92</v>
      </c>
      <c r="R105" s="31">
        <v>90.77</v>
      </c>
      <c r="S105" s="31">
        <v>352.8</v>
      </c>
    </row>
    <row r="106" spans="1:19" x14ac:dyDescent="0.35">
      <c r="A106" s="22" t="s">
        <v>406</v>
      </c>
      <c r="B106" s="30">
        <v>1726.04</v>
      </c>
      <c r="C106" s="31">
        <v>4100.3999999999996</v>
      </c>
      <c r="D106" s="31">
        <v>2792.16</v>
      </c>
      <c r="E106" s="31">
        <v>2619.92</v>
      </c>
      <c r="F106" s="31">
        <v>9226.5400000000009</v>
      </c>
      <c r="G106" s="31">
        <v>3738.85</v>
      </c>
      <c r="H106" s="31" t="s">
        <v>720</v>
      </c>
      <c r="I106" s="31">
        <v>1032.0999999999999</v>
      </c>
      <c r="J106" s="31" t="s">
        <v>720</v>
      </c>
      <c r="K106" s="31" t="s">
        <v>720</v>
      </c>
      <c r="L106" s="31">
        <v>99.59</v>
      </c>
      <c r="M106" s="31">
        <v>365.45</v>
      </c>
      <c r="N106" s="31">
        <v>63.22</v>
      </c>
      <c r="O106" s="31" t="s">
        <v>720</v>
      </c>
      <c r="P106" s="31" t="s">
        <v>720</v>
      </c>
      <c r="Q106" s="31">
        <v>2236.75</v>
      </c>
      <c r="R106" s="31">
        <v>372.55</v>
      </c>
      <c r="S106" s="31">
        <v>174.41</v>
      </c>
    </row>
    <row r="107" spans="1:19" x14ac:dyDescent="0.35">
      <c r="A107" s="22" t="s">
        <v>407</v>
      </c>
      <c r="B107" s="30">
        <v>229.02</v>
      </c>
      <c r="C107" s="31">
        <v>121.18</v>
      </c>
      <c r="D107" s="31">
        <v>693.62</v>
      </c>
      <c r="E107" s="31">
        <v>9.06</v>
      </c>
      <c r="F107" s="31">
        <v>369.78</v>
      </c>
      <c r="G107" s="31">
        <v>21.74</v>
      </c>
      <c r="H107" s="31" t="s">
        <v>720</v>
      </c>
      <c r="I107" s="31">
        <v>57.72</v>
      </c>
      <c r="J107" s="31" t="s">
        <v>720</v>
      </c>
      <c r="K107" s="31" t="s">
        <v>720</v>
      </c>
      <c r="L107" s="31">
        <v>90.13</v>
      </c>
      <c r="M107" s="31">
        <v>357.99</v>
      </c>
      <c r="N107" s="31">
        <v>401.38</v>
      </c>
      <c r="O107" s="31" t="s">
        <v>720</v>
      </c>
      <c r="P107" s="31" t="s">
        <v>720</v>
      </c>
      <c r="Q107" s="31">
        <v>55.51</v>
      </c>
      <c r="R107" s="31">
        <v>571.67999999999995</v>
      </c>
      <c r="S107" s="31">
        <v>274.3</v>
      </c>
    </row>
    <row r="108" spans="1:19" x14ac:dyDescent="0.35">
      <c r="A108" s="22" t="s">
        <v>408</v>
      </c>
      <c r="B108" s="30">
        <v>708.6</v>
      </c>
      <c r="C108" s="31">
        <v>2808.28</v>
      </c>
      <c r="D108" s="31">
        <v>1581.81</v>
      </c>
      <c r="E108" s="31">
        <v>886.02</v>
      </c>
      <c r="F108" s="31">
        <v>1057.8</v>
      </c>
      <c r="G108" s="31">
        <v>372.54</v>
      </c>
      <c r="H108" s="31" t="s">
        <v>720</v>
      </c>
      <c r="I108" s="31">
        <v>1286.78</v>
      </c>
      <c r="J108" s="31" t="s">
        <v>720</v>
      </c>
      <c r="K108" s="31" t="s">
        <v>720</v>
      </c>
      <c r="L108" s="31">
        <v>552.89</v>
      </c>
      <c r="M108" s="31">
        <v>204.46</v>
      </c>
      <c r="N108" s="31">
        <v>486.63</v>
      </c>
      <c r="O108" s="31" t="s">
        <v>720</v>
      </c>
      <c r="P108" s="31" t="s">
        <v>720</v>
      </c>
      <c r="Q108" s="31">
        <v>805.85</v>
      </c>
      <c r="R108" s="31">
        <v>160.31</v>
      </c>
      <c r="S108" s="31">
        <v>390.53</v>
      </c>
    </row>
    <row r="109" spans="1:19" x14ac:dyDescent="0.35">
      <c r="A109" s="22" t="s">
        <v>409</v>
      </c>
      <c r="B109" s="30">
        <v>706.37</v>
      </c>
      <c r="C109" s="31">
        <v>2075.59</v>
      </c>
      <c r="D109" s="31">
        <v>1006.48</v>
      </c>
      <c r="E109" s="31">
        <v>1494.34</v>
      </c>
      <c r="F109" s="31">
        <v>1150.3800000000001</v>
      </c>
      <c r="G109" s="31">
        <v>994.71</v>
      </c>
      <c r="H109" s="31" t="s">
        <v>720</v>
      </c>
      <c r="I109" s="31">
        <v>619.20000000000005</v>
      </c>
      <c r="J109" s="31" t="s">
        <v>720</v>
      </c>
      <c r="K109" s="31" t="s">
        <v>720</v>
      </c>
      <c r="L109" s="31">
        <v>514.32000000000005</v>
      </c>
      <c r="M109" s="31">
        <v>420.27</v>
      </c>
      <c r="N109" s="31">
        <v>518.16</v>
      </c>
      <c r="O109" s="31" t="s">
        <v>720</v>
      </c>
      <c r="P109" s="31" t="s">
        <v>720</v>
      </c>
      <c r="Q109" s="31">
        <v>725.33</v>
      </c>
      <c r="R109" s="31">
        <v>372.98</v>
      </c>
      <c r="S109" s="31">
        <v>457.36</v>
      </c>
    </row>
    <row r="110" spans="1:19" s="41" customFormat="1" ht="15.75" customHeight="1" x14ac:dyDescent="0.35">
      <c r="A110" s="22" t="s">
        <v>410</v>
      </c>
      <c r="B110" s="30">
        <v>649.85</v>
      </c>
      <c r="C110" s="31">
        <v>1211.3499999999999</v>
      </c>
      <c r="D110" s="31">
        <v>125.17</v>
      </c>
      <c r="E110" s="31">
        <v>375.3</v>
      </c>
      <c r="F110" s="31">
        <v>601.88</v>
      </c>
      <c r="G110" s="31">
        <v>1013.2</v>
      </c>
      <c r="H110" s="31" t="s">
        <v>720</v>
      </c>
      <c r="I110" s="31">
        <v>1485.4</v>
      </c>
      <c r="J110" s="31" t="s">
        <v>720</v>
      </c>
      <c r="K110" s="31" t="s">
        <v>720</v>
      </c>
      <c r="L110" s="31">
        <v>383.3</v>
      </c>
      <c r="M110" s="31">
        <v>207.14</v>
      </c>
      <c r="N110" s="31">
        <v>280.92</v>
      </c>
      <c r="O110" s="31" t="s">
        <v>720</v>
      </c>
      <c r="P110" s="31" t="s">
        <v>720</v>
      </c>
      <c r="Q110" s="31">
        <v>736.82</v>
      </c>
      <c r="R110" s="31">
        <v>13.09</v>
      </c>
      <c r="S110" s="31">
        <v>382.25</v>
      </c>
    </row>
    <row r="111" spans="1:19" x14ac:dyDescent="0.35">
      <c r="A111" s="21" t="s">
        <v>396</v>
      </c>
      <c r="B111" s="30">
        <v>393.43</v>
      </c>
      <c r="C111" s="31">
        <v>176.74</v>
      </c>
      <c r="D111" s="31">
        <v>65.19</v>
      </c>
      <c r="E111" s="31">
        <v>568.41</v>
      </c>
      <c r="F111" s="31">
        <v>432.56</v>
      </c>
      <c r="G111" s="31">
        <v>657.17</v>
      </c>
      <c r="H111" s="31" t="s">
        <v>720</v>
      </c>
      <c r="I111" s="31">
        <v>431.02</v>
      </c>
      <c r="J111" s="31" t="s">
        <v>720</v>
      </c>
      <c r="K111" s="31" t="s">
        <v>720</v>
      </c>
      <c r="L111" s="31">
        <v>187.03</v>
      </c>
      <c r="M111" s="31">
        <v>270.52</v>
      </c>
      <c r="N111" s="31">
        <v>572.33000000000004</v>
      </c>
      <c r="O111" s="31" t="s">
        <v>720</v>
      </c>
      <c r="P111" s="31" t="s">
        <v>720</v>
      </c>
      <c r="Q111" s="31">
        <v>457.52</v>
      </c>
      <c r="R111" s="31">
        <v>184.44</v>
      </c>
      <c r="S111" s="31">
        <v>294.39</v>
      </c>
    </row>
    <row r="112" spans="1:19" x14ac:dyDescent="0.35">
      <c r="A112" s="21" t="s">
        <v>395</v>
      </c>
      <c r="B112" s="30">
        <v>5242.01</v>
      </c>
      <c r="C112" s="31">
        <v>7668.85</v>
      </c>
      <c r="D112" s="31">
        <v>3531.99</v>
      </c>
      <c r="E112" s="31">
        <v>4587.34</v>
      </c>
      <c r="F112" s="31">
        <v>5887.42</v>
      </c>
      <c r="G112" s="31">
        <v>7098.25</v>
      </c>
      <c r="H112" s="31" t="s">
        <v>720</v>
      </c>
      <c r="I112" s="31">
        <v>5300.82</v>
      </c>
      <c r="J112" s="31" t="s">
        <v>720</v>
      </c>
      <c r="K112" s="31" t="s">
        <v>720</v>
      </c>
      <c r="L112" s="31">
        <v>3357.76</v>
      </c>
      <c r="M112" s="31">
        <v>4589.03</v>
      </c>
      <c r="N112" s="31">
        <v>4042.2</v>
      </c>
      <c r="O112" s="31" t="s">
        <v>720</v>
      </c>
      <c r="P112" s="31" t="s">
        <v>720</v>
      </c>
      <c r="Q112" s="31">
        <v>4706.7</v>
      </c>
      <c r="R112" s="31">
        <v>4152.08</v>
      </c>
      <c r="S112" s="31">
        <v>4070.96</v>
      </c>
    </row>
    <row r="113" spans="1:19" x14ac:dyDescent="0.35">
      <c r="A113" s="21" t="s">
        <v>411</v>
      </c>
      <c r="B113" s="30">
        <v>5630.26</v>
      </c>
      <c r="C113" s="31">
        <v>19061.419999999998</v>
      </c>
      <c r="D113" s="31">
        <v>5405.97</v>
      </c>
      <c r="E113" s="31">
        <v>7308.47</v>
      </c>
      <c r="F113" s="31">
        <v>12541.95</v>
      </c>
      <c r="G113" s="31">
        <v>8155.7</v>
      </c>
      <c r="H113" s="31" t="s">
        <v>720</v>
      </c>
      <c r="I113" s="31">
        <v>7015.64</v>
      </c>
      <c r="J113" s="31" t="s">
        <v>720</v>
      </c>
      <c r="K113" s="31" t="s">
        <v>720</v>
      </c>
      <c r="L113" s="31">
        <v>1909.21</v>
      </c>
      <c r="M113" s="31">
        <v>2220.08</v>
      </c>
      <c r="N113" s="31">
        <v>4574.72</v>
      </c>
      <c r="O113" s="31" t="s">
        <v>720</v>
      </c>
      <c r="P113" s="31" t="s">
        <v>720</v>
      </c>
      <c r="Q113" s="31">
        <v>6481.92</v>
      </c>
      <c r="R113" s="31">
        <v>1789.89</v>
      </c>
      <c r="S113" s="31">
        <v>1906.11</v>
      </c>
    </row>
    <row r="114" spans="1:19" x14ac:dyDescent="0.35">
      <c r="A114" s="22" t="s">
        <v>384</v>
      </c>
      <c r="B114" s="30">
        <v>4837.53</v>
      </c>
      <c r="C114" s="31">
        <v>14604.72</v>
      </c>
      <c r="D114" s="31">
        <v>352.99</v>
      </c>
      <c r="E114" s="31">
        <v>5989.34</v>
      </c>
      <c r="F114" s="31">
        <v>12427.12</v>
      </c>
      <c r="G114" s="31">
        <v>7885.47</v>
      </c>
      <c r="H114" s="31" t="s">
        <v>720</v>
      </c>
      <c r="I114" s="31">
        <v>6679.96</v>
      </c>
      <c r="J114" s="31" t="s">
        <v>720</v>
      </c>
      <c r="K114" s="31" t="s">
        <v>720</v>
      </c>
      <c r="L114" s="31">
        <v>151.53</v>
      </c>
      <c r="M114" s="31">
        <v>1095.0899999999999</v>
      </c>
      <c r="N114" s="31">
        <v>3902.58</v>
      </c>
      <c r="O114" s="31" t="s">
        <v>720</v>
      </c>
      <c r="P114" s="31" t="s">
        <v>720</v>
      </c>
      <c r="Q114" s="31">
        <v>5266.62</v>
      </c>
      <c r="R114" s="31">
        <v>242.5</v>
      </c>
      <c r="S114" s="31">
        <v>1524.52</v>
      </c>
    </row>
    <row r="115" spans="1:19" x14ac:dyDescent="0.35">
      <c r="A115" s="22" t="s">
        <v>378</v>
      </c>
      <c r="B115" s="30">
        <v>741.79</v>
      </c>
      <c r="C115" s="31">
        <v>3661.7</v>
      </c>
      <c r="D115" s="31">
        <v>5052.9799999999996</v>
      </c>
      <c r="E115" s="31">
        <v>1091.81</v>
      </c>
      <c r="F115" s="31">
        <v>88.88</v>
      </c>
      <c r="G115" s="31">
        <v>258.48</v>
      </c>
      <c r="H115" s="31" t="s">
        <v>720</v>
      </c>
      <c r="I115" s="31">
        <v>332.66</v>
      </c>
      <c r="J115" s="31" t="s">
        <v>720</v>
      </c>
      <c r="K115" s="31" t="s">
        <v>720</v>
      </c>
      <c r="L115" s="31">
        <v>1680.8</v>
      </c>
      <c r="M115" s="31">
        <v>1087.1099999999999</v>
      </c>
      <c r="N115" s="31">
        <v>671.39</v>
      </c>
      <c r="O115" s="31" t="s">
        <v>720</v>
      </c>
      <c r="P115" s="31" t="s">
        <v>720</v>
      </c>
      <c r="Q115" s="31">
        <v>1109.53</v>
      </c>
      <c r="R115" s="31">
        <v>1547.4</v>
      </c>
      <c r="S115" s="31">
        <v>365.32</v>
      </c>
    </row>
    <row r="116" spans="1:19" x14ac:dyDescent="0.35">
      <c r="A116" s="22" t="s">
        <v>379</v>
      </c>
      <c r="B116" s="30">
        <v>50.95</v>
      </c>
      <c r="C116" s="31">
        <v>795.01</v>
      </c>
      <c r="D116" s="31">
        <v>0</v>
      </c>
      <c r="E116" s="31">
        <v>227.33</v>
      </c>
      <c r="F116" s="31">
        <v>25.94</v>
      </c>
      <c r="G116" s="31">
        <v>11.75</v>
      </c>
      <c r="H116" s="31" t="s">
        <v>720</v>
      </c>
      <c r="I116" s="31">
        <v>3.02</v>
      </c>
      <c r="J116" s="31" t="s">
        <v>720</v>
      </c>
      <c r="K116" s="31" t="s">
        <v>720</v>
      </c>
      <c r="L116" s="31">
        <v>76.88</v>
      </c>
      <c r="M116" s="31">
        <v>37.869999999999997</v>
      </c>
      <c r="N116" s="31">
        <v>0.76</v>
      </c>
      <c r="O116" s="31" t="s">
        <v>720</v>
      </c>
      <c r="P116" s="31" t="s">
        <v>720</v>
      </c>
      <c r="Q116" s="31">
        <v>105.77</v>
      </c>
      <c r="R116" s="31">
        <v>0</v>
      </c>
      <c r="S116" s="31">
        <v>16.27</v>
      </c>
    </row>
    <row r="117" spans="1:19" s="41" customFormat="1" x14ac:dyDescent="0.35">
      <c r="A117" s="20" t="s">
        <v>195</v>
      </c>
      <c r="B117" s="30">
        <v>31274.01</v>
      </c>
      <c r="C117" s="31">
        <v>66174.240000000005</v>
      </c>
      <c r="D117" s="31">
        <v>50312.97</v>
      </c>
      <c r="E117" s="31">
        <v>35479.910000000003</v>
      </c>
      <c r="F117" s="31">
        <v>46318.86</v>
      </c>
      <c r="G117" s="31">
        <v>33752.6</v>
      </c>
      <c r="H117" s="31" t="s">
        <v>720</v>
      </c>
      <c r="I117" s="31">
        <v>29151.65</v>
      </c>
      <c r="J117" s="31" t="s">
        <v>720</v>
      </c>
      <c r="K117" s="31" t="s">
        <v>720</v>
      </c>
      <c r="L117" s="31">
        <v>39717.040000000001</v>
      </c>
      <c r="M117" s="31">
        <v>27904.53</v>
      </c>
      <c r="N117" s="31">
        <v>22112.22</v>
      </c>
      <c r="O117" s="31" t="s">
        <v>720</v>
      </c>
      <c r="P117" s="31" t="s">
        <v>720</v>
      </c>
      <c r="Q117" s="31">
        <v>30748.87</v>
      </c>
      <c r="R117" s="31">
        <v>16263.68</v>
      </c>
      <c r="S117" s="31">
        <v>22708.7</v>
      </c>
    </row>
    <row r="118" spans="1:19" s="34" customFormat="1" ht="13" x14ac:dyDescent="0.3">
      <c r="A118" s="46" t="s">
        <v>24</v>
      </c>
    </row>
    <row r="119" spans="1:19" s="34" customFormat="1" ht="13" x14ac:dyDescent="0.3">
      <c r="A119" s="46" t="s">
        <v>224</v>
      </c>
    </row>
    <row r="120" spans="1:19" ht="7.5" customHeight="1" x14ac:dyDescent="0.35">
      <c r="A120" s="39"/>
    </row>
    <row r="121" spans="1:19" ht="7.5" customHeight="1" x14ac:dyDescent="0.35"/>
    <row r="122" spans="1:19" s="42" customFormat="1" ht="18.5" x14ac:dyDescent="0.45">
      <c r="A122" s="103" t="s">
        <v>680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1:19" s="42" customFormat="1" ht="18.5" x14ac:dyDescent="0.45">
      <c r="A123" s="98" t="str">
        <f>+"RICA " &amp;Base!$A$2</f>
        <v>RICA 2022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1:19" s="42" customFormat="1" ht="18.5" x14ac:dyDescent="0.45">
      <c r="A124" s="99" t="s">
        <v>155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1:19" s="59" customFormat="1" ht="56" x14ac:dyDescent="0.35">
      <c r="A125" s="63"/>
      <c r="B125" s="61" t="s">
        <v>676</v>
      </c>
      <c r="C125" s="62" t="s">
        <v>4</v>
      </c>
      <c r="D125" s="62" t="s">
        <v>5</v>
      </c>
      <c r="E125" s="62" t="s">
        <v>6</v>
      </c>
      <c r="F125" s="62" t="s">
        <v>7</v>
      </c>
      <c r="G125" s="62" t="s">
        <v>8</v>
      </c>
      <c r="H125" s="62" t="s">
        <v>9</v>
      </c>
      <c r="I125" s="62" t="s">
        <v>10</v>
      </c>
      <c r="J125" s="62" t="s">
        <v>11</v>
      </c>
      <c r="K125" s="62" t="str">
        <f>+K$5</f>
        <v>Olival</v>
      </c>
      <c r="L125" s="62" t="str">
        <f t="shared" ref="L125:S125" si="2">+L$5</f>
        <v>Bovinos de Leite</v>
      </c>
      <c r="M125" s="62" t="str">
        <f t="shared" si="2"/>
        <v>Bovinos de Carne</v>
      </c>
      <c r="N125" s="62" t="str">
        <f t="shared" si="2"/>
        <v>Ovinos e Caprinos</v>
      </c>
      <c r="O125" s="62" t="str">
        <f t="shared" si="2"/>
        <v>Suínos</v>
      </c>
      <c r="P125" s="62" t="str">
        <f t="shared" si="2"/>
        <v>Aves</v>
      </c>
      <c r="Q125" s="62" t="str">
        <f t="shared" si="2"/>
        <v>Policultura</v>
      </c>
      <c r="R125" s="62" t="str">
        <f t="shared" si="2"/>
        <v>Polipecuária</v>
      </c>
      <c r="S125" s="62" t="str">
        <f t="shared" si="2"/>
        <v>Mistas
Culturas e Pecuária</v>
      </c>
    </row>
    <row r="126" spans="1:19" x14ac:dyDescent="0.35">
      <c r="A126" s="21" t="s">
        <v>672</v>
      </c>
      <c r="B126" s="30">
        <v>16058.96</v>
      </c>
      <c r="C126" s="31">
        <v>21017.4</v>
      </c>
      <c r="D126" s="31">
        <v>29083.17</v>
      </c>
      <c r="E126" s="31">
        <v>13065.2</v>
      </c>
      <c r="F126" s="31">
        <v>1871.28</v>
      </c>
      <c r="G126" s="31">
        <v>8024.35</v>
      </c>
      <c r="H126" s="31" t="s">
        <v>720</v>
      </c>
      <c r="I126" s="31">
        <v>6020.24</v>
      </c>
      <c r="J126" s="31" t="s">
        <v>720</v>
      </c>
      <c r="K126" s="31" t="s">
        <v>720</v>
      </c>
      <c r="L126" s="31">
        <v>17249.509999999998</v>
      </c>
      <c r="M126" s="31">
        <v>27816.46</v>
      </c>
      <c r="N126" s="31">
        <v>28276.6</v>
      </c>
      <c r="O126" s="31" t="s">
        <v>720</v>
      </c>
      <c r="P126" s="31" t="s">
        <v>720</v>
      </c>
      <c r="Q126" s="31">
        <v>13381.37</v>
      </c>
      <c r="R126" s="31">
        <v>26940.62</v>
      </c>
      <c r="S126" s="31">
        <v>20053.03</v>
      </c>
    </row>
    <row r="127" spans="1:19" x14ac:dyDescent="0.35">
      <c r="A127" s="20" t="s">
        <v>392</v>
      </c>
      <c r="B127" s="30">
        <v>7636.3</v>
      </c>
      <c r="C127" s="31">
        <v>13168.99</v>
      </c>
      <c r="D127" s="31">
        <v>19198.09</v>
      </c>
      <c r="E127" s="31">
        <v>7362.79</v>
      </c>
      <c r="F127" s="31">
        <v>681.69</v>
      </c>
      <c r="G127" s="31">
        <v>2450.1999999999998</v>
      </c>
      <c r="H127" s="31" t="s">
        <v>720</v>
      </c>
      <c r="I127" s="31">
        <v>1460.45</v>
      </c>
      <c r="J127" s="31" t="s">
        <v>720</v>
      </c>
      <c r="K127" s="31" t="s">
        <v>720</v>
      </c>
      <c r="L127" s="31">
        <v>10344.82</v>
      </c>
      <c r="M127" s="31">
        <v>15326.74</v>
      </c>
      <c r="N127" s="31">
        <v>14262.22</v>
      </c>
      <c r="O127" s="31" t="s">
        <v>720</v>
      </c>
      <c r="P127" s="31" t="s">
        <v>720</v>
      </c>
      <c r="Q127" s="31">
        <v>5000.68</v>
      </c>
      <c r="R127" s="31">
        <v>16705.580000000002</v>
      </c>
      <c r="S127" s="31">
        <v>9887.64</v>
      </c>
    </row>
    <row r="128" spans="1:19" x14ac:dyDescent="0.35">
      <c r="A128" s="22" t="s">
        <v>660</v>
      </c>
      <c r="B128" s="30">
        <v>2401.38</v>
      </c>
      <c r="C128" s="31">
        <v>5929.73</v>
      </c>
      <c r="D128" s="31">
        <v>6893.18</v>
      </c>
      <c r="E128" s="31">
        <v>3312.6</v>
      </c>
      <c r="F128" s="31">
        <v>248.88</v>
      </c>
      <c r="G128" s="31">
        <v>902.34</v>
      </c>
      <c r="H128" s="31" t="s">
        <v>720</v>
      </c>
      <c r="I128" s="31">
        <v>453.22</v>
      </c>
      <c r="J128" s="31" t="s">
        <v>720</v>
      </c>
      <c r="K128" s="31" t="s">
        <v>720</v>
      </c>
      <c r="L128" s="31">
        <v>617.54</v>
      </c>
      <c r="M128" s="31">
        <v>4315</v>
      </c>
      <c r="N128" s="31">
        <v>4667.8</v>
      </c>
      <c r="O128" s="31" t="s">
        <v>720</v>
      </c>
      <c r="P128" s="31" t="s">
        <v>720</v>
      </c>
      <c r="Q128" s="31">
        <v>2200.2600000000002</v>
      </c>
      <c r="R128" s="31">
        <v>5682.83</v>
      </c>
      <c r="S128" s="31">
        <v>3237.21</v>
      </c>
    </row>
    <row r="129" spans="1:19" x14ac:dyDescent="0.35">
      <c r="A129" s="22" t="s">
        <v>661</v>
      </c>
      <c r="B129" s="30">
        <v>1931.93</v>
      </c>
      <c r="C129" s="31">
        <v>4886.0200000000004</v>
      </c>
      <c r="D129" s="31">
        <v>5679.9</v>
      </c>
      <c r="E129" s="31">
        <v>2717.96</v>
      </c>
      <c r="F129" s="31">
        <v>109.45</v>
      </c>
      <c r="G129" s="31">
        <v>699.89</v>
      </c>
      <c r="H129" s="31" t="s">
        <v>720</v>
      </c>
      <c r="I129" s="31">
        <v>301.87</v>
      </c>
      <c r="J129" s="31" t="s">
        <v>720</v>
      </c>
      <c r="K129" s="31" t="s">
        <v>720</v>
      </c>
      <c r="L129" s="31">
        <v>508.85</v>
      </c>
      <c r="M129" s="31">
        <v>3538.31</v>
      </c>
      <c r="N129" s="31">
        <v>3817.17</v>
      </c>
      <c r="O129" s="31" t="s">
        <v>720</v>
      </c>
      <c r="P129" s="31" t="s">
        <v>720</v>
      </c>
      <c r="Q129" s="31">
        <v>1743.4</v>
      </c>
      <c r="R129" s="31">
        <v>4679.8900000000003</v>
      </c>
      <c r="S129" s="31">
        <v>2630.4</v>
      </c>
    </row>
    <row r="130" spans="1:19" x14ac:dyDescent="0.35">
      <c r="A130" s="22" t="s">
        <v>662</v>
      </c>
      <c r="B130" s="30">
        <v>988.87</v>
      </c>
      <c r="C130" s="31">
        <v>0</v>
      </c>
      <c r="D130" s="31">
        <v>0</v>
      </c>
      <c r="E130" s="31">
        <v>4.3</v>
      </c>
      <c r="F130" s="31">
        <v>45.95</v>
      </c>
      <c r="G130" s="31">
        <v>7.29</v>
      </c>
      <c r="H130" s="31" t="s">
        <v>720</v>
      </c>
      <c r="I130" s="31">
        <v>14.37</v>
      </c>
      <c r="J130" s="31" t="s">
        <v>720</v>
      </c>
      <c r="K130" s="31" t="s">
        <v>720</v>
      </c>
      <c r="L130" s="31">
        <v>107.48</v>
      </c>
      <c r="M130" s="31">
        <v>5348.08</v>
      </c>
      <c r="N130" s="31">
        <v>27.34</v>
      </c>
      <c r="O130" s="31" t="s">
        <v>720</v>
      </c>
      <c r="P130" s="31" t="s">
        <v>720</v>
      </c>
      <c r="Q130" s="31">
        <v>73.59</v>
      </c>
      <c r="R130" s="31">
        <v>770.56</v>
      </c>
      <c r="S130" s="31">
        <v>1245.48</v>
      </c>
    </row>
    <row r="131" spans="1:19" x14ac:dyDescent="0.35">
      <c r="A131" s="22" t="s">
        <v>663</v>
      </c>
      <c r="B131" s="30">
        <v>692.78</v>
      </c>
      <c r="C131" s="31">
        <v>0</v>
      </c>
      <c r="D131" s="31">
        <v>0</v>
      </c>
      <c r="E131" s="31">
        <v>0</v>
      </c>
      <c r="F131" s="31">
        <v>4.97</v>
      </c>
      <c r="G131" s="31">
        <v>0</v>
      </c>
      <c r="H131" s="31" t="s">
        <v>720</v>
      </c>
      <c r="I131" s="31">
        <v>96.79</v>
      </c>
      <c r="J131" s="31" t="s">
        <v>720</v>
      </c>
      <c r="K131" s="31" t="s">
        <v>720</v>
      </c>
      <c r="L131" s="31">
        <v>0</v>
      </c>
      <c r="M131" s="31">
        <v>34.76</v>
      </c>
      <c r="N131" s="31">
        <v>4581.75</v>
      </c>
      <c r="O131" s="31" t="s">
        <v>720</v>
      </c>
      <c r="P131" s="31" t="s">
        <v>720</v>
      </c>
      <c r="Q131" s="31">
        <v>114.06</v>
      </c>
      <c r="R131" s="31">
        <v>4428.49</v>
      </c>
      <c r="S131" s="31">
        <v>1907.43</v>
      </c>
    </row>
    <row r="132" spans="1:19" x14ac:dyDescent="0.35">
      <c r="A132" s="22" t="s">
        <v>664</v>
      </c>
      <c r="B132" s="30">
        <v>512.37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 t="s">
        <v>720</v>
      </c>
      <c r="I132" s="31">
        <v>0</v>
      </c>
      <c r="J132" s="31" t="s">
        <v>720</v>
      </c>
      <c r="K132" s="31" t="s">
        <v>720</v>
      </c>
      <c r="L132" s="31">
        <v>7418.4</v>
      </c>
      <c r="M132" s="31">
        <v>78.88</v>
      </c>
      <c r="N132" s="31">
        <v>0</v>
      </c>
      <c r="O132" s="31" t="s">
        <v>720</v>
      </c>
      <c r="P132" s="31" t="s">
        <v>720</v>
      </c>
      <c r="Q132" s="31">
        <v>0</v>
      </c>
      <c r="R132" s="31">
        <v>0</v>
      </c>
      <c r="S132" s="31">
        <v>0</v>
      </c>
    </row>
    <row r="133" spans="1:19" x14ac:dyDescent="0.35">
      <c r="A133" s="22" t="s">
        <v>5</v>
      </c>
      <c r="B133" s="30">
        <v>35.18</v>
      </c>
      <c r="C133" s="31">
        <v>1146.8800000000001</v>
      </c>
      <c r="D133" s="31">
        <v>5677.68</v>
      </c>
      <c r="E133" s="31">
        <v>0</v>
      </c>
      <c r="F133" s="31">
        <v>0</v>
      </c>
      <c r="G133" s="31">
        <v>0</v>
      </c>
      <c r="H133" s="31" t="s">
        <v>720</v>
      </c>
      <c r="I133" s="31">
        <v>0</v>
      </c>
      <c r="J133" s="31" t="s">
        <v>720</v>
      </c>
      <c r="K133" s="31" t="s">
        <v>720</v>
      </c>
      <c r="L133" s="31">
        <v>0</v>
      </c>
      <c r="M133" s="31">
        <v>0</v>
      </c>
      <c r="N133" s="31">
        <v>0</v>
      </c>
      <c r="O133" s="31" t="s">
        <v>720</v>
      </c>
      <c r="P133" s="31" t="s">
        <v>720</v>
      </c>
      <c r="Q133" s="31">
        <v>0</v>
      </c>
      <c r="R133" s="31">
        <v>0</v>
      </c>
      <c r="S133" s="31">
        <v>0</v>
      </c>
    </row>
    <row r="134" spans="1:19" x14ac:dyDescent="0.35">
      <c r="A134" s="22" t="s">
        <v>665</v>
      </c>
      <c r="B134" s="30">
        <v>712.47</v>
      </c>
      <c r="C134" s="31">
        <v>1206.3599999999999</v>
      </c>
      <c r="D134" s="31">
        <v>947.32</v>
      </c>
      <c r="E134" s="31">
        <v>887.55</v>
      </c>
      <c r="F134" s="31">
        <v>135.99</v>
      </c>
      <c r="G134" s="31">
        <v>831.51</v>
      </c>
      <c r="H134" s="31" t="s">
        <v>720</v>
      </c>
      <c r="I134" s="31">
        <v>458.8</v>
      </c>
      <c r="J134" s="31" t="s">
        <v>720</v>
      </c>
      <c r="K134" s="31" t="s">
        <v>720</v>
      </c>
      <c r="L134" s="31">
        <v>212.59</v>
      </c>
      <c r="M134" s="31">
        <v>860.2</v>
      </c>
      <c r="N134" s="31">
        <v>1168.1600000000001</v>
      </c>
      <c r="O134" s="31" t="s">
        <v>720</v>
      </c>
      <c r="P134" s="31" t="s">
        <v>720</v>
      </c>
      <c r="Q134" s="31">
        <v>701.69</v>
      </c>
      <c r="R134" s="31">
        <v>1143.81</v>
      </c>
      <c r="S134" s="31">
        <v>847.4</v>
      </c>
    </row>
    <row r="135" spans="1:19" x14ac:dyDescent="0.35">
      <c r="A135" s="22" t="s">
        <v>666</v>
      </c>
      <c r="B135" s="30">
        <v>28.05</v>
      </c>
      <c r="C135" s="31">
        <v>0</v>
      </c>
      <c r="D135" s="31">
        <v>0</v>
      </c>
      <c r="E135" s="31">
        <v>440.38</v>
      </c>
      <c r="F135" s="31">
        <v>0</v>
      </c>
      <c r="G135" s="31">
        <v>0</v>
      </c>
      <c r="H135" s="31" t="s">
        <v>720</v>
      </c>
      <c r="I135" s="31">
        <v>0</v>
      </c>
      <c r="J135" s="31" t="s">
        <v>720</v>
      </c>
      <c r="K135" s="31" t="s">
        <v>720</v>
      </c>
      <c r="L135" s="31">
        <v>0</v>
      </c>
      <c r="M135" s="31">
        <v>0</v>
      </c>
      <c r="N135" s="31">
        <v>0</v>
      </c>
      <c r="O135" s="31" t="s">
        <v>720</v>
      </c>
      <c r="P135" s="31" t="s">
        <v>720</v>
      </c>
      <c r="Q135" s="31">
        <v>0</v>
      </c>
      <c r="R135" s="31">
        <v>0</v>
      </c>
      <c r="S135" s="31">
        <v>0</v>
      </c>
    </row>
    <row r="136" spans="1:19" x14ac:dyDescent="0.35">
      <c r="A136" s="22" t="s">
        <v>667</v>
      </c>
      <c r="B136" s="30">
        <v>333.27</v>
      </c>
      <c r="C136" s="31">
        <v>0</v>
      </c>
      <c r="D136" s="31">
        <v>0</v>
      </c>
      <c r="E136" s="31">
        <v>0</v>
      </c>
      <c r="F136" s="31">
        <v>136.44999999999999</v>
      </c>
      <c r="G136" s="31">
        <v>9.17</v>
      </c>
      <c r="H136" s="31" t="s">
        <v>720</v>
      </c>
      <c r="I136" s="31">
        <v>135.4</v>
      </c>
      <c r="J136" s="31" t="s">
        <v>720</v>
      </c>
      <c r="K136" s="31" t="s">
        <v>720</v>
      </c>
      <c r="L136" s="31">
        <v>1479.97</v>
      </c>
      <c r="M136" s="31">
        <v>1151.5</v>
      </c>
      <c r="N136" s="31">
        <v>0</v>
      </c>
      <c r="O136" s="31" t="s">
        <v>720</v>
      </c>
      <c r="P136" s="31" t="s">
        <v>720</v>
      </c>
      <c r="Q136" s="31">
        <v>167.69</v>
      </c>
      <c r="R136" s="31">
        <v>0</v>
      </c>
      <c r="S136" s="31">
        <v>19.72</v>
      </c>
    </row>
    <row r="137" spans="1:19" x14ac:dyDescent="0.35">
      <c r="A137" s="37"/>
      <c r="B137" s="30">
        <v>0.04</v>
      </c>
      <c r="C137" s="31">
        <v>0.04</v>
      </c>
      <c r="D137" s="31">
        <v>0.16</v>
      </c>
      <c r="E137" s="31">
        <v>0.02</v>
      </c>
      <c r="F137" s="31">
        <v>0.05</v>
      </c>
      <c r="G137" s="31">
        <v>0.03</v>
      </c>
      <c r="H137" s="31" t="s">
        <v>720</v>
      </c>
      <c r="I137" s="31">
        <v>0.03</v>
      </c>
      <c r="J137" s="31" t="s">
        <v>720</v>
      </c>
      <c r="K137" s="31" t="s">
        <v>720</v>
      </c>
      <c r="L137" s="31">
        <v>0.06</v>
      </c>
      <c r="M137" s="31">
        <v>0.05</v>
      </c>
      <c r="N137" s="31">
        <v>0.03</v>
      </c>
      <c r="O137" s="31" t="s">
        <v>720</v>
      </c>
      <c r="P137" s="31" t="s">
        <v>720</v>
      </c>
      <c r="Q137" s="31">
        <v>0.04</v>
      </c>
      <c r="R137" s="31">
        <v>0.04</v>
      </c>
      <c r="S137" s="31">
        <v>0.03</v>
      </c>
    </row>
    <row r="138" spans="1:19" x14ac:dyDescent="0.35">
      <c r="A138" s="37"/>
      <c r="B138" s="30">
        <v>0.1</v>
      </c>
      <c r="C138" s="31">
        <v>0.04</v>
      </c>
      <c r="D138" s="31">
        <v>0.16</v>
      </c>
      <c r="E138" s="31">
        <v>0.02</v>
      </c>
      <c r="F138" s="31">
        <v>0.05</v>
      </c>
      <c r="G138" s="31">
        <v>0.03</v>
      </c>
      <c r="H138" s="31" t="s">
        <v>720</v>
      </c>
      <c r="I138" s="31">
        <v>0.03</v>
      </c>
      <c r="J138" s="31" t="s">
        <v>720</v>
      </c>
      <c r="K138" s="31" t="s">
        <v>720</v>
      </c>
      <c r="L138" s="31">
        <v>0.06</v>
      </c>
      <c r="M138" s="31">
        <v>0.05</v>
      </c>
      <c r="N138" s="31">
        <v>0.03</v>
      </c>
      <c r="O138" s="31" t="s">
        <v>720</v>
      </c>
      <c r="P138" s="31" t="s">
        <v>720</v>
      </c>
      <c r="Q138" s="31">
        <v>0.04</v>
      </c>
      <c r="R138" s="31">
        <v>0.04</v>
      </c>
      <c r="S138" s="31">
        <v>0.03</v>
      </c>
    </row>
    <row r="139" spans="1:19" x14ac:dyDescent="0.35">
      <c r="A139" s="20" t="s">
        <v>393</v>
      </c>
      <c r="B139" s="30">
        <v>6432.49</v>
      </c>
      <c r="C139" s="31">
        <v>5121.8</v>
      </c>
      <c r="D139" s="31">
        <v>7622.93</v>
      </c>
      <c r="E139" s="31">
        <v>3939.96</v>
      </c>
      <c r="F139" s="31">
        <v>569.32000000000005</v>
      </c>
      <c r="G139" s="31">
        <v>4720.3599999999997</v>
      </c>
      <c r="H139" s="31" t="s">
        <v>720</v>
      </c>
      <c r="I139" s="31">
        <v>3542.99</v>
      </c>
      <c r="J139" s="31" t="s">
        <v>720</v>
      </c>
      <c r="K139" s="31" t="s">
        <v>720</v>
      </c>
      <c r="L139" s="31">
        <v>4799.38</v>
      </c>
      <c r="M139" s="31">
        <v>9476.25</v>
      </c>
      <c r="N139" s="31">
        <v>10730.63</v>
      </c>
      <c r="O139" s="31" t="s">
        <v>720</v>
      </c>
      <c r="P139" s="31" t="s">
        <v>720</v>
      </c>
      <c r="Q139" s="31">
        <v>6590.01</v>
      </c>
      <c r="R139" s="31">
        <v>6431.43</v>
      </c>
      <c r="S139" s="31">
        <v>7333.89</v>
      </c>
    </row>
    <row r="140" spans="1:19" x14ac:dyDescent="0.35">
      <c r="A140" s="22" t="s">
        <v>671</v>
      </c>
      <c r="B140" s="30">
        <v>1894.71</v>
      </c>
      <c r="C140" s="31">
        <v>905.46</v>
      </c>
      <c r="D140" s="31">
        <v>74.16</v>
      </c>
      <c r="E140" s="31">
        <v>1145.8800000000001</v>
      </c>
      <c r="F140" s="31">
        <v>239.2</v>
      </c>
      <c r="G140" s="31">
        <v>1734.21</v>
      </c>
      <c r="H140" s="31" t="s">
        <v>720</v>
      </c>
      <c r="I140" s="31">
        <v>726.11</v>
      </c>
      <c r="J140" s="31" t="s">
        <v>720</v>
      </c>
      <c r="K140" s="31" t="s">
        <v>720</v>
      </c>
      <c r="L140" s="31">
        <v>2443.63</v>
      </c>
      <c r="M140" s="31">
        <v>3537.46</v>
      </c>
      <c r="N140" s="31">
        <v>3020.82</v>
      </c>
      <c r="O140" s="31" t="s">
        <v>720</v>
      </c>
      <c r="P140" s="31" t="s">
        <v>720</v>
      </c>
      <c r="Q140" s="31">
        <v>1670.31</v>
      </c>
      <c r="R140" s="31">
        <v>2860.52</v>
      </c>
      <c r="S140" s="31">
        <v>2233.09</v>
      </c>
    </row>
    <row r="141" spans="1:19" x14ac:dyDescent="0.35">
      <c r="A141" s="22" t="s">
        <v>668</v>
      </c>
      <c r="B141" s="30">
        <v>3849.65</v>
      </c>
      <c r="C141" s="31">
        <v>3448.21</v>
      </c>
      <c r="D141" s="31">
        <v>7000.3</v>
      </c>
      <c r="E141" s="31">
        <v>2429.04</v>
      </c>
      <c r="F141" s="31">
        <v>109.66</v>
      </c>
      <c r="G141" s="31">
        <v>2340.9</v>
      </c>
      <c r="H141" s="31" t="s">
        <v>720</v>
      </c>
      <c r="I141" s="31">
        <v>1657.01</v>
      </c>
      <c r="J141" s="31" t="s">
        <v>720</v>
      </c>
      <c r="K141" s="31" t="s">
        <v>720</v>
      </c>
      <c r="L141" s="31">
        <v>1823.18</v>
      </c>
      <c r="M141" s="31">
        <v>5097.32</v>
      </c>
      <c r="N141" s="31">
        <v>6888.86</v>
      </c>
      <c r="O141" s="31" t="s">
        <v>720</v>
      </c>
      <c r="P141" s="31" t="s">
        <v>720</v>
      </c>
      <c r="Q141" s="31">
        <v>4331.01</v>
      </c>
      <c r="R141" s="31">
        <v>3324.58</v>
      </c>
      <c r="S141" s="31">
        <v>4663.3599999999997</v>
      </c>
    </row>
    <row r="142" spans="1:19" x14ac:dyDescent="0.35">
      <c r="A142" s="22" t="s">
        <v>669</v>
      </c>
      <c r="B142" s="30">
        <v>132.56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 t="s">
        <v>720</v>
      </c>
      <c r="I142" s="31">
        <v>2.86</v>
      </c>
      <c r="J142" s="31" t="s">
        <v>720</v>
      </c>
      <c r="K142" s="31" t="s">
        <v>720</v>
      </c>
      <c r="L142" s="31">
        <v>0</v>
      </c>
      <c r="M142" s="31">
        <v>387.14</v>
      </c>
      <c r="N142" s="31">
        <v>441.19</v>
      </c>
      <c r="O142" s="31" t="s">
        <v>720</v>
      </c>
      <c r="P142" s="31" t="s">
        <v>720</v>
      </c>
      <c r="Q142" s="31">
        <v>185.25</v>
      </c>
      <c r="R142" s="31">
        <v>0</v>
      </c>
      <c r="S142" s="31">
        <v>3.17</v>
      </c>
    </row>
    <row r="143" spans="1:19" x14ac:dyDescent="0.35">
      <c r="A143" s="22" t="s">
        <v>670</v>
      </c>
      <c r="B143" s="30">
        <v>555.58000000000004</v>
      </c>
      <c r="C143" s="31">
        <v>768.13</v>
      </c>
      <c r="D143" s="31">
        <v>548.47</v>
      </c>
      <c r="E143" s="31">
        <v>365.03</v>
      </c>
      <c r="F143" s="31">
        <v>220.46</v>
      </c>
      <c r="G143" s="31">
        <v>645.26</v>
      </c>
      <c r="H143" s="31" t="s">
        <v>720</v>
      </c>
      <c r="I143" s="31">
        <v>1157.01</v>
      </c>
      <c r="J143" s="31" t="s">
        <v>720</v>
      </c>
      <c r="K143" s="31" t="s">
        <v>720</v>
      </c>
      <c r="L143" s="31">
        <v>532.57000000000005</v>
      </c>
      <c r="M143" s="31">
        <v>454.32</v>
      </c>
      <c r="N143" s="31">
        <v>379.77</v>
      </c>
      <c r="O143" s="31" t="s">
        <v>720</v>
      </c>
      <c r="P143" s="31" t="s">
        <v>720</v>
      </c>
      <c r="Q143" s="31">
        <v>403.43</v>
      </c>
      <c r="R143" s="31">
        <v>246.33</v>
      </c>
      <c r="S143" s="31">
        <v>434.26</v>
      </c>
    </row>
    <row r="144" spans="1:19" x14ac:dyDescent="0.35">
      <c r="A144" s="20" t="s">
        <v>394</v>
      </c>
      <c r="B144" s="30">
        <v>1990.17</v>
      </c>
      <c r="C144" s="31">
        <v>2726.61</v>
      </c>
      <c r="D144" s="31">
        <v>2262.16</v>
      </c>
      <c r="E144" s="31">
        <v>1762.45</v>
      </c>
      <c r="F144" s="31">
        <v>620.27</v>
      </c>
      <c r="G144" s="31">
        <v>853.79</v>
      </c>
      <c r="H144" s="31" t="s">
        <v>720</v>
      </c>
      <c r="I144" s="31">
        <v>1016.8</v>
      </c>
      <c r="J144" s="31" t="s">
        <v>720</v>
      </c>
      <c r="K144" s="31" t="s">
        <v>720</v>
      </c>
      <c r="L144" s="31">
        <v>2105.31</v>
      </c>
      <c r="M144" s="31">
        <v>3013.48</v>
      </c>
      <c r="N144" s="31">
        <v>3283.75</v>
      </c>
      <c r="O144" s="31" t="s">
        <v>720</v>
      </c>
      <c r="P144" s="31" t="s">
        <v>720</v>
      </c>
      <c r="Q144" s="31">
        <v>1790.68</v>
      </c>
      <c r="R144" s="31">
        <v>3803.61</v>
      </c>
      <c r="S144" s="31">
        <v>2831.51</v>
      </c>
    </row>
    <row r="145" spans="1:19" s="34" customFormat="1" ht="13" x14ac:dyDescent="0.3">
      <c r="A145" s="46" t="s">
        <v>24</v>
      </c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9" s="34" customFormat="1" ht="13" x14ac:dyDescent="0.3">
      <c r="A146" s="46" t="s">
        <v>224</v>
      </c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9" ht="9" customHeight="1" x14ac:dyDescent="0.3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9" ht="9" customHeight="1" x14ac:dyDescent="0.35"/>
    <row r="149" spans="1:19" s="42" customFormat="1" ht="18.5" x14ac:dyDescent="0.45">
      <c r="A149" s="93" t="s">
        <v>681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1:19" s="42" customFormat="1" ht="18.5" x14ac:dyDescent="0.45">
      <c r="A150" s="95" t="str">
        <f>+"RICA " &amp;Base!$A$2</f>
        <v>RICA 2022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1:19" s="42" customFormat="1" ht="18.5" x14ac:dyDescent="0.45">
      <c r="A151" s="96" t="s">
        <v>155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s="43" customFormat="1" ht="58" x14ac:dyDescent="0.35">
      <c r="A152" s="44"/>
      <c r="B152" s="25" t="s">
        <v>676</v>
      </c>
      <c r="C152" s="24" t="s">
        <v>4</v>
      </c>
      <c r="D152" s="24" t="s">
        <v>5</v>
      </c>
      <c r="E152" s="24" t="s">
        <v>6</v>
      </c>
      <c r="F152" s="24" t="s">
        <v>7</v>
      </c>
      <c r="G152" s="24" t="s">
        <v>8</v>
      </c>
      <c r="H152" s="24" t="s">
        <v>9</v>
      </c>
      <c r="I152" s="24" t="s">
        <v>10</v>
      </c>
      <c r="J152" s="24" t="s">
        <v>11</v>
      </c>
      <c r="K152" s="24" t="str">
        <f>+K$5</f>
        <v>Olival</v>
      </c>
      <c r="L152" s="24" t="str">
        <f t="shared" ref="L152:S152" si="3">+L$5</f>
        <v>Bovinos de Leite</v>
      </c>
      <c r="M152" s="24" t="str">
        <f t="shared" si="3"/>
        <v>Bovinos de Carne</v>
      </c>
      <c r="N152" s="24" t="str">
        <f t="shared" si="3"/>
        <v>Ovinos e Caprinos</v>
      </c>
      <c r="O152" s="24" t="str">
        <f t="shared" si="3"/>
        <v>Suínos</v>
      </c>
      <c r="P152" s="24" t="str">
        <f t="shared" si="3"/>
        <v>Aves</v>
      </c>
      <c r="Q152" s="24" t="str">
        <f t="shared" si="3"/>
        <v>Policultura</v>
      </c>
      <c r="R152" s="24" t="str">
        <f t="shared" si="3"/>
        <v>Polipecuária</v>
      </c>
      <c r="S152" s="24" t="str">
        <f t="shared" si="3"/>
        <v>Mistas
Culturas e Pecuária</v>
      </c>
    </row>
    <row r="153" spans="1:19" s="41" customFormat="1" x14ac:dyDescent="0.35">
      <c r="A153" s="20" t="s">
        <v>198</v>
      </c>
      <c r="B153" s="30">
        <v>60555.15</v>
      </c>
      <c r="C153" s="31">
        <v>72954</v>
      </c>
      <c r="D153" s="31">
        <v>15574.46</v>
      </c>
      <c r="E153" s="31">
        <v>39016.269999999997</v>
      </c>
      <c r="F153" s="31">
        <v>37610.19</v>
      </c>
      <c r="G153" s="31">
        <v>201752.18</v>
      </c>
      <c r="H153" s="31" t="s">
        <v>720</v>
      </c>
      <c r="I153" s="31">
        <v>50134.9</v>
      </c>
      <c r="J153" s="31" t="s">
        <v>720</v>
      </c>
      <c r="K153" s="31" t="s">
        <v>720</v>
      </c>
      <c r="L153" s="31">
        <v>28499.17</v>
      </c>
      <c r="M153" s="31">
        <v>43971.06</v>
      </c>
      <c r="N153" s="31">
        <v>24571.97</v>
      </c>
      <c r="O153" s="31" t="s">
        <v>720</v>
      </c>
      <c r="P153" s="31" t="s">
        <v>720</v>
      </c>
      <c r="Q153" s="31">
        <v>55420.53</v>
      </c>
      <c r="R153" s="31">
        <v>31806.44</v>
      </c>
      <c r="S153" s="31">
        <v>32725.96</v>
      </c>
    </row>
    <row r="154" spans="1:19" x14ac:dyDescent="0.35">
      <c r="A154" s="22" t="s">
        <v>199</v>
      </c>
      <c r="B154" s="30">
        <v>26342.52</v>
      </c>
      <c r="C154" s="31">
        <v>64218.86</v>
      </c>
      <c r="D154" s="31">
        <v>10853.2</v>
      </c>
      <c r="E154" s="31">
        <v>30451.21</v>
      </c>
      <c r="F154" s="31">
        <v>9894.7099999999991</v>
      </c>
      <c r="G154" s="31">
        <v>66777.86</v>
      </c>
      <c r="H154" s="31" t="s">
        <v>720</v>
      </c>
      <c r="I154" s="31">
        <v>15719.77</v>
      </c>
      <c r="J154" s="31" t="s">
        <v>720</v>
      </c>
      <c r="K154" s="31" t="s">
        <v>720</v>
      </c>
      <c r="L154" s="31">
        <v>22762.92</v>
      </c>
      <c r="M154" s="31">
        <v>31061.45</v>
      </c>
      <c r="N154" s="31">
        <v>11867.11</v>
      </c>
      <c r="O154" s="31" t="s">
        <v>720</v>
      </c>
      <c r="P154" s="31" t="s">
        <v>720</v>
      </c>
      <c r="Q154" s="31">
        <v>24239.89</v>
      </c>
      <c r="R154" s="31">
        <v>17492.3</v>
      </c>
      <c r="S154" s="31">
        <v>15487.66</v>
      </c>
    </row>
    <row r="155" spans="1:19" x14ac:dyDescent="0.35">
      <c r="A155" s="22" t="s">
        <v>200</v>
      </c>
      <c r="B155" s="30">
        <v>3307.26</v>
      </c>
      <c r="C155" s="31">
        <v>3951.53</v>
      </c>
      <c r="D155" s="31">
        <v>22.1</v>
      </c>
      <c r="E155" s="31">
        <v>2560.9899999999998</v>
      </c>
      <c r="F155" s="31">
        <v>4788.54</v>
      </c>
      <c r="G155" s="31">
        <v>2437.77</v>
      </c>
      <c r="H155" s="31" t="s">
        <v>720</v>
      </c>
      <c r="I155" s="31">
        <v>2912.83</v>
      </c>
      <c r="J155" s="31" t="s">
        <v>720</v>
      </c>
      <c r="K155" s="31" t="s">
        <v>720</v>
      </c>
      <c r="L155" s="31">
        <v>163.59</v>
      </c>
      <c r="M155" s="31">
        <v>2014.97</v>
      </c>
      <c r="N155" s="31">
        <v>3312.02</v>
      </c>
      <c r="O155" s="31" t="s">
        <v>720</v>
      </c>
      <c r="P155" s="31" t="s">
        <v>720</v>
      </c>
      <c r="Q155" s="31">
        <v>2088.4899999999998</v>
      </c>
      <c r="R155" s="31">
        <v>3211.07</v>
      </c>
      <c r="S155" s="31">
        <v>1987.39</v>
      </c>
    </row>
    <row r="156" spans="1:19" x14ac:dyDescent="0.35">
      <c r="A156" s="22" t="s">
        <v>201</v>
      </c>
      <c r="B156" s="30">
        <v>19919.810000000001</v>
      </c>
      <c r="C156" s="31">
        <v>21.1</v>
      </c>
      <c r="D156" s="31">
        <v>57.68</v>
      </c>
      <c r="E156" s="31">
        <v>1369.44</v>
      </c>
      <c r="F156" s="31">
        <v>1259.6099999999999</v>
      </c>
      <c r="G156" s="31">
        <v>121550.78</v>
      </c>
      <c r="H156" s="31" t="s">
        <v>720</v>
      </c>
      <c r="I156" s="31">
        <v>19423.349999999999</v>
      </c>
      <c r="J156" s="31" t="s">
        <v>720</v>
      </c>
      <c r="K156" s="31" t="s">
        <v>720</v>
      </c>
      <c r="L156" s="31">
        <v>555.67999999999995</v>
      </c>
      <c r="M156" s="31">
        <v>1788.6</v>
      </c>
      <c r="N156" s="31">
        <v>1063.46</v>
      </c>
      <c r="O156" s="31" t="s">
        <v>720</v>
      </c>
      <c r="P156" s="31" t="s">
        <v>720</v>
      </c>
      <c r="Q156" s="31">
        <v>18704.560000000001</v>
      </c>
      <c r="R156" s="31">
        <v>124.65</v>
      </c>
      <c r="S156" s="31">
        <v>3973.19</v>
      </c>
    </row>
    <row r="157" spans="1:19" x14ac:dyDescent="0.35">
      <c r="A157" s="22" t="s">
        <v>202</v>
      </c>
      <c r="B157" s="30">
        <v>10869.77</v>
      </c>
      <c r="C157" s="31">
        <v>4762.5</v>
      </c>
      <c r="D157" s="31">
        <v>4641.47</v>
      </c>
      <c r="E157" s="31">
        <v>4634.57</v>
      </c>
      <c r="F157" s="31">
        <v>21592.04</v>
      </c>
      <c r="G157" s="31">
        <v>10903.55</v>
      </c>
      <c r="H157" s="31" t="s">
        <v>720</v>
      </c>
      <c r="I157" s="31">
        <v>11928.91</v>
      </c>
      <c r="J157" s="31" t="s">
        <v>720</v>
      </c>
      <c r="K157" s="31" t="s">
        <v>720</v>
      </c>
      <c r="L157" s="31">
        <v>4947.07</v>
      </c>
      <c r="M157" s="31">
        <v>8865.1299999999992</v>
      </c>
      <c r="N157" s="31">
        <v>8319.76</v>
      </c>
      <c r="O157" s="31" t="s">
        <v>720</v>
      </c>
      <c r="P157" s="31" t="s">
        <v>720</v>
      </c>
      <c r="Q157" s="31">
        <v>10322.84</v>
      </c>
      <c r="R157" s="31">
        <v>10978.43</v>
      </c>
      <c r="S157" s="31">
        <v>11265.04</v>
      </c>
    </row>
    <row r="158" spans="1:19" s="41" customFormat="1" x14ac:dyDescent="0.35">
      <c r="A158" s="20" t="s">
        <v>203</v>
      </c>
      <c r="B158" s="30">
        <v>53413.14</v>
      </c>
      <c r="C158" s="31">
        <v>58837.82</v>
      </c>
      <c r="D158" s="31">
        <v>87562.79</v>
      </c>
      <c r="E158" s="31">
        <v>36831.660000000003</v>
      </c>
      <c r="F158" s="31">
        <v>35392.04</v>
      </c>
      <c r="G158" s="31">
        <v>57885.38</v>
      </c>
      <c r="H158" s="31" t="s">
        <v>720</v>
      </c>
      <c r="I158" s="31">
        <v>35326.550000000003</v>
      </c>
      <c r="J158" s="31" t="s">
        <v>720</v>
      </c>
      <c r="K158" s="31" t="s">
        <v>720</v>
      </c>
      <c r="L158" s="31">
        <v>48907.360000000001</v>
      </c>
      <c r="M158" s="31">
        <v>83337.149999999994</v>
      </c>
      <c r="N158" s="31">
        <v>58904.480000000003</v>
      </c>
      <c r="O158" s="31" t="s">
        <v>720</v>
      </c>
      <c r="P158" s="31" t="s">
        <v>720</v>
      </c>
      <c r="Q158" s="31">
        <v>45537.97</v>
      </c>
      <c r="R158" s="31">
        <v>78581.899999999994</v>
      </c>
      <c r="S158" s="31">
        <v>51299.23</v>
      </c>
    </row>
    <row r="159" spans="1:19" x14ac:dyDescent="0.35">
      <c r="A159" s="22" t="s">
        <v>204</v>
      </c>
      <c r="B159" s="30">
        <v>22223.47</v>
      </c>
      <c r="C159" s="31">
        <v>51370.31</v>
      </c>
      <c r="D159" s="31">
        <v>25471.8</v>
      </c>
      <c r="E159" s="31">
        <v>25299.360000000001</v>
      </c>
      <c r="F159" s="31">
        <v>24489.72</v>
      </c>
      <c r="G159" s="31">
        <v>22423.1</v>
      </c>
      <c r="H159" s="31" t="s">
        <v>720</v>
      </c>
      <c r="I159" s="31">
        <v>21074.799999999999</v>
      </c>
      <c r="J159" s="31" t="s">
        <v>720</v>
      </c>
      <c r="K159" s="31" t="s">
        <v>720</v>
      </c>
      <c r="L159" s="31">
        <v>15956.09</v>
      </c>
      <c r="M159" s="31">
        <v>20306.07</v>
      </c>
      <c r="N159" s="31">
        <v>19186.7</v>
      </c>
      <c r="O159" s="31" t="s">
        <v>720</v>
      </c>
      <c r="P159" s="31" t="s">
        <v>720</v>
      </c>
      <c r="Q159" s="31">
        <v>23887.08</v>
      </c>
      <c r="R159" s="31">
        <v>18322</v>
      </c>
      <c r="S159" s="31">
        <v>21156.33</v>
      </c>
    </row>
    <row r="160" spans="1:19" x14ac:dyDescent="0.35">
      <c r="A160" s="22" t="s">
        <v>205</v>
      </c>
      <c r="B160" s="30">
        <v>11776.98</v>
      </c>
      <c r="C160" s="31">
        <v>0</v>
      </c>
      <c r="D160" s="31">
        <v>0</v>
      </c>
      <c r="E160" s="31">
        <v>139.72999999999999</v>
      </c>
      <c r="F160" s="31">
        <v>459.74</v>
      </c>
      <c r="G160" s="31">
        <v>174.31</v>
      </c>
      <c r="H160" s="31" t="s">
        <v>720</v>
      </c>
      <c r="I160" s="31">
        <v>460.32</v>
      </c>
      <c r="J160" s="31" t="s">
        <v>720</v>
      </c>
      <c r="K160" s="31" t="s">
        <v>720</v>
      </c>
      <c r="L160" s="31">
        <v>22120.79</v>
      </c>
      <c r="M160" s="31">
        <v>38012.54</v>
      </c>
      <c r="N160" s="31">
        <v>19513.310000000001</v>
      </c>
      <c r="O160" s="31" t="s">
        <v>720</v>
      </c>
      <c r="P160" s="31" t="s">
        <v>720</v>
      </c>
      <c r="Q160" s="31">
        <v>2176.23</v>
      </c>
      <c r="R160" s="31">
        <v>20362.509999999998</v>
      </c>
      <c r="S160" s="31">
        <v>20294.68</v>
      </c>
    </row>
    <row r="161" spans="1:19" x14ac:dyDescent="0.35">
      <c r="A161" s="22" t="s">
        <v>206</v>
      </c>
      <c r="B161" s="30">
        <v>19412.7</v>
      </c>
      <c r="C161" s="31">
        <v>7467.51</v>
      </c>
      <c r="D161" s="31">
        <v>62090.98</v>
      </c>
      <c r="E161" s="31">
        <v>11392.57</v>
      </c>
      <c r="F161" s="31">
        <v>10442.58</v>
      </c>
      <c r="G161" s="31">
        <v>35287.97</v>
      </c>
      <c r="H161" s="31" t="s">
        <v>720</v>
      </c>
      <c r="I161" s="31">
        <v>13791.42</v>
      </c>
      <c r="J161" s="31" t="s">
        <v>720</v>
      </c>
      <c r="K161" s="31" t="s">
        <v>720</v>
      </c>
      <c r="L161" s="31">
        <v>10830.48</v>
      </c>
      <c r="M161" s="31">
        <v>25018.54</v>
      </c>
      <c r="N161" s="31">
        <v>20204.47</v>
      </c>
      <c r="O161" s="31" t="s">
        <v>720</v>
      </c>
      <c r="P161" s="31" t="s">
        <v>720</v>
      </c>
      <c r="Q161" s="31">
        <v>19474.66</v>
      </c>
      <c r="R161" s="31">
        <v>39897.379999999997</v>
      </c>
      <c r="S161" s="31">
        <v>9848.2199999999993</v>
      </c>
    </row>
    <row r="162" spans="1:19" s="41" customFormat="1" x14ac:dyDescent="0.35">
      <c r="A162" s="20" t="s">
        <v>207</v>
      </c>
      <c r="B162" s="30">
        <v>113968.29</v>
      </c>
      <c r="C162" s="31">
        <v>131791.82</v>
      </c>
      <c r="D162" s="31">
        <v>103137.24</v>
      </c>
      <c r="E162" s="31">
        <v>75847.929999999993</v>
      </c>
      <c r="F162" s="31">
        <v>73002.23</v>
      </c>
      <c r="G162" s="31">
        <v>259637.56</v>
      </c>
      <c r="H162" s="31" t="s">
        <v>720</v>
      </c>
      <c r="I162" s="31">
        <v>85461.440000000002</v>
      </c>
      <c r="J162" s="31" t="s">
        <v>720</v>
      </c>
      <c r="K162" s="31" t="s">
        <v>720</v>
      </c>
      <c r="L162" s="31">
        <v>77406.53</v>
      </c>
      <c r="M162" s="31">
        <v>127308.21</v>
      </c>
      <c r="N162" s="31">
        <v>83476.460000000006</v>
      </c>
      <c r="O162" s="31" t="s">
        <v>720</v>
      </c>
      <c r="P162" s="31" t="s">
        <v>720</v>
      </c>
      <c r="Q162" s="31">
        <v>100958.5</v>
      </c>
      <c r="R162" s="31">
        <v>110388.34</v>
      </c>
      <c r="S162" s="31">
        <v>84025.19</v>
      </c>
    </row>
    <row r="163" spans="1:19" x14ac:dyDescent="0.35">
      <c r="A163" s="22" t="s">
        <v>208</v>
      </c>
      <c r="B163" s="30">
        <v>2873.95</v>
      </c>
      <c r="C163" s="31">
        <v>1550.69</v>
      </c>
      <c r="D163" s="31">
        <v>333.12</v>
      </c>
      <c r="E163" s="31">
        <v>2056.44</v>
      </c>
      <c r="F163" s="31">
        <v>116.03</v>
      </c>
      <c r="G163" s="31">
        <v>3074.47</v>
      </c>
      <c r="H163" s="31" t="s">
        <v>720</v>
      </c>
      <c r="I163" s="31">
        <v>5285.8</v>
      </c>
      <c r="J163" s="31" t="s">
        <v>720</v>
      </c>
      <c r="K163" s="31" t="s">
        <v>720</v>
      </c>
      <c r="L163" s="31">
        <v>618.55999999999995</v>
      </c>
      <c r="M163" s="31">
        <v>1847.97</v>
      </c>
      <c r="N163" s="31">
        <v>6472.67</v>
      </c>
      <c r="O163" s="31" t="s">
        <v>720</v>
      </c>
      <c r="P163" s="31" t="s">
        <v>720</v>
      </c>
      <c r="Q163" s="31">
        <v>2061.0100000000002</v>
      </c>
      <c r="R163" s="31">
        <v>486.75</v>
      </c>
      <c r="S163" s="31">
        <v>3220.45</v>
      </c>
    </row>
    <row r="164" spans="1:19" x14ac:dyDescent="0.35">
      <c r="A164" s="22" t="s">
        <v>226</v>
      </c>
      <c r="B164" s="30">
        <v>238.35</v>
      </c>
      <c r="C164" s="31">
        <v>0</v>
      </c>
      <c r="D164" s="31">
        <v>28.36</v>
      </c>
      <c r="E164" s="31">
        <v>2287.34</v>
      </c>
      <c r="F164" s="31">
        <v>0</v>
      </c>
      <c r="G164" s="31">
        <v>399.17</v>
      </c>
      <c r="H164" s="31" t="s">
        <v>720</v>
      </c>
      <c r="I164" s="31">
        <v>146.66999999999999</v>
      </c>
      <c r="J164" s="31" t="s">
        <v>720</v>
      </c>
      <c r="K164" s="31" t="s">
        <v>720</v>
      </c>
      <c r="L164" s="31">
        <v>161.88</v>
      </c>
      <c r="M164" s="31">
        <v>25.53</v>
      </c>
      <c r="N164" s="31">
        <v>0.1</v>
      </c>
      <c r="O164" s="31" t="s">
        <v>720</v>
      </c>
      <c r="P164" s="31" t="s">
        <v>720</v>
      </c>
      <c r="Q164" s="31">
        <v>44.88</v>
      </c>
      <c r="R164" s="31">
        <v>0</v>
      </c>
      <c r="S164" s="31">
        <v>122.72</v>
      </c>
    </row>
    <row r="165" spans="1:19" x14ac:dyDescent="0.35">
      <c r="A165" s="22" t="s">
        <v>227</v>
      </c>
      <c r="B165" s="30">
        <v>109.16</v>
      </c>
      <c r="C165" s="31">
        <v>0</v>
      </c>
      <c r="D165" s="31">
        <v>0</v>
      </c>
      <c r="E165" s="31">
        <v>0</v>
      </c>
      <c r="F165" s="31">
        <v>738.99</v>
      </c>
      <c r="G165" s="31">
        <v>2.0699999999999998</v>
      </c>
      <c r="H165" s="31" t="s">
        <v>720</v>
      </c>
      <c r="I165" s="31">
        <v>0</v>
      </c>
      <c r="J165" s="31" t="s">
        <v>720</v>
      </c>
      <c r="K165" s="31" t="s">
        <v>720</v>
      </c>
      <c r="L165" s="31">
        <v>437.24</v>
      </c>
      <c r="M165" s="31">
        <v>149.13</v>
      </c>
      <c r="N165" s="31">
        <v>0</v>
      </c>
      <c r="O165" s="31" t="s">
        <v>720</v>
      </c>
      <c r="P165" s="31" t="s">
        <v>720</v>
      </c>
      <c r="Q165" s="31">
        <v>50.24</v>
      </c>
      <c r="R165" s="31">
        <v>0</v>
      </c>
      <c r="S165" s="31">
        <v>0</v>
      </c>
    </row>
    <row r="166" spans="1:19" x14ac:dyDescent="0.35">
      <c r="A166" s="7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80"/>
    </row>
    <row r="167" spans="1:19" s="41" customFormat="1" x14ac:dyDescent="0.35">
      <c r="A167" s="20" t="s">
        <v>209</v>
      </c>
      <c r="B167" s="30">
        <v>5195.72</v>
      </c>
      <c r="C167" s="31">
        <v>7371.7</v>
      </c>
      <c r="D167" s="31">
        <v>15237.13</v>
      </c>
      <c r="E167" s="31">
        <v>6241.6</v>
      </c>
      <c r="F167" s="31">
        <v>2847.61</v>
      </c>
      <c r="G167" s="31">
        <v>5796.7</v>
      </c>
      <c r="H167" s="31" t="s">
        <v>720</v>
      </c>
      <c r="I167" s="31">
        <v>4345.5200000000004</v>
      </c>
      <c r="J167" s="31" t="s">
        <v>720</v>
      </c>
      <c r="K167" s="31" t="s">
        <v>720</v>
      </c>
      <c r="L167" s="31">
        <v>3010.74</v>
      </c>
      <c r="M167" s="31">
        <v>6727.13</v>
      </c>
      <c r="N167" s="31">
        <v>2341.15</v>
      </c>
      <c r="O167" s="31" t="s">
        <v>720</v>
      </c>
      <c r="P167" s="31" t="s">
        <v>720</v>
      </c>
      <c r="Q167" s="31">
        <v>3082.41</v>
      </c>
      <c r="R167" s="31">
        <v>1218.02</v>
      </c>
      <c r="S167" s="31">
        <v>4901.6400000000003</v>
      </c>
    </row>
    <row r="168" spans="1:19" x14ac:dyDescent="0.35">
      <c r="A168" s="22" t="s">
        <v>199</v>
      </c>
      <c r="B168" s="30">
        <v>348.64</v>
      </c>
      <c r="C168" s="31">
        <v>7.84</v>
      </c>
      <c r="D168" s="31">
        <v>0</v>
      </c>
      <c r="E168" s="31">
        <v>0</v>
      </c>
      <c r="F168" s="31">
        <v>355.68</v>
      </c>
      <c r="G168" s="31">
        <v>45.81</v>
      </c>
      <c r="H168" s="31" t="s">
        <v>720</v>
      </c>
      <c r="I168" s="31">
        <v>107.64</v>
      </c>
      <c r="J168" s="31" t="s">
        <v>720</v>
      </c>
      <c r="K168" s="31" t="s">
        <v>720</v>
      </c>
      <c r="L168" s="31">
        <v>1242.6099999999999</v>
      </c>
      <c r="M168" s="31">
        <v>1358.59</v>
      </c>
      <c r="N168" s="31">
        <v>12.45</v>
      </c>
      <c r="O168" s="31" t="s">
        <v>720</v>
      </c>
      <c r="P168" s="31" t="s">
        <v>720</v>
      </c>
      <c r="Q168" s="31">
        <v>0</v>
      </c>
      <c r="R168" s="31">
        <v>0</v>
      </c>
      <c r="S168" s="31">
        <v>28.43</v>
      </c>
    </row>
    <row r="169" spans="1:19" x14ac:dyDescent="0.35">
      <c r="A169" s="22" t="s">
        <v>210</v>
      </c>
      <c r="B169" s="30">
        <v>180.6</v>
      </c>
      <c r="C169" s="31">
        <v>0</v>
      </c>
      <c r="D169" s="31">
        <v>0</v>
      </c>
      <c r="E169" s="31">
        <v>0</v>
      </c>
      <c r="F169" s="31">
        <v>629.62</v>
      </c>
      <c r="G169" s="31">
        <v>119.66</v>
      </c>
      <c r="H169" s="31" t="s">
        <v>720</v>
      </c>
      <c r="I169" s="31">
        <v>153.27000000000001</v>
      </c>
      <c r="J169" s="31" t="s">
        <v>720</v>
      </c>
      <c r="K169" s="31" t="s">
        <v>720</v>
      </c>
      <c r="L169" s="31">
        <v>0</v>
      </c>
      <c r="M169" s="31">
        <v>178.97</v>
      </c>
      <c r="N169" s="31">
        <v>5.47</v>
      </c>
      <c r="O169" s="31" t="s">
        <v>720</v>
      </c>
      <c r="P169" s="31" t="s">
        <v>720</v>
      </c>
      <c r="Q169" s="31">
        <v>138.4</v>
      </c>
      <c r="R169" s="31">
        <v>540.89</v>
      </c>
      <c r="S169" s="31">
        <v>493.32</v>
      </c>
    </row>
    <row r="170" spans="1:19" x14ac:dyDescent="0.35">
      <c r="A170" s="22" t="s">
        <v>201</v>
      </c>
      <c r="B170" s="30">
        <v>1446.62</v>
      </c>
      <c r="C170" s="31">
        <v>7.44</v>
      </c>
      <c r="D170" s="31">
        <v>0</v>
      </c>
      <c r="E170" s="31">
        <v>2863.25</v>
      </c>
      <c r="F170" s="31">
        <v>95.35</v>
      </c>
      <c r="G170" s="31">
        <v>2933.1</v>
      </c>
      <c r="H170" s="31" t="s">
        <v>720</v>
      </c>
      <c r="I170" s="31">
        <v>427.25</v>
      </c>
      <c r="J170" s="31" t="s">
        <v>720</v>
      </c>
      <c r="K170" s="31" t="s">
        <v>720</v>
      </c>
      <c r="L170" s="31">
        <v>26.11</v>
      </c>
      <c r="M170" s="31">
        <v>353.24</v>
      </c>
      <c r="N170" s="31">
        <v>0</v>
      </c>
      <c r="O170" s="31" t="s">
        <v>720</v>
      </c>
      <c r="P170" s="31" t="s">
        <v>720</v>
      </c>
      <c r="Q170" s="31">
        <v>372.5</v>
      </c>
      <c r="R170" s="31">
        <v>0</v>
      </c>
      <c r="S170" s="31">
        <v>182.31</v>
      </c>
    </row>
    <row r="171" spans="1:19" x14ac:dyDescent="0.35">
      <c r="A171" s="22" t="s">
        <v>202</v>
      </c>
      <c r="B171" s="30">
        <v>466.38</v>
      </c>
      <c r="C171" s="31">
        <v>879.97</v>
      </c>
      <c r="D171" s="31">
        <v>0</v>
      </c>
      <c r="E171" s="31">
        <v>651.5</v>
      </c>
      <c r="F171" s="31">
        <v>498.56</v>
      </c>
      <c r="G171" s="31">
        <v>34.89</v>
      </c>
      <c r="H171" s="31" t="s">
        <v>720</v>
      </c>
      <c r="I171" s="31">
        <v>561.99</v>
      </c>
      <c r="J171" s="31" t="s">
        <v>720</v>
      </c>
      <c r="K171" s="31" t="s">
        <v>720</v>
      </c>
      <c r="L171" s="31">
        <v>139.78</v>
      </c>
      <c r="M171" s="31">
        <v>1077.54</v>
      </c>
      <c r="N171" s="31">
        <v>0</v>
      </c>
      <c r="O171" s="31" t="s">
        <v>720</v>
      </c>
      <c r="P171" s="31" t="s">
        <v>720</v>
      </c>
      <c r="Q171" s="31">
        <v>445.94</v>
      </c>
      <c r="R171" s="31">
        <v>0</v>
      </c>
      <c r="S171" s="31">
        <v>574.71</v>
      </c>
    </row>
    <row r="172" spans="1:19" x14ac:dyDescent="0.35">
      <c r="A172" s="22" t="s">
        <v>204</v>
      </c>
      <c r="B172" s="30">
        <v>2729.24</v>
      </c>
      <c r="C172" s="31">
        <v>6476.44</v>
      </c>
      <c r="D172" s="31">
        <v>15224.92</v>
      </c>
      <c r="E172" s="31">
        <v>2726.85</v>
      </c>
      <c r="F172" s="31">
        <v>1268.4000000000001</v>
      </c>
      <c r="G172" s="31">
        <v>2637.92</v>
      </c>
      <c r="H172" s="31" t="s">
        <v>720</v>
      </c>
      <c r="I172" s="31">
        <v>3061.33</v>
      </c>
      <c r="J172" s="31" t="s">
        <v>720</v>
      </c>
      <c r="K172" s="31" t="s">
        <v>720</v>
      </c>
      <c r="L172" s="31">
        <v>1586.6</v>
      </c>
      <c r="M172" s="31">
        <v>3747.25</v>
      </c>
      <c r="N172" s="31">
        <v>2197.9699999999998</v>
      </c>
      <c r="O172" s="31" t="s">
        <v>720</v>
      </c>
      <c r="P172" s="31" t="s">
        <v>720</v>
      </c>
      <c r="Q172" s="31">
        <v>2125.5700000000002</v>
      </c>
      <c r="R172" s="31">
        <v>677.13</v>
      </c>
      <c r="S172" s="31">
        <v>3607.72</v>
      </c>
    </row>
    <row r="173" spans="1:19" x14ac:dyDescent="0.35">
      <c r="A173" s="22" t="s">
        <v>211</v>
      </c>
      <c r="B173" s="30">
        <v>0.84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 t="s">
        <v>720</v>
      </c>
      <c r="I173" s="31">
        <v>0</v>
      </c>
      <c r="J173" s="31" t="s">
        <v>720</v>
      </c>
      <c r="K173" s="31" t="s">
        <v>720</v>
      </c>
      <c r="L173" s="31">
        <v>0</v>
      </c>
      <c r="M173" s="31">
        <v>0.63</v>
      </c>
      <c r="N173" s="31">
        <v>8.61</v>
      </c>
      <c r="O173" s="31" t="s">
        <v>720</v>
      </c>
      <c r="P173" s="31" t="s">
        <v>720</v>
      </c>
      <c r="Q173" s="31">
        <v>0</v>
      </c>
      <c r="R173" s="31">
        <v>0</v>
      </c>
      <c r="S173" s="31">
        <v>0</v>
      </c>
    </row>
    <row r="174" spans="1:19" s="41" customFormat="1" x14ac:dyDescent="0.35">
      <c r="A174" s="20" t="s">
        <v>212</v>
      </c>
      <c r="B174" s="30">
        <v>812.6</v>
      </c>
      <c r="C174" s="31">
        <v>0</v>
      </c>
      <c r="D174" s="31">
        <v>4682.66</v>
      </c>
      <c r="E174" s="31">
        <v>0</v>
      </c>
      <c r="F174" s="31">
        <v>352.4</v>
      </c>
      <c r="G174" s="31">
        <v>1728.02</v>
      </c>
      <c r="H174" s="31" t="s">
        <v>720</v>
      </c>
      <c r="I174" s="31">
        <v>1433.85</v>
      </c>
      <c r="J174" s="31" t="s">
        <v>720</v>
      </c>
      <c r="K174" s="31" t="s">
        <v>720</v>
      </c>
      <c r="L174" s="31">
        <v>381.21</v>
      </c>
      <c r="M174" s="31">
        <v>649</v>
      </c>
      <c r="N174" s="31">
        <v>545.97</v>
      </c>
      <c r="O174" s="31" t="s">
        <v>720</v>
      </c>
      <c r="P174" s="31" t="s">
        <v>720</v>
      </c>
      <c r="Q174" s="31">
        <v>725.97</v>
      </c>
      <c r="R174" s="31">
        <v>1137.83</v>
      </c>
      <c r="S174" s="31">
        <v>584.70000000000005</v>
      </c>
    </row>
    <row r="175" spans="1:19" x14ac:dyDescent="0.35">
      <c r="A175" s="22" t="s">
        <v>199</v>
      </c>
      <c r="B175" s="30">
        <v>3.97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 t="s">
        <v>720</v>
      </c>
      <c r="I175" s="31">
        <v>0</v>
      </c>
      <c r="J175" s="31" t="s">
        <v>720</v>
      </c>
      <c r="K175" s="31" t="s">
        <v>720</v>
      </c>
      <c r="L175" s="31">
        <v>0</v>
      </c>
      <c r="M175" s="31">
        <v>0</v>
      </c>
      <c r="N175" s="31">
        <v>0</v>
      </c>
      <c r="O175" s="31" t="s">
        <v>720</v>
      </c>
      <c r="P175" s="31" t="s">
        <v>720</v>
      </c>
      <c r="Q175" s="31">
        <v>0</v>
      </c>
      <c r="R175" s="31">
        <v>0</v>
      </c>
      <c r="S175" s="31">
        <v>46.85</v>
      </c>
    </row>
    <row r="176" spans="1:19" x14ac:dyDescent="0.35">
      <c r="A176" s="22" t="s">
        <v>210</v>
      </c>
      <c r="B176" s="30">
        <v>20.03</v>
      </c>
      <c r="C176" s="31">
        <v>0</v>
      </c>
      <c r="D176" s="31">
        <v>0</v>
      </c>
      <c r="E176" s="31">
        <v>0</v>
      </c>
      <c r="F176" s="31">
        <v>109.43</v>
      </c>
      <c r="G176" s="31">
        <v>0</v>
      </c>
      <c r="H176" s="31" t="s">
        <v>720</v>
      </c>
      <c r="I176" s="31">
        <v>0</v>
      </c>
      <c r="J176" s="31" t="s">
        <v>720</v>
      </c>
      <c r="K176" s="31" t="s">
        <v>720</v>
      </c>
      <c r="L176" s="31">
        <v>0</v>
      </c>
      <c r="M176" s="31">
        <v>0</v>
      </c>
      <c r="N176" s="31">
        <v>43.79</v>
      </c>
      <c r="O176" s="31" t="s">
        <v>720</v>
      </c>
      <c r="P176" s="31" t="s">
        <v>720</v>
      </c>
      <c r="Q176" s="31">
        <v>0</v>
      </c>
      <c r="R176" s="31">
        <v>243.4</v>
      </c>
      <c r="S176" s="31">
        <v>37.29</v>
      </c>
    </row>
    <row r="177" spans="1:19" x14ac:dyDescent="0.35">
      <c r="A177" s="22" t="s">
        <v>201</v>
      </c>
      <c r="B177" s="30">
        <v>375.63</v>
      </c>
      <c r="C177" s="31">
        <v>0</v>
      </c>
      <c r="D177" s="31">
        <v>0</v>
      </c>
      <c r="E177" s="31">
        <v>0</v>
      </c>
      <c r="F177" s="31">
        <v>52.01</v>
      </c>
      <c r="G177" s="31">
        <v>1081.72</v>
      </c>
      <c r="H177" s="31" t="s">
        <v>720</v>
      </c>
      <c r="I177" s="31">
        <v>947.52</v>
      </c>
      <c r="J177" s="31" t="s">
        <v>720</v>
      </c>
      <c r="K177" s="31" t="s">
        <v>720</v>
      </c>
      <c r="L177" s="31">
        <v>0</v>
      </c>
      <c r="M177" s="31">
        <v>207.25</v>
      </c>
      <c r="N177" s="31">
        <v>6.23</v>
      </c>
      <c r="O177" s="31" t="s">
        <v>720</v>
      </c>
      <c r="P177" s="31" t="s">
        <v>720</v>
      </c>
      <c r="Q177" s="31">
        <v>223.82</v>
      </c>
      <c r="R177" s="31">
        <v>0</v>
      </c>
      <c r="S177" s="31">
        <v>342.3</v>
      </c>
    </row>
    <row r="178" spans="1:19" x14ac:dyDescent="0.35">
      <c r="A178" s="22" t="s">
        <v>202</v>
      </c>
      <c r="B178" s="30">
        <v>49.47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 t="s">
        <v>720</v>
      </c>
      <c r="I178" s="31">
        <v>0</v>
      </c>
      <c r="J178" s="31" t="s">
        <v>720</v>
      </c>
      <c r="K178" s="31" t="s">
        <v>720</v>
      </c>
      <c r="L178" s="31">
        <v>0</v>
      </c>
      <c r="M178" s="31">
        <v>0</v>
      </c>
      <c r="N178" s="31">
        <v>0</v>
      </c>
      <c r="O178" s="31" t="s">
        <v>720</v>
      </c>
      <c r="P178" s="31" t="s">
        <v>720</v>
      </c>
      <c r="Q178" s="31">
        <v>502.15</v>
      </c>
      <c r="R178" s="31">
        <v>0</v>
      </c>
      <c r="S178" s="31">
        <v>0</v>
      </c>
    </row>
    <row r="179" spans="1:19" x14ac:dyDescent="0.35">
      <c r="A179" s="22" t="s">
        <v>204</v>
      </c>
      <c r="B179" s="30">
        <v>357.05</v>
      </c>
      <c r="C179" s="31">
        <v>0</v>
      </c>
      <c r="D179" s="31">
        <v>4682.66</v>
      </c>
      <c r="E179" s="31">
        <v>0</v>
      </c>
      <c r="F179" s="31">
        <v>190.96</v>
      </c>
      <c r="G179" s="31">
        <v>646.29999999999995</v>
      </c>
      <c r="H179" s="31" t="s">
        <v>720</v>
      </c>
      <c r="I179" s="31">
        <v>486.34</v>
      </c>
      <c r="J179" s="31" t="s">
        <v>720</v>
      </c>
      <c r="K179" s="31" t="s">
        <v>720</v>
      </c>
      <c r="L179" s="31">
        <v>345.88</v>
      </c>
      <c r="M179" s="31">
        <v>441.24</v>
      </c>
      <c r="N179" s="31">
        <v>457.1</v>
      </c>
      <c r="O179" s="31" t="s">
        <v>720</v>
      </c>
      <c r="P179" s="31" t="s">
        <v>720</v>
      </c>
      <c r="Q179" s="31">
        <v>0</v>
      </c>
      <c r="R179" s="31">
        <v>884.05</v>
      </c>
      <c r="S179" s="31">
        <v>158.25</v>
      </c>
    </row>
    <row r="180" spans="1:19" x14ac:dyDescent="0.35">
      <c r="A180" s="22" t="s">
        <v>211</v>
      </c>
      <c r="B180" s="30">
        <v>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 t="s">
        <v>720</v>
      </c>
      <c r="I180" s="31">
        <v>0</v>
      </c>
      <c r="J180" s="31" t="s">
        <v>720</v>
      </c>
      <c r="K180" s="31" t="s">
        <v>720</v>
      </c>
      <c r="L180" s="31">
        <v>0</v>
      </c>
      <c r="M180" s="31">
        <v>0</v>
      </c>
      <c r="N180" s="31">
        <v>0</v>
      </c>
      <c r="O180" s="31" t="s">
        <v>720</v>
      </c>
      <c r="P180" s="31" t="s">
        <v>720</v>
      </c>
      <c r="Q180" s="31">
        <v>0</v>
      </c>
      <c r="R180" s="31">
        <v>0</v>
      </c>
      <c r="S180" s="31">
        <v>0</v>
      </c>
    </row>
    <row r="181" spans="1:19" s="34" customFormat="1" ht="13" x14ac:dyDescent="0.3">
      <c r="A181" s="46" t="s">
        <v>24</v>
      </c>
      <c r="B181" s="47"/>
      <c r="C181" s="47"/>
      <c r="D181" s="47"/>
      <c r="E181" s="48"/>
      <c r="F181" s="47"/>
      <c r="G181" s="47"/>
      <c r="H181" s="47"/>
      <c r="I181" s="47"/>
      <c r="J181" s="47"/>
    </row>
    <row r="182" spans="1:19" s="34" customFormat="1" ht="13" x14ac:dyDescent="0.3">
      <c r="A182" s="46" t="s">
        <v>224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9" x14ac:dyDescent="0.35">
      <c r="A183" s="39"/>
      <c r="B183" s="36"/>
      <c r="C183" s="36"/>
      <c r="D183" s="36"/>
      <c r="E183" s="36"/>
      <c r="F183" s="36"/>
      <c r="G183" s="36"/>
      <c r="H183" s="36"/>
      <c r="I183" s="36"/>
      <c r="J183" s="36"/>
    </row>
  </sheetData>
  <mergeCells count="15">
    <mergeCell ref="A149:S149"/>
    <mergeCell ref="A150:S150"/>
    <mergeCell ref="A151:S151"/>
    <mergeCell ref="A122:S122"/>
    <mergeCell ref="A123:S123"/>
    <mergeCell ref="A124:S124"/>
    <mergeCell ref="A94:S94"/>
    <mergeCell ref="A93:S93"/>
    <mergeCell ref="A92:S92"/>
    <mergeCell ref="A49:S49"/>
    <mergeCell ref="A2:S2"/>
    <mergeCell ref="A3:S3"/>
    <mergeCell ref="A4:S4"/>
    <mergeCell ref="A47:S47"/>
    <mergeCell ref="A48:S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6" max="18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3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2" width="11.81640625" style="41" customWidth="1"/>
    <col min="3" max="19" width="11.81640625" style="35" customWidth="1"/>
    <col min="20" max="16384" width="9.1796875" style="35"/>
  </cols>
  <sheetData>
    <row r="2" spans="1:19" s="42" customFormat="1" ht="18.5" x14ac:dyDescent="0.45">
      <c r="A2" s="93" t="s">
        <v>682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51">
        <v>307</v>
      </c>
      <c r="C6" s="45">
        <v>0</v>
      </c>
      <c r="D6" s="45">
        <v>0</v>
      </c>
      <c r="E6" s="45">
        <v>22</v>
      </c>
      <c r="F6" s="45">
        <v>42</v>
      </c>
      <c r="G6" s="45">
        <v>2</v>
      </c>
      <c r="H6" s="45">
        <v>0</v>
      </c>
      <c r="I6" s="45">
        <v>50</v>
      </c>
      <c r="J6" s="45">
        <v>3</v>
      </c>
      <c r="K6" s="45">
        <v>3</v>
      </c>
      <c r="L6" s="45">
        <v>92</v>
      </c>
      <c r="M6" s="45">
        <v>17</v>
      </c>
      <c r="N6" s="45">
        <v>11</v>
      </c>
      <c r="O6" s="45">
        <v>4</v>
      </c>
      <c r="P6" s="45">
        <v>17</v>
      </c>
      <c r="Q6" s="45">
        <v>19</v>
      </c>
      <c r="R6" s="45">
        <v>8</v>
      </c>
      <c r="S6" s="45">
        <v>17</v>
      </c>
    </row>
    <row r="7" spans="1:19" x14ac:dyDescent="0.35">
      <c r="A7" s="22" t="s">
        <v>13</v>
      </c>
      <c r="B7" s="51">
        <v>9191.02</v>
      </c>
      <c r="C7" s="45">
        <v>0</v>
      </c>
      <c r="D7" s="45">
        <v>0</v>
      </c>
      <c r="E7" s="45">
        <v>653.04</v>
      </c>
      <c r="F7" s="45">
        <v>826</v>
      </c>
      <c r="G7" s="45">
        <v>41</v>
      </c>
      <c r="H7" s="45">
        <v>0</v>
      </c>
      <c r="I7" s="45">
        <v>1220.9299999999998</v>
      </c>
      <c r="J7" s="45">
        <v>448</v>
      </c>
      <c r="K7" s="45">
        <v>279</v>
      </c>
      <c r="L7" s="45">
        <v>2218.0099999999993</v>
      </c>
      <c r="M7" s="45">
        <v>1346</v>
      </c>
      <c r="N7" s="45">
        <v>260</v>
      </c>
      <c r="O7" s="45">
        <v>9.01</v>
      </c>
      <c r="P7" s="45">
        <v>676.02</v>
      </c>
      <c r="Q7" s="45">
        <v>458</v>
      </c>
      <c r="R7" s="45">
        <v>239.01</v>
      </c>
      <c r="S7" s="45">
        <v>517</v>
      </c>
    </row>
    <row r="8" spans="1:19" x14ac:dyDescent="0.35">
      <c r="A8" s="20" t="s">
        <v>14</v>
      </c>
      <c r="B8" s="71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8">
        <v>120.28</v>
      </c>
      <c r="C9" s="29" t="s">
        <v>721</v>
      </c>
      <c r="D9" s="29" t="s">
        <v>721</v>
      </c>
      <c r="E9" s="29">
        <v>85.04</v>
      </c>
      <c r="F9" s="29">
        <v>21.68</v>
      </c>
      <c r="G9" s="29" t="s">
        <v>720</v>
      </c>
      <c r="H9" s="29" t="s">
        <v>721</v>
      </c>
      <c r="I9" s="29">
        <v>31.82</v>
      </c>
      <c r="J9" s="29" t="s">
        <v>720</v>
      </c>
      <c r="K9" s="29" t="s">
        <v>720</v>
      </c>
      <c r="L9" s="29">
        <v>29.97</v>
      </c>
      <c r="M9" s="29">
        <v>280.42</v>
      </c>
      <c r="N9" s="29">
        <v>240.68</v>
      </c>
      <c r="O9" s="29" t="s">
        <v>720</v>
      </c>
      <c r="P9" s="29">
        <v>4.9000000000000004</v>
      </c>
      <c r="Q9" s="29">
        <v>243.04</v>
      </c>
      <c r="R9" s="29" t="s">
        <v>720</v>
      </c>
      <c r="S9" s="29">
        <v>337.53</v>
      </c>
    </row>
    <row r="10" spans="1:19" x14ac:dyDescent="0.35">
      <c r="A10" s="22" t="s">
        <v>16</v>
      </c>
      <c r="B10" s="28">
        <v>14.08</v>
      </c>
      <c r="C10" s="29" t="s">
        <v>721</v>
      </c>
      <c r="D10" s="29" t="s">
        <v>721</v>
      </c>
      <c r="E10" s="29">
        <v>8.3699999999999992</v>
      </c>
      <c r="F10" s="29">
        <v>3.01</v>
      </c>
      <c r="G10" s="29" t="s">
        <v>720</v>
      </c>
      <c r="H10" s="29" t="s">
        <v>721</v>
      </c>
      <c r="I10" s="29">
        <v>13.08</v>
      </c>
      <c r="J10" s="29" t="s">
        <v>720</v>
      </c>
      <c r="K10" s="29" t="s">
        <v>720</v>
      </c>
      <c r="L10" s="29">
        <v>6.3</v>
      </c>
      <c r="M10" s="29">
        <v>40.33</v>
      </c>
      <c r="N10" s="29">
        <v>32.35</v>
      </c>
      <c r="O10" s="29" t="s">
        <v>720</v>
      </c>
      <c r="P10" s="29">
        <v>1.2</v>
      </c>
      <c r="Q10" s="29">
        <v>14.58</v>
      </c>
      <c r="R10" s="29" t="s">
        <v>720</v>
      </c>
      <c r="S10" s="29">
        <v>38.36</v>
      </c>
    </row>
    <row r="11" spans="1:19" x14ac:dyDescent="0.35">
      <c r="A11" s="22" t="s">
        <v>374</v>
      </c>
      <c r="B11" s="28">
        <v>91.13</v>
      </c>
      <c r="C11" s="29" t="s">
        <v>721</v>
      </c>
      <c r="D11" s="29" t="s">
        <v>721</v>
      </c>
      <c r="E11" s="29">
        <v>2.1800000000000002</v>
      </c>
      <c r="F11" s="29">
        <v>1.17</v>
      </c>
      <c r="G11" s="29" t="s">
        <v>720</v>
      </c>
      <c r="H11" s="29" t="s">
        <v>721</v>
      </c>
      <c r="I11" s="29">
        <v>9.4600000000000009</v>
      </c>
      <c r="J11" s="29" t="s">
        <v>720</v>
      </c>
      <c r="K11" s="29" t="s">
        <v>720</v>
      </c>
      <c r="L11" s="29">
        <v>99.87</v>
      </c>
      <c r="M11" s="29">
        <v>170.28</v>
      </c>
      <c r="N11" s="29">
        <v>103.55</v>
      </c>
      <c r="O11" s="29" t="s">
        <v>720</v>
      </c>
      <c r="P11" s="29">
        <v>332.12</v>
      </c>
      <c r="Q11" s="29">
        <v>21.1</v>
      </c>
      <c r="R11" s="29" t="s">
        <v>720</v>
      </c>
      <c r="S11" s="29">
        <v>163.52000000000001</v>
      </c>
    </row>
    <row r="12" spans="1:19" x14ac:dyDescent="0.35">
      <c r="A12" s="22" t="s">
        <v>375</v>
      </c>
      <c r="B12" s="28">
        <v>66.650000000000006</v>
      </c>
      <c r="C12" s="29" t="s">
        <v>721</v>
      </c>
      <c r="D12" s="29" t="s">
        <v>721</v>
      </c>
      <c r="E12" s="29">
        <v>2.1800000000000002</v>
      </c>
      <c r="F12" s="29">
        <v>1.1599999999999999</v>
      </c>
      <c r="G12" s="29" t="s">
        <v>720</v>
      </c>
      <c r="H12" s="29" t="s">
        <v>721</v>
      </c>
      <c r="I12" s="29">
        <v>9.4600000000000009</v>
      </c>
      <c r="J12" s="29" t="s">
        <v>720</v>
      </c>
      <c r="K12" s="29" t="s">
        <v>720</v>
      </c>
      <c r="L12" s="29">
        <v>99.54</v>
      </c>
      <c r="M12" s="29">
        <v>169.8</v>
      </c>
      <c r="N12" s="29">
        <v>102.99</v>
      </c>
      <c r="O12" s="29" t="s">
        <v>720</v>
      </c>
      <c r="P12" s="29">
        <v>9.7100000000000009</v>
      </c>
      <c r="Q12" s="29">
        <v>18.68</v>
      </c>
      <c r="R12" s="29" t="s">
        <v>720</v>
      </c>
      <c r="S12" s="29">
        <v>163.52000000000001</v>
      </c>
    </row>
    <row r="13" spans="1:19" x14ac:dyDescent="0.35">
      <c r="A13" s="22" t="s">
        <v>17</v>
      </c>
      <c r="B13" s="28">
        <v>2.8</v>
      </c>
      <c r="C13" s="29" t="s">
        <v>721</v>
      </c>
      <c r="D13" s="29" t="s">
        <v>721</v>
      </c>
      <c r="E13" s="29">
        <v>3.28</v>
      </c>
      <c r="F13" s="29">
        <v>3.72</v>
      </c>
      <c r="G13" s="29" t="s">
        <v>720</v>
      </c>
      <c r="H13" s="29" t="s">
        <v>721</v>
      </c>
      <c r="I13" s="29">
        <v>5</v>
      </c>
      <c r="J13" s="29" t="s">
        <v>720</v>
      </c>
      <c r="K13" s="29" t="s">
        <v>720</v>
      </c>
      <c r="L13" s="29">
        <v>2.02</v>
      </c>
      <c r="M13" s="29">
        <v>1.68</v>
      </c>
      <c r="N13" s="29">
        <v>1.81</v>
      </c>
      <c r="O13" s="29" t="s">
        <v>720</v>
      </c>
      <c r="P13" s="29">
        <v>1.64</v>
      </c>
      <c r="Q13" s="29">
        <v>3.67</v>
      </c>
      <c r="R13" s="29" t="s">
        <v>720</v>
      </c>
      <c r="S13" s="29">
        <v>3.9</v>
      </c>
    </row>
    <row r="14" spans="1:19" x14ac:dyDescent="0.35">
      <c r="A14" s="22" t="s">
        <v>18</v>
      </c>
      <c r="B14" s="28">
        <v>1.68</v>
      </c>
      <c r="C14" s="29" t="s">
        <v>721</v>
      </c>
      <c r="D14" s="29" t="s">
        <v>721</v>
      </c>
      <c r="E14" s="29">
        <v>2.25</v>
      </c>
      <c r="F14" s="29">
        <v>2.5499999999999998</v>
      </c>
      <c r="G14" s="29" t="s">
        <v>720</v>
      </c>
      <c r="H14" s="29" t="s">
        <v>721</v>
      </c>
      <c r="I14" s="29">
        <v>3.65</v>
      </c>
      <c r="J14" s="29" t="s">
        <v>720</v>
      </c>
      <c r="K14" s="29" t="s">
        <v>720</v>
      </c>
      <c r="L14" s="29">
        <v>0.76</v>
      </c>
      <c r="M14" s="29">
        <v>0.77</v>
      </c>
      <c r="N14" s="29">
        <v>0.6</v>
      </c>
      <c r="O14" s="29" t="s">
        <v>720</v>
      </c>
      <c r="P14" s="29">
        <v>0.36</v>
      </c>
      <c r="Q14" s="29">
        <v>2.72</v>
      </c>
      <c r="R14" s="29" t="s">
        <v>720</v>
      </c>
      <c r="S14" s="29">
        <v>2.98</v>
      </c>
    </row>
    <row r="15" spans="1:19" x14ac:dyDescent="0.35">
      <c r="A15" s="21" t="s">
        <v>376</v>
      </c>
      <c r="B15" s="30">
        <v>188016.48</v>
      </c>
      <c r="C15" s="31" t="s">
        <v>721</v>
      </c>
      <c r="D15" s="31" t="s">
        <v>721</v>
      </c>
      <c r="E15" s="31">
        <v>375042.83</v>
      </c>
      <c r="F15" s="31">
        <v>235982.73</v>
      </c>
      <c r="G15" s="31" t="s">
        <v>720</v>
      </c>
      <c r="H15" s="31" t="s">
        <v>721</v>
      </c>
      <c r="I15" s="31">
        <v>200758.49</v>
      </c>
      <c r="J15" s="31" t="s">
        <v>720</v>
      </c>
      <c r="K15" s="31" t="s">
        <v>720</v>
      </c>
      <c r="L15" s="31">
        <v>238538.48</v>
      </c>
      <c r="M15" s="31">
        <v>85332.22</v>
      </c>
      <c r="N15" s="31">
        <v>37325.06</v>
      </c>
      <c r="O15" s="31" t="s">
        <v>720</v>
      </c>
      <c r="P15" s="31">
        <v>83288.899999999994</v>
      </c>
      <c r="Q15" s="31">
        <v>196612.71</v>
      </c>
      <c r="R15" s="31" t="s">
        <v>720</v>
      </c>
      <c r="S15" s="31">
        <v>149970.89000000001</v>
      </c>
    </row>
    <row r="16" spans="1:19" x14ac:dyDescent="0.35">
      <c r="A16" s="22" t="s">
        <v>19</v>
      </c>
      <c r="B16" s="30">
        <v>104765.58</v>
      </c>
      <c r="C16" s="31" t="s">
        <v>721</v>
      </c>
      <c r="D16" s="31" t="s">
        <v>721</v>
      </c>
      <c r="E16" s="31">
        <v>356963.1</v>
      </c>
      <c r="F16" s="31">
        <v>212371.75</v>
      </c>
      <c r="G16" s="31" t="s">
        <v>720</v>
      </c>
      <c r="H16" s="31" t="s">
        <v>721</v>
      </c>
      <c r="I16" s="31">
        <v>173480.81</v>
      </c>
      <c r="J16" s="31" t="s">
        <v>720</v>
      </c>
      <c r="K16" s="31" t="s">
        <v>720</v>
      </c>
      <c r="L16" s="31">
        <v>21206.1</v>
      </c>
      <c r="M16" s="31">
        <v>16560.099999999999</v>
      </c>
      <c r="N16" s="31">
        <v>7190.31</v>
      </c>
      <c r="O16" s="31" t="s">
        <v>720</v>
      </c>
      <c r="P16" s="31">
        <v>2584.0500000000002</v>
      </c>
      <c r="Q16" s="31">
        <v>185170.91</v>
      </c>
      <c r="R16" s="31" t="s">
        <v>720</v>
      </c>
      <c r="S16" s="31">
        <v>101685.28</v>
      </c>
    </row>
    <row r="17" spans="1:20" x14ac:dyDescent="0.35">
      <c r="A17" s="22" t="s">
        <v>20</v>
      </c>
      <c r="B17" s="30">
        <v>73731.09</v>
      </c>
      <c r="C17" s="31" t="s">
        <v>721</v>
      </c>
      <c r="D17" s="31" t="s">
        <v>721</v>
      </c>
      <c r="E17" s="31">
        <v>826.75</v>
      </c>
      <c r="F17" s="31">
        <v>927.85</v>
      </c>
      <c r="G17" s="31" t="s">
        <v>720</v>
      </c>
      <c r="H17" s="31" t="s">
        <v>721</v>
      </c>
      <c r="I17" s="31">
        <v>3676.39</v>
      </c>
      <c r="J17" s="31" t="s">
        <v>720</v>
      </c>
      <c r="K17" s="31" t="s">
        <v>720</v>
      </c>
      <c r="L17" s="31">
        <v>215022.76</v>
      </c>
      <c r="M17" s="31">
        <v>63737.82</v>
      </c>
      <c r="N17" s="31">
        <v>29998.68</v>
      </c>
      <c r="O17" s="31" t="s">
        <v>720</v>
      </c>
      <c r="P17" s="31">
        <v>79149.09</v>
      </c>
      <c r="Q17" s="31">
        <v>5340.73</v>
      </c>
      <c r="R17" s="31" t="s">
        <v>720</v>
      </c>
      <c r="S17" s="31">
        <v>44307.3</v>
      </c>
    </row>
    <row r="18" spans="1:20" x14ac:dyDescent="0.35">
      <c r="A18" s="22" t="s">
        <v>21</v>
      </c>
      <c r="B18" s="30">
        <v>9519.7999999999993</v>
      </c>
      <c r="C18" s="31" t="s">
        <v>721</v>
      </c>
      <c r="D18" s="31" t="s">
        <v>721</v>
      </c>
      <c r="E18" s="31">
        <v>17252.98</v>
      </c>
      <c r="F18" s="31">
        <v>22683.13</v>
      </c>
      <c r="G18" s="31" t="s">
        <v>720</v>
      </c>
      <c r="H18" s="31" t="s">
        <v>721</v>
      </c>
      <c r="I18" s="31">
        <v>23601.29</v>
      </c>
      <c r="J18" s="31" t="s">
        <v>720</v>
      </c>
      <c r="K18" s="31" t="s">
        <v>720</v>
      </c>
      <c r="L18" s="31">
        <v>2309.62</v>
      </c>
      <c r="M18" s="31">
        <v>5034.3</v>
      </c>
      <c r="N18" s="31">
        <v>136.06</v>
      </c>
      <c r="O18" s="31" t="s">
        <v>720</v>
      </c>
      <c r="P18" s="31">
        <v>1555.76</v>
      </c>
      <c r="Q18" s="31">
        <v>6101.06</v>
      </c>
      <c r="R18" s="31" t="s">
        <v>720</v>
      </c>
      <c r="S18" s="31">
        <v>3978.31</v>
      </c>
    </row>
    <row r="19" spans="1:20" x14ac:dyDescent="0.35">
      <c r="A19" s="21" t="s">
        <v>377</v>
      </c>
      <c r="B19" s="30">
        <v>107688.29</v>
      </c>
      <c r="C19" s="31" t="s">
        <v>721</v>
      </c>
      <c r="D19" s="31" t="s">
        <v>721</v>
      </c>
      <c r="E19" s="31">
        <v>271089.84999999998</v>
      </c>
      <c r="F19" s="31">
        <v>142243.09</v>
      </c>
      <c r="G19" s="31" t="s">
        <v>720</v>
      </c>
      <c r="H19" s="31" t="s">
        <v>721</v>
      </c>
      <c r="I19" s="31">
        <v>69751.320000000007</v>
      </c>
      <c r="J19" s="31" t="s">
        <v>720</v>
      </c>
      <c r="K19" s="31" t="s">
        <v>720</v>
      </c>
      <c r="L19" s="31">
        <v>159015.79999999999</v>
      </c>
      <c r="M19" s="31">
        <v>45602.12</v>
      </c>
      <c r="N19" s="31">
        <v>29396.27</v>
      </c>
      <c r="O19" s="31" t="s">
        <v>720</v>
      </c>
      <c r="P19" s="31">
        <v>48661.33</v>
      </c>
      <c r="Q19" s="31">
        <v>90178.49</v>
      </c>
      <c r="R19" s="31" t="s">
        <v>720</v>
      </c>
      <c r="S19" s="31">
        <v>75685.37</v>
      </c>
    </row>
    <row r="20" spans="1:20" x14ac:dyDescent="0.35">
      <c r="A20" s="21" t="s">
        <v>381</v>
      </c>
      <c r="B20" s="30">
        <v>8652.2900000000009</v>
      </c>
      <c r="C20" s="31" t="s">
        <v>721</v>
      </c>
      <c r="D20" s="31" t="s">
        <v>721</v>
      </c>
      <c r="E20" s="31">
        <v>5580.66</v>
      </c>
      <c r="F20" s="31">
        <v>1518.04</v>
      </c>
      <c r="G20" s="31" t="s">
        <v>720</v>
      </c>
      <c r="H20" s="31" t="s">
        <v>721</v>
      </c>
      <c r="I20" s="31">
        <v>331.82</v>
      </c>
      <c r="J20" s="31" t="s">
        <v>720</v>
      </c>
      <c r="K20" s="31" t="s">
        <v>720</v>
      </c>
      <c r="L20" s="31">
        <v>18225.990000000002</v>
      </c>
      <c r="M20" s="31">
        <v>14927.15</v>
      </c>
      <c r="N20" s="31">
        <v>10160.94</v>
      </c>
      <c r="O20" s="31" t="s">
        <v>720</v>
      </c>
      <c r="P20" s="31">
        <v>488</v>
      </c>
      <c r="Q20" s="31">
        <v>1955.18</v>
      </c>
      <c r="R20" s="31" t="s">
        <v>720</v>
      </c>
      <c r="S20" s="31">
        <v>16613.59</v>
      </c>
      <c r="T20" s="35" t="s">
        <v>34</v>
      </c>
    </row>
    <row r="21" spans="1:20" x14ac:dyDescent="0.35">
      <c r="A21" s="21" t="s">
        <v>382</v>
      </c>
      <c r="B21" s="30">
        <v>1911.6</v>
      </c>
      <c r="C21" s="31" t="s">
        <v>721</v>
      </c>
      <c r="D21" s="31" t="s">
        <v>721</v>
      </c>
      <c r="E21" s="31">
        <v>1916.74</v>
      </c>
      <c r="F21" s="31">
        <v>4024.13</v>
      </c>
      <c r="G21" s="31" t="s">
        <v>720</v>
      </c>
      <c r="H21" s="31" t="s">
        <v>721</v>
      </c>
      <c r="I21" s="31">
        <v>1472.5</v>
      </c>
      <c r="J21" s="31" t="s">
        <v>720</v>
      </c>
      <c r="K21" s="31" t="s">
        <v>720</v>
      </c>
      <c r="L21" s="31">
        <v>1997.84</v>
      </c>
      <c r="M21" s="31">
        <v>815.48</v>
      </c>
      <c r="N21" s="31">
        <v>891.72</v>
      </c>
      <c r="O21" s="31" t="s">
        <v>720</v>
      </c>
      <c r="P21" s="31">
        <v>1738.14</v>
      </c>
      <c r="Q21" s="31">
        <v>1244.03</v>
      </c>
      <c r="R21" s="31" t="s">
        <v>720</v>
      </c>
      <c r="S21" s="31">
        <v>865.07</v>
      </c>
    </row>
    <row r="22" spans="1:20" x14ac:dyDescent="0.35">
      <c r="A22" s="21" t="s">
        <v>380</v>
      </c>
      <c r="B22" s="30">
        <v>11922.13</v>
      </c>
      <c r="C22" s="31" t="s">
        <v>721</v>
      </c>
      <c r="D22" s="31" t="s">
        <v>721</v>
      </c>
      <c r="E22" s="31">
        <v>15684.59</v>
      </c>
      <c r="F22" s="31">
        <v>6935.53</v>
      </c>
      <c r="G22" s="31" t="s">
        <v>720</v>
      </c>
      <c r="H22" s="31" t="s">
        <v>721</v>
      </c>
      <c r="I22" s="31">
        <v>19083.84</v>
      </c>
      <c r="J22" s="31" t="s">
        <v>720</v>
      </c>
      <c r="K22" s="31" t="s">
        <v>720</v>
      </c>
      <c r="L22" s="31">
        <v>11871.35</v>
      </c>
      <c r="M22" s="31">
        <v>9749.48</v>
      </c>
      <c r="N22" s="31">
        <v>6795.78</v>
      </c>
      <c r="O22" s="31" t="s">
        <v>720</v>
      </c>
      <c r="P22" s="31">
        <v>7533.74</v>
      </c>
      <c r="Q22" s="31">
        <v>17529.439999999999</v>
      </c>
      <c r="R22" s="31" t="s">
        <v>720</v>
      </c>
      <c r="S22" s="31">
        <v>18935.23</v>
      </c>
    </row>
    <row r="23" spans="1:20" x14ac:dyDescent="0.35">
      <c r="A23" s="21" t="s">
        <v>383</v>
      </c>
      <c r="B23" s="30">
        <v>37990.519999999997</v>
      </c>
      <c r="C23" s="31" t="s">
        <v>721</v>
      </c>
      <c r="D23" s="31" t="s">
        <v>721</v>
      </c>
      <c r="E23" s="31">
        <v>32412.959999999999</v>
      </c>
      <c r="F23" s="31">
        <v>11862.24</v>
      </c>
      <c r="G23" s="31" t="s">
        <v>720</v>
      </c>
      <c r="H23" s="31" t="s">
        <v>721</v>
      </c>
      <c r="I23" s="31">
        <v>17204.89</v>
      </c>
      <c r="J23" s="31" t="s">
        <v>720</v>
      </c>
      <c r="K23" s="31" t="s">
        <v>720</v>
      </c>
      <c r="L23" s="31">
        <v>21469.16</v>
      </c>
      <c r="M23" s="31">
        <v>69625.08</v>
      </c>
      <c r="N23" s="31">
        <v>55188.27</v>
      </c>
      <c r="O23" s="31" t="s">
        <v>720</v>
      </c>
      <c r="P23" s="31">
        <v>2644.67</v>
      </c>
      <c r="Q23" s="31">
        <v>68105.88</v>
      </c>
      <c r="R23" s="31" t="s">
        <v>720</v>
      </c>
      <c r="S23" s="31">
        <v>103811.42</v>
      </c>
    </row>
    <row r="24" spans="1:20" x14ac:dyDescent="0.35">
      <c r="A24" s="21" t="s">
        <v>412</v>
      </c>
      <c r="B24" s="30">
        <v>28243.46</v>
      </c>
      <c r="C24" s="31" t="s">
        <v>721</v>
      </c>
      <c r="D24" s="31" t="s">
        <v>721</v>
      </c>
      <c r="E24" s="31">
        <v>47459.97</v>
      </c>
      <c r="F24" s="31">
        <v>43948.13</v>
      </c>
      <c r="G24" s="31" t="s">
        <v>720</v>
      </c>
      <c r="H24" s="31" t="s">
        <v>721</v>
      </c>
      <c r="I24" s="31">
        <v>50288.61</v>
      </c>
      <c r="J24" s="31" t="s">
        <v>720</v>
      </c>
      <c r="K24" s="31" t="s">
        <v>720</v>
      </c>
      <c r="L24" s="31">
        <v>15195.39</v>
      </c>
      <c r="M24" s="31">
        <v>14810.16</v>
      </c>
      <c r="N24" s="31">
        <v>13658.28</v>
      </c>
      <c r="O24" s="31" t="s">
        <v>720</v>
      </c>
      <c r="P24" s="31">
        <v>4823.4399999999996</v>
      </c>
      <c r="Q24" s="31">
        <v>31906.6</v>
      </c>
      <c r="R24" s="31" t="s">
        <v>720</v>
      </c>
      <c r="S24" s="31">
        <v>50484.54</v>
      </c>
    </row>
    <row r="25" spans="1:20" x14ac:dyDescent="0.35">
      <c r="A25" s="22" t="s">
        <v>384</v>
      </c>
      <c r="B25" s="30">
        <v>21524.14</v>
      </c>
      <c r="C25" s="31" t="s">
        <v>721</v>
      </c>
      <c r="D25" s="31" t="s">
        <v>721</v>
      </c>
      <c r="E25" s="31">
        <v>21249.15</v>
      </c>
      <c r="F25" s="31">
        <v>31123.33</v>
      </c>
      <c r="G25" s="31" t="s">
        <v>720</v>
      </c>
      <c r="H25" s="31" t="s">
        <v>721</v>
      </c>
      <c r="I25" s="31">
        <v>45626.61</v>
      </c>
      <c r="J25" s="31" t="s">
        <v>720</v>
      </c>
      <c r="K25" s="31" t="s">
        <v>720</v>
      </c>
      <c r="L25" s="31">
        <v>11127.51</v>
      </c>
      <c r="M25" s="31">
        <v>12475.76</v>
      </c>
      <c r="N25" s="31">
        <v>7714.42</v>
      </c>
      <c r="O25" s="31" t="s">
        <v>720</v>
      </c>
      <c r="P25" s="31">
        <v>4632.3900000000003</v>
      </c>
      <c r="Q25" s="31">
        <v>27592.58</v>
      </c>
      <c r="R25" s="31" t="s">
        <v>720</v>
      </c>
      <c r="S25" s="31">
        <v>42563.62</v>
      </c>
    </row>
    <row r="26" spans="1:20" x14ac:dyDescent="0.35">
      <c r="A26" s="22" t="s">
        <v>378</v>
      </c>
      <c r="B26" s="30">
        <v>5488.3</v>
      </c>
      <c r="C26" s="31" t="s">
        <v>721</v>
      </c>
      <c r="D26" s="31" t="s">
        <v>721</v>
      </c>
      <c r="E26" s="31">
        <v>23672.560000000001</v>
      </c>
      <c r="F26" s="31">
        <v>8035.05</v>
      </c>
      <c r="G26" s="31" t="s">
        <v>720</v>
      </c>
      <c r="H26" s="31" t="s">
        <v>721</v>
      </c>
      <c r="I26" s="31">
        <v>4346.0200000000004</v>
      </c>
      <c r="J26" s="31" t="s">
        <v>720</v>
      </c>
      <c r="K26" s="31" t="s">
        <v>720</v>
      </c>
      <c r="L26" s="31">
        <v>3393.8</v>
      </c>
      <c r="M26" s="31">
        <v>2197.8200000000002</v>
      </c>
      <c r="N26" s="31">
        <v>5670.32</v>
      </c>
      <c r="O26" s="31" t="s">
        <v>720</v>
      </c>
      <c r="P26" s="31">
        <v>166.42</v>
      </c>
      <c r="Q26" s="31">
        <v>4056.37</v>
      </c>
      <c r="R26" s="31" t="s">
        <v>720</v>
      </c>
      <c r="S26" s="31">
        <v>1389.63</v>
      </c>
    </row>
    <row r="27" spans="1:20" x14ac:dyDescent="0.35">
      <c r="A27" s="22" t="s">
        <v>379</v>
      </c>
      <c r="B27" s="30">
        <v>1231.03</v>
      </c>
      <c r="C27" s="31" t="s">
        <v>721</v>
      </c>
      <c r="D27" s="31" t="s">
        <v>721</v>
      </c>
      <c r="E27" s="31">
        <v>2538.25</v>
      </c>
      <c r="F27" s="31">
        <v>4789.76</v>
      </c>
      <c r="G27" s="31" t="s">
        <v>720</v>
      </c>
      <c r="H27" s="31" t="s">
        <v>721</v>
      </c>
      <c r="I27" s="31">
        <v>315.99</v>
      </c>
      <c r="J27" s="31" t="s">
        <v>720</v>
      </c>
      <c r="K27" s="31" t="s">
        <v>720</v>
      </c>
      <c r="L27" s="31">
        <v>674.08</v>
      </c>
      <c r="M27" s="31">
        <v>136.58000000000001</v>
      </c>
      <c r="N27" s="31">
        <v>273.54000000000002</v>
      </c>
      <c r="O27" s="31" t="s">
        <v>720</v>
      </c>
      <c r="P27" s="31">
        <v>24.64</v>
      </c>
      <c r="Q27" s="31">
        <v>257.64</v>
      </c>
      <c r="R27" s="31" t="s">
        <v>720</v>
      </c>
      <c r="S27" s="31">
        <v>6531.3</v>
      </c>
    </row>
    <row r="28" spans="1:20" x14ac:dyDescent="0.35">
      <c r="A28" s="21" t="s">
        <v>385</v>
      </c>
      <c r="B28" s="30">
        <v>17430.05</v>
      </c>
      <c r="C28" s="31" t="s">
        <v>721</v>
      </c>
      <c r="D28" s="31" t="s">
        <v>721</v>
      </c>
      <c r="E28" s="31">
        <v>38915.21</v>
      </c>
      <c r="F28" s="31">
        <v>5894.98</v>
      </c>
      <c r="G28" s="31" t="s">
        <v>720</v>
      </c>
      <c r="H28" s="31" t="s">
        <v>721</v>
      </c>
      <c r="I28" s="31">
        <v>16565.25</v>
      </c>
      <c r="J28" s="31" t="s">
        <v>720</v>
      </c>
      <c r="K28" s="31" t="s">
        <v>720</v>
      </c>
      <c r="L28" s="31">
        <v>31478.97</v>
      </c>
      <c r="M28" s="31">
        <v>9795</v>
      </c>
      <c r="N28" s="31">
        <v>12566.06</v>
      </c>
      <c r="O28" s="31" t="s">
        <v>720</v>
      </c>
      <c r="P28" s="31">
        <v>3767.81</v>
      </c>
      <c r="Q28" s="31">
        <v>29020.76</v>
      </c>
      <c r="R28" s="31" t="s">
        <v>720</v>
      </c>
      <c r="S28" s="31">
        <v>8287.27</v>
      </c>
    </row>
    <row r="29" spans="1:20" x14ac:dyDescent="0.35">
      <c r="A29" s="21" t="s">
        <v>386</v>
      </c>
      <c r="B29" s="30">
        <v>718.68</v>
      </c>
      <c r="C29" s="31" t="s">
        <v>721</v>
      </c>
      <c r="D29" s="31" t="s">
        <v>721</v>
      </c>
      <c r="E29" s="31">
        <v>720.2</v>
      </c>
      <c r="F29" s="31">
        <v>422.01</v>
      </c>
      <c r="G29" s="31" t="s">
        <v>720</v>
      </c>
      <c r="H29" s="31" t="s">
        <v>721</v>
      </c>
      <c r="I29" s="31">
        <v>1154.54</v>
      </c>
      <c r="J29" s="31" t="s">
        <v>720</v>
      </c>
      <c r="K29" s="31" t="s">
        <v>720</v>
      </c>
      <c r="L29" s="31">
        <v>1086.82</v>
      </c>
      <c r="M29" s="31">
        <v>0</v>
      </c>
      <c r="N29" s="31">
        <v>0</v>
      </c>
      <c r="O29" s="31" t="s">
        <v>720</v>
      </c>
      <c r="P29" s="31">
        <v>740.33</v>
      </c>
      <c r="Q29" s="31">
        <v>202</v>
      </c>
      <c r="R29" s="31" t="s">
        <v>720</v>
      </c>
      <c r="S29" s="31">
        <v>2656.36</v>
      </c>
    </row>
    <row r="30" spans="1:20" x14ac:dyDescent="0.35">
      <c r="A30" s="21" t="s">
        <v>387</v>
      </c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0">
        <v>80328.179999999993</v>
      </c>
      <c r="C31" s="31" t="s">
        <v>721</v>
      </c>
      <c r="D31" s="31" t="s">
        <v>721</v>
      </c>
      <c r="E31" s="31">
        <v>103952.99</v>
      </c>
      <c r="F31" s="31">
        <v>93739.64</v>
      </c>
      <c r="G31" s="31" t="s">
        <v>720</v>
      </c>
      <c r="H31" s="31" t="s">
        <v>721</v>
      </c>
      <c r="I31" s="31">
        <v>131007.17</v>
      </c>
      <c r="J31" s="31" t="s">
        <v>720</v>
      </c>
      <c r="K31" s="31" t="s">
        <v>720</v>
      </c>
      <c r="L31" s="31">
        <v>79522.679999999993</v>
      </c>
      <c r="M31" s="31">
        <v>39730.1</v>
      </c>
      <c r="N31" s="31">
        <v>7928.79</v>
      </c>
      <c r="O31" s="31" t="s">
        <v>720</v>
      </c>
      <c r="P31" s="31">
        <v>34627.57</v>
      </c>
      <c r="Q31" s="31">
        <v>106434.22</v>
      </c>
      <c r="R31" s="31" t="s">
        <v>720</v>
      </c>
      <c r="S31" s="31">
        <v>74285.52</v>
      </c>
    </row>
    <row r="32" spans="1:20" x14ac:dyDescent="0.35">
      <c r="A32" s="22" t="s">
        <v>389</v>
      </c>
      <c r="B32" s="30">
        <v>88980.479999999996</v>
      </c>
      <c r="C32" s="31" t="s">
        <v>721</v>
      </c>
      <c r="D32" s="31" t="s">
        <v>721</v>
      </c>
      <c r="E32" s="31">
        <v>109533.65</v>
      </c>
      <c r="F32" s="31">
        <v>95257.68</v>
      </c>
      <c r="G32" s="31" t="s">
        <v>720</v>
      </c>
      <c r="H32" s="31" t="s">
        <v>721</v>
      </c>
      <c r="I32" s="31">
        <v>131339</v>
      </c>
      <c r="J32" s="31" t="s">
        <v>720</v>
      </c>
      <c r="K32" s="31" t="s">
        <v>720</v>
      </c>
      <c r="L32" s="31">
        <v>97748.66</v>
      </c>
      <c r="M32" s="31">
        <v>54657.25</v>
      </c>
      <c r="N32" s="31">
        <v>18089.73</v>
      </c>
      <c r="O32" s="31" t="s">
        <v>720</v>
      </c>
      <c r="P32" s="31">
        <v>35115.57</v>
      </c>
      <c r="Q32" s="31">
        <v>108389.39</v>
      </c>
      <c r="R32" s="31" t="s">
        <v>720</v>
      </c>
      <c r="S32" s="31">
        <v>90899.12</v>
      </c>
    </row>
    <row r="33" spans="1:19" x14ac:dyDescent="0.35">
      <c r="A33" s="22" t="s">
        <v>388</v>
      </c>
      <c r="B33" s="30">
        <v>113137.27</v>
      </c>
      <c r="C33" s="31" t="s">
        <v>721</v>
      </c>
      <c r="D33" s="31" t="s">
        <v>721</v>
      </c>
      <c r="E33" s="31">
        <v>124345.28</v>
      </c>
      <c r="F33" s="31">
        <v>96160.26</v>
      </c>
      <c r="G33" s="31" t="s">
        <v>720</v>
      </c>
      <c r="H33" s="31" t="s">
        <v>721</v>
      </c>
      <c r="I33" s="31">
        <v>127987.55</v>
      </c>
      <c r="J33" s="31" t="s">
        <v>720</v>
      </c>
      <c r="K33" s="31" t="s">
        <v>720</v>
      </c>
      <c r="L33" s="31">
        <v>105348.62</v>
      </c>
      <c r="M33" s="31">
        <v>113717.37</v>
      </c>
      <c r="N33" s="31">
        <v>65590.509999999995</v>
      </c>
      <c r="O33" s="31" t="s">
        <v>720</v>
      </c>
      <c r="P33" s="31">
        <v>28488.36</v>
      </c>
      <c r="Q33" s="31">
        <v>157721.81</v>
      </c>
      <c r="R33" s="31" t="s">
        <v>720</v>
      </c>
      <c r="S33" s="31">
        <v>174910.23</v>
      </c>
    </row>
    <row r="34" spans="1:19" x14ac:dyDescent="0.35">
      <c r="A34" s="22" t="s">
        <v>391</v>
      </c>
      <c r="B34" s="30">
        <v>84893.81</v>
      </c>
      <c r="C34" s="31" t="s">
        <v>721</v>
      </c>
      <c r="D34" s="31" t="s">
        <v>721</v>
      </c>
      <c r="E34" s="31">
        <v>76885.320000000007</v>
      </c>
      <c r="F34" s="31">
        <v>52212.13</v>
      </c>
      <c r="G34" s="31" t="s">
        <v>720</v>
      </c>
      <c r="H34" s="31" t="s">
        <v>721</v>
      </c>
      <c r="I34" s="31">
        <v>77698.94</v>
      </c>
      <c r="J34" s="31" t="s">
        <v>720</v>
      </c>
      <c r="K34" s="31" t="s">
        <v>720</v>
      </c>
      <c r="L34" s="31">
        <v>90153.24</v>
      </c>
      <c r="M34" s="31">
        <v>98907.21</v>
      </c>
      <c r="N34" s="31">
        <v>51932.23</v>
      </c>
      <c r="O34" s="31" t="s">
        <v>720</v>
      </c>
      <c r="P34" s="31">
        <v>23664.92</v>
      </c>
      <c r="Q34" s="31">
        <v>125815.21</v>
      </c>
      <c r="R34" s="31" t="s">
        <v>720</v>
      </c>
      <c r="S34" s="31">
        <v>124425.69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0">
        <v>871.01913368806117</v>
      </c>
      <c r="C36" s="31" t="s">
        <v>721</v>
      </c>
      <c r="D36" s="31" t="s">
        <v>721</v>
      </c>
      <c r="E36" s="31">
        <v>4197.5955456255879</v>
      </c>
      <c r="F36" s="31">
        <v>9795.7499261992616</v>
      </c>
      <c r="G36" s="31" t="s">
        <v>720</v>
      </c>
      <c r="H36" s="31" t="s">
        <v>721</v>
      </c>
      <c r="I36" s="31">
        <v>5451.9474890006286</v>
      </c>
      <c r="J36" s="31" t="s">
        <v>720</v>
      </c>
      <c r="K36" s="31" t="s">
        <v>720</v>
      </c>
      <c r="L36" s="31">
        <v>707.58257757757758</v>
      </c>
      <c r="M36" s="31">
        <v>59.05963233720847</v>
      </c>
      <c r="N36" s="31">
        <v>29.87997922552767</v>
      </c>
      <c r="O36" s="31" t="s">
        <v>720</v>
      </c>
      <c r="P36" s="31">
        <v>527.36214285714289</v>
      </c>
      <c r="Q36" s="31">
        <v>761.89979098090851</v>
      </c>
      <c r="R36" s="31" t="s">
        <v>720</v>
      </c>
      <c r="S36" s="31">
        <v>301.26793959055493</v>
      </c>
    </row>
    <row r="37" spans="1:19" x14ac:dyDescent="0.35">
      <c r="A37" s="22" t="s">
        <v>413</v>
      </c>
      <c r="B37" s="30">
        <v>804.6610280475827</v>
      </c>
      <c r="C37" s="31" t="s">
        <v>721</v>
      </c>
      <c r="D37" s="31" t="s">
        <v>721</v>
      </c>
      <c r="E37" s="31">
        <v>308.48880597014926</v>
      </c>
      <c r="F37" s="31">
        <v>555.59880239520965</v>
      </c>
      <c r="G37" s="31" t="s">
        <v>720</v>
      </c>
      <c r="H37" s="31" t="s">
        <v>721</v>
      </c>
      <c r="I37" s="31">
        <v>369.1154618473895</v>
      </c>
      <c r="J37" s="31" t="s">
        <v>720</v>
      </c>
      <c r="K37" s="31" t="s">
        <v>720</v>
      </c>
      <c r="L37" s="31">
        <v>2142.3010859818669</v>
      </c>
      <c r="M37" s="31">
        <v>373.21595034547369</v>
      </c>
      <c r="N37" s="31">
        <v>288.31023546371938</v>
      </c>
      <c r="O37" s="31" t="s">
        <v>720</v>
      </c>
      <c r="P37" s="31">
        <v>237.95649690337319</v>
      </c>
      <c r="Q37" s="31">
        <v>247.25601851851849</v>
      </c>
      <c r="R37" s="31" t="s">
        <v>720</v>
      </c>
      <c r="S37" s="31">
        <v>270.13352030240213</v>
      </c>
    </row>
    <row r="38" spans="1:19" x14ac:dyDescent="0.35">
      <c r="A38" s="23" t="s">
        <v>673</v>
      </c>
      <c r="B38" s="32">
        <v>0.75451233647954952</v>
      </c>
      <c r="C38" s="33" t="s">
        <v>721</v>
      </c>
      <c r="D38" s="33" t="s">
        <v>721</v>
      </c>
      <c r="E38" s="33">
        <v>2.5485153144727612E-2</v>
      </c>
      <c r="F38" s="33">
        <v>5.2750225428313792E-2</v>
      </c>
      <c r="G38" s="33" t="s">
        <v>720</v>
      </c>
      <c r="H38" s="33" t="s">
        <v>721</v>
      </c>
      <c r="I38" s="33">
        <v>0.29269801980198024</v>
      </c>
      <c r="J38" s="33" t="s">
        <v>720</v>
      </c>
      <c r="K38" s="33" t="s">
        <v>720</v>
      </c>
      <c r="L38" s="33">
        <v>3.277650147686249</v>
      </c>
      <c r="M38" s="33">
        <v>0.60615121742844935</v>
      </c>
      <c r="N38" s="33">
        <v>0.42934737540426238</v>
      </c>
      <c r="O38" s="33" t="s">
        <v>720</v>
      </c>
      <c r="P38" s="33">
        <v>61.5037037037037</v>
      </c>
      <c r="Q38" s="33">
        <v>8.6638745175330545E-2</v>
      </c>
      <c r="R38" s="33" t="s">
        <v>720</v>
      </c>
      <c r="S38" s="33">
        <v>0.48374404638641549</v>
      </c>
    </row>
    <row r="39" spans="1:19" x14ac:dyDescent="0.35">
      <c r="A39" s="23" t="s">
        <v>674</v>
      </c>
      <c r="B39" s="30">
        <v>667.84042301121121</v>
      </c>
      <c r="C39" s="31" t="s">
        <v>721</v>
      </c>
      <c r="D39" s="31" t="s">
        <v>721</v>
      </c>
      <c r="E39" s="31">
        <v>1222.3939181919202</v>
      </c>
      <c r="F39" s="31">
        <v>4323.6844168723046</v>
      </c>
      <c r="G39" s="31" t="s">
        <v>720</v>
      </c>
      <c r="H39" s="31" t="s">
        <v>721</v>
      </c>
      <c r="I39" s="31">
        <v>4117.068242170928</v>
      </c>
      <c r="J39" s="31" t="s">
        <v>720</v>
      </c>
      <c r="K39" s="31" t="s">
        <v>720</v>
      </c>
      <c r="L39" s="31">
        <v>2653.3651423900169</v>
      </c>
      <c r="M39" s="31">
        <v>141.68044062399147</v>
      </c>
      <c r="N39" s="31">
        <v>32.943217252747935</v>
      </c>
      <c r="O39" s="31" t="s">
        <v>720</v>
      </c>
      <c r="P39" s="31">
        <v>7066.1299867360476</v>
      </c>
      <c r="Q39" s="31">
        <v>437.92791736356702</v>
      </c>
      <c r="R39" s="31" t="s">
        <v>720</v>
      </c>
      <c r="S39" s="31">
        <v>220.0853552493775</v>
      </c>
    </row>
    <row r="40" spans="1:19" x14ac:dyDescent="0.35">
      <c r="A40" s="23" t="s">
        <v>675</v>
      </c>
      <c r="B40" s="30">
        <v>24.427837774950824</v>
      </c>
      <c r="C40" s="31" t="s">
        <v>721</v>
      </c>
      <c r="D40" s="31" t="s">
        <v>721</v>
      </c>
      <c r="E40" s="31">
        <v>18.789494109085041</v>
      </c>
      <c r="F40" s="31">
        <v>8.0189982837505696</v>
      </c>
      <c r="G40" s="31" t="s">
        <v>720</v>
      </c>
      <c r="H40" s="31" t="s">
        <v>721</v>
      </c>
      <c r="I40" s="31">
        <v>4.2553356066533192</v>
      </c>
      <c r="J40" s="31" t="s">
        <v>720</v>
      </c>
      <c r="K40" s="31" t="s">
        <v>720</v>
      </c>
      <c r="L40" s="31">
        <v>23.822180878013359</v>
      </c>
      <c r="M40" s="31">
        <v>46.912892598866271</v>
      </c>
      <c r="N40" s="31">
        <v>64.077466078746298</v>
      </c>
      <c r="O40" s="31" t="s">
        <v>720</v>
      </c>
      <c r="P40" s="31">
        <v>4.6022999213889602</v>
      </c>
      <c r="Q40" s="31">
        <v>25.460796276025611</v>
      </c>
      <c r="R40" s="31" t="s">
        <v>720</v>
      </c>
      <c r="S40" s="31">
        <v>42.446321108653237</v>
      </c>
    </row>
    <row r="41" spans="1:19" x14ac:dyDescent="0.35">
      <c r="A41" s="22" t="s">
        <v>23</v>
      </c>
      <c r="B41" s="30">
        <v>40406.167857142864</v>
      </c>
      <c r="C41" s="31" t="s">
        <v>721</v>
      </c>
      <c r="D41" s="31" t="s">
        <v>721</v>
      </c>
      <c r="E41" s="31">
        <v>37910.14634146342</v>
      </c>
      <c r="F41" s="31">
        <v>25849.532258064512</v>
      </c>
      <c r="G41" s="31" t="s">
        <v>720</v>
      </c>
      <c r="H41" s="31" t="s">
        <v>721</v>
      </c>
      <c r="I41" s="31">
        <v>25597.510000000002</v>
      </c>
      <c r="J41" s="31" t="s">
        <v>720</v>
      </c>
      <c r="K41" s="31" t="s">
        <v>720</v>
      </c>
      <c r="L41" s="31">
        <v>52152.782178217822</v>
      </c>
      <c r="M41" s="31">
        <v>67688.91071428571</v>
      </c>
      <c r="N41" s="31">
        <v>36237.850828729279</v>
      </c>
      <c r="O41" s="31" t="s">
        <v>720</v>
      </c>
      <c r="P41" s="31">
        <v>17370.951219512197</v>
      </c>
      <c r="Q41" s="31">
        <v>42975.970027247953</v>
      </c>
      <c r="R41" s="31" t="s">
        <v>720</v>
      </c>
      <c r="S41" s="31">
        <v>44848.776923076926</v>
      </c>
    </row>
    <row r="42" spans="1:19" x14ac:dyDescent="0.35">
      <c r="A42" s="23" t="s">
        <v>718</v>
      </c>
      <c r="B42" s="30">
        <v>75798.044642857145</v>
      </c>
      <c r="C42" s="31" t="s">
        <v>721</v>
      </c>
      <c r="D42" s="31" t="s">
        <v>721</v>
      </c>
      <c r="E42" s="31">
        <v>74645.941747572841</v>
      </c>
      <c r="F42" s="31">
        <v>44625.752136752119</v>
      </c>
      <c r="G42" s="31" t="s">
        <v>720</v>
      </c>
      <c r="H42" s="31" t="s">
        <v>721</v>
      </c>
      <c r="I42" s="31">
        <v>57554.770370370366</v>
      </c>
      <c r="J42" s="31" t="s">
        <v>720</v>
      </c>
      <c r="K42" s="31" t="s">
        <v>720</v>
      </c>
      <c r="L42" s="31">
        <v>71550.190476190473</v>
      </c>
      <c r="M42" s="31">
        <v>108689.24175824177</v>
      </c>
      <c r="N42" s="31">
        <v>42919.198347107442</v>
      </c>
      <c r="O42" s="31" t="s">
        <v>720</v>
      </c>
      <c r="P42" s="31">
        <v>18488.21875</v>
      </c>
      <c r="Q42" s="31">
        <v>132437.06315789479</v>
      </c>
      <c r="R42" s="31" t="s">
        <v>720</v>
      </c>
      <c r="S42" s="31">
        <v>135245.31521739133</v>
      </c>
    </row>
    <row r="43" spans="1:19" s="34" customFormat="1" ht="13" x14ac:dyDescent="0.3">
      <c r="A43" s="46" t="s">
        <v>24</v>
      </c>
      <c r="B43" s="81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81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82"/>
      <c r="C45" s="39"/>
      <c r="D45" s="39"/>
      <c r="E45" s="39"/>
      <c r="F45" s="39"/>
      <c r="G45" s="39"/>
      <c r="H45" s="39"/>
      <c r="I45" s="39"/>
      <c r="J45" s="39"/>
    </row>
    <row r="46" spans="1:19" x14ac:dyDescent="0.35">
      <c r="A46" s="39"/>
      <c r="B46" s="82"/>
      <c r="C46" s="39"/>
      <c r="D46" s="39"/>
      <c r="E46" s="39"/>
      <c r="F46" s="39"/>
      <c r="G46" s="39"/>
      <c r="H46" s="39"/>
      <c r="I46" s="39"/>
      <c r="J46" s="39"/>
    </row>
    <row r="47" spans="1:19" s="64" customFormat="1" ht="17" x14ac:dyDescent="0.4">
      <c r="A47" s="103" t="s">
        <v>683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s="64" customFormat="1" ht="17" x14ac:dyDescent="0.4">
      <c r="A48" s="98" t="str">
        <f>+"RICA " &amp;Base!$A$2</f>
        <v>RICA 2022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20" s="64" customFormat="1" ht="17" x14ac:dyDescent="0.4">
      <c r="A49" s="99" t="s">
        <v>155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20" s="43" customFormat="1" ht="58" x14ac:dyDescent="0.35">
      <c r="A50" s="44"/>
      <c r="B50" s="24" t="s">
        <v>3</v>
      </c>
      <c r="C50" s="24" t="s">
        <v>4</v>
      </c>
      <c r="D50" s="24" t="s">
        <v>5</v>
      </c>
      <c r="E50" s="24" t="s">
        <v>6</v>
      </c>
      <c r="F50" s="24" t="s">
        <v>7</v>
      </c>
      <c r="G50" s="24" t="s">
        <v>8</v>
      </c>
      <c r="H50" s="24" t="s">
        <v>9</v>
      </c>
      <c r="I50" s="24" t="s">
        <v>10</v>
      </c>
      <c r="J50" s="24" t="s">
        <v>11</v>
      </c>
      <c r="K50" s="24" t="str">
        <f>+K$5</f>
        <v>Olival</v>
      </c>
      <c r="L50" s="24" t="str">
        <f t="shared" ref="L50:S50" si="0">+L$5</f>
        <v>Bovinos de Leite</v>
      </c>
      <c r="M50" s="24" t="str">
        <f t="shared" si="0"/>
        <v>Bovinos de Carne</v>
      </c>
      <c r="N50" s="24" t="str">
        <f t="shared" si="0"/>
        <v>Ovinos e Caprinos</v>
      </c>
      <c r="O50" s="24" t="str">
        <f t="shared" si="0"/>
        <v>Suínos</v>
      </c>
      <c r="P50" s="24" t="str">
        <f t="shared" si="0"/>
        <v>Aves</v>
      </c>
      <c r="Q50" s="24" t="str">
        <f t="shared" si="0"/>
        <v>Policultura</v>
      </c>
      <c r="R50" s="24" t="str">
        <f t="shared" si="0"/>
        <v>Polipecuária</v>
      </c>
      <c r="S50" s="24" t="str">
        <f t="shared" si="0"/>
        <v>Mistas
Culturas e Pecuária</v>
      </c>
    </row>
    <row r="51" spans="1:20" s="41" customFormat="1" x14ac:dyDescent="0.35">
      <c r="A51" s="20" t="s">
        <v>156</v>
      </c>
      <c r="B51" s="30">
        <v>104765.58</v>
      </c>
      <c r="C51" s="31" t="s">
        <v>721</v>
      </c>
      <c r="D51" s="31" t="s">
        <v>721</v>
      </c>
      <c r="E51" s="31">
        <v>356963.1</v>
      </c>
      <c r="F51" s="31">
        <v>212371.75</v>
      </c>
      <c r="G51" s="31" t="s">
        <v>720</v>
      </c>
      <c r="H51" s="31" t="s">
        <v>721</v>
      </c>
      <c r="I51" s="31">
        <v>173480.81</v>
      </c>
      <c r="J51" s="31" t="s">
        <v>720</v>
      </c>
      <c r="K51" s="31" t="s">
        <v>720</v>
      </c>
      <c r="L51" s="31">
        <v>21206.1</v>
      </c>
      <c r="M51" s="31">
        <v>16560.099999999999</v>
      </c>
      <c r="N51" s="31">
        <v>7190.31</v>
      </c>
      <c r="O51" s="31" t="s">
        <v>720</v>
      </c>
      <c r="P51" s="31">
        <v>2584.0500000000002</v>
      </c>
      <c r="Q51" s="31">
        <v>185170.91</v>
      </c>
      <c r="R51" s="31" t="s">
        <v>720</v>
      </c>
      <c r="S51" s="31">
        <v>101685.28</v>
      </c>
      <c r="T51" s="35"/>
    </row>
    <row r="52" spans="1:20" x14ac:dyDescent="0.35">
      <c r="A52" s="22" t="s">
        <v>157</v>
      </c>
      <c r="B52" s="30">
        <v>1218.32</v>
      </c>
      <c r="C52" s="31" t="s">
        <v>721</v>
      </c>
      <c r="D52" s="31" t="s">
        <v>721</v>
      </c>
      <c r="E52" s="31">
        <v>1852.81</v>
      </c>
      <c r="F52" s="31">
        <v>54.71</v>
      </c>
      <c r="G52" s="31" t="s">
        <v>720</v>
      </c>
      <c r="H52" s="31" t="s">
        <v>721</v>
      </c>
      <c r="I52" s="31">
        <v>0</v>
      </c>
      <c r="J52" s="31" t="s">
        <v>720</v>
      </c>
      <c r="K52" s="31" t="s">
        <v>720</v>
      </c>
      <c r="L52" s="31">
        <v>0</v>
      </c>
      <c r="M52" s="31">
        <v>2228.69</v>
      </c>
      <c r="N52" s="31">
        <v>0</v>
      </c>
      <c r="O52" s="31" t="s">
        <v>720</v>
      </c>
      <c r="P52" s="31">
        <v>0</v>
      </c>
      <c r="Q52" s="31">
        <v>3653.75</v>
      </c>
      <c r="R52" s="31" t="s">
        <v>720</v>
      </c>
      <c r="S52" s="31">
        <v>10191.86</v>
      </c>
    </row>
    <row r="53" spans="1:20" x14ac:dyDescent="0.35">
      <c r="A53" s="22" t="s">
        <v>158</v>
      </c>
      <c r="B53" s="30">
        <v>5046.51</v>
      </c>
      <c r="C53" s="31" t="s">
        <v>721</v>
      </c>
      <c r="D53" s="31" t="s">
        <v>721</v>
      </c>
      <c r="E53" s="31">
        <v>45861.19</v>
      </c>
      <c r="F53" s="31">
        <v>7127.67</v>
      </c>
      <c r="G53" s="31" t="s">
        <v>720</v>
      </c>
      <c r="H53" s="31" t="s">
        <v>721</v>
      </c>
      <c r="I53" s="31">
        <v>0</v>
      </c>
      <c r="J53" s="31" t="s">
        <v>720</v>
      </c>
      <c r="K53" s="31" t="s">
        <v>720</v>
      </c>
      <c r="L53" s="31">
        <v>755.88</v>
      </c>
      <c r="M53" s="31">
        <v>0</v>
      </c>
      <c r="N53" s="31">
        <v>0</v>
      </c>
      <c r="O53" s="31" t="s">
        <v>720</v>
      </c>
      <c r="P53" s="31">
        <v>0</v>
      </c>
      <c r="Q53" s="31">
        <v>16920.61</v>
      </c>
      <c r="R53" s="31" t="s">
        <v>720</v>
      </c>
      <c r="S53" s="31">
        <v>2165.7800000000002</v>
      </c>
    </row>
    <row r="54" spans="1:20" x14ac:dyDescent="0.35">
      <c r="A54" s="22" t="s">
        <v>159</v>
      </c>
      <c r="B54" s="30">
        <v>527.22</v>
      </c>
      <c r="C54" s="31" t="s">
        <v>721</v>
      </c>
      <c r="D54" s="31" t="s">
        <v>721</v>
      </c>
      <c r="E54" s="31">
        <v>0</v>
      </c>
      <c r="F54" s="31">
        <v>0</v>
      </c>
      <c r="G54" s="31" t="s">
        <v>720</v>
      </c>
      <c r="H54" s="31" t="s">
        <v>721</v>
      </c>
      <c r="I54" s="31">
        <v>0</v>
      </c>
      <c r="J54" s="31" t="s">
        <v>720</v>
      </c>
      <c r="K54" s="31" t="s">
        <v>720</v>
      </c>
      <c r="L54" s="31">
        <v>0</v>
      </c>
      <c r="M54" s="31">
        <v>0</v>
      </c>
      <c r="N54" s="31">
        <v>0</v>
      </c>
      <c r="O54" s="31" t="s">
        <v>720</v>
      </c>
      <c r="P54" s="31">
        <v>0</v>
      </c>
      <c r="Q54" s="31">
        <v>0</v>
      </c>
      <c r="R54" s="31" t="s">
        <v>720</v>
      </c>
      <c r="S54" s="31">
        <v>9372.6299999999992</v>
      </c>
    </row>
    <row r="55" spans="1:20" x14ac:dyDescent="0.35">
      <c r="A55" s="22" t="s">
        <v>160</v>
      </c>
      <c r="B55" s="30">
        <v>660.5</v>
      </c>
      <c r="C55" s="31" t="s">
        <v>721</v>
      </c>
      <c r="D55" s="31" t="s">
        <v>721</v>
      </c>
      <c r="E55" s="31">
        <v>954.25</v>
      </c>
      <c r="F55" s="31">
        <v>50.17</v>
      </c>
      <c r="G55" s="31" t="s">
        <v>720</v>
      </c>
      <c r="H55" s="31" t="s">
        <v>721</v>
      </c>
      <c r="I55" s="31">
        <v>696.16</v>
      </c>
      <c r="J55" s="31" t="s">
        <v>720</v>
      </c>
      <c r="K55" s="31" t="s">
        <v>720</v>
      </c>
      <c r="L55" s="31">
        <v>0</v>
      </c>
      <c r="M55" s="31">
        <v>258.26</v>
      </c>
      <c r="N55" s="31">
        <v>19.73</v>
      </c>
      <c r="O55" s="31" t="s">
        <v>720</v>
      </c>
      <c r="P55" s="31">
        <v>0</v>
      </c>
      <c r="Q55" s="31">
        <v>6260.96</v>
      </c>
      <c r="R55" s="31" t="s">
        <v>720</v>
      </c>
      <c r="S55" s="31">
        <v>2583.8000000000002</v>
      </c>
    </row>
    <row r="56" spans="1:20" x14ac:dyDescent="0.35">
      <c r="A56" s="22" t="s">
        <v>161</v>
      </c>
      <c r="B56" s="30">
        <v>117.12</v>
      </c>
      <c r="C56" s="31" t="s">
        <v>721</v>
      </c>
      <c r="D56" s="31" t="s">
        <v>721</v>
      </c>
      <c r="E56" s="31">
        <v>153.78</v>
      </c>
      <c r="F56" s="31">
        <v>13.13</v>
      </c>
      <c r="G56" s="31" t="s">
        <v>720</v>
      </c>
      <c r="H56" s="31" t="s">
        <v>721</v>
      </c>
      <c r="I56" s="31">
        <v>17.32</v>
      </c>
      <c r="J56" s="31" t="s">
        <v>720</v>
      </c>
      <c r="K56" s="31" t="s">
        <v>720</v>
      </c>
      <c r="L56" s="31">
        <v>4.7300000000000004</v>
      </c>
      <c r="M56" s="31">
        <v>417.96</v>
      </c>
      <c r="N56" s="31">
        <v>-13.44</v>
      </c>
      <c r="O56" s="31" t="s">
        <v>720</v>
      </c>
      <c r="P56" s="31">
        <v>0</v>
      </c>
      <c r="Q56" s="31">
        <v>6.55</v>
      </c>
      <c r="R56" s="31" t="s">
        <v>720</v>
      </c>
      <c r="S56" s="31">
        <v>718.58</v>
      </c>
    </row>
    <row r="57" spans="1:20" x14ac:dyDescent="0.35">
      <c r="A57" s="22" t="s">
        <v>162</v>
      </c>
      <c r="B57" s="30">
        <v>1930.34</v>
      </c>
      <c r="C57" s="31" t="s">
        <v>721</v>
      </c>
      <c r="D57" s="31" t="s">
        <v>721</v>
      </c>
      <c r="E57" s="31">
        <v>3755.24</v>
      </c>
      <c r="F57" s="31">
        <v>17324.240000000002</v>
      </c>
      <c r="G57" s="31" t="s">
        <v>720</v>
      </c>
      <c r="H57" s="31" t="s">
        <v>721</v>
      </c>
      <c r="I57" s="31">
        <v>0</v>
      </c>
      <c r="J57" s="31" t="s">
        <v>720</v>
      </c>
      <c r="K57" s="31" t="s">
        <v>720</v>
      </c>
      <c r="L57" s="31">
        <v>414.8</v>
      </c>
      <c r="M57" s="31">
        <v>13.93</v>
      </c>
      <c r="N57" s="31">
        <v>0</v>
      </c>
      <c r="O57" s="31" t="s">
        <v>720</v>
      </c>
      <c r="P57" s="31">
        <v>0</v>
      </c>
      <c r="Q57" s="31">
        <v>89.26</v>
      </c>
      <c r="R57" s="31" t="s">
        <v>720</v>
      </c>
      <c r="S57" s="31">
        <v>0</v>
      </c>
    </row>
    <row r="58" spans="1:20" x14ac:dyDescent="0.35">
      <c r="A58" s="22" t="s">
        <v>163</v>
      </c>
      <c r="B58" s="30">
        <v>22080.45</v>
      </c>
      <c r="C58" s="31" t="s">
        <v>721</v>
      </c>
      <c r="D58" s="31" t="s">
        <v>721</v>
      </c>
      <c r="E58" s="31">
        <v>297722.78000000003</v>
      </c>
      <c r="F58" s="31">
        <v>440.82</v>
      </c>
      <c r="G58" s="31" t="s">
        <v>720</v>
      </c>
      <c r="H58" s="31" t="s">
        <v>721</v>
      </c>
      <c r="I58" s="31">
        <v>0</v>
      </c>
      <c r="J58" s="31" t="s">
        <v>720</v>
      </c>
      <c r="K58" s="31" t="s">
        <v>720</v>
      </c>
      <c r="L58" s="31">
        <v>362.26</v>
      </c>
      <c r="M58" s="31">
        <v>0</v>
      </c>
      <c r="N58" s="31">
        <v>600.29</v>
      </c>
      <c r="O58" s="31" t="s">
        <v>720</v>
      </c>
      <c r="P58" s="31">
        <v>0</v>
      </c>
      <c r="Q58" s="31">
        <v>15705.93</v>
      </c>
      <c r="R58" s="31" t="s">
        <v>720</v>
      </c>
      <c r="S58" s="31">
        <v>0</v>
      </c>
    </row>
    <row r="59" spans="1:20" x14ac:dyDescent="0.35">
      <c r="A59" s="22" t="s">
        <v>164</v>
      </c>
      <c r="B59" s="30">
        <v>15715.01</v>
      </c>
      <c r="C59" s="31" t="s">
        <v>721</v>
      </c>
      <c r="D59" s="31" t="s">
        <v>721</v>
      </c>
      <c r="E59" s="31">
        <v>572.44000000000005</v>
      </c>
      <c r="F59" s="31">
        <v>138522.82999999999</v>
      </c>
      <c r="G59" s="31" t="s">
        <v>720</v>
      </c>
      <c r="H59" s="31" t="s">
        <v>721</v>
      </c>
      <c r="I59" s="31">
        <v>1019.95</v>
      </c>
      <c r="J59" s="31" t="s">
        <v>720</v>
      </c>
      <c r="K59" s="31" t="s">
        <v>720</v>
      </c>
      <c r="L59" s="31">
        <v>736.43</v>
      </c>
      <c r="M59" s="31">
        <v>0</v>
      </c>
      <c r="N59" s="31">
        <v>0</v>
      </c>
      <c r="O59" s="31" t="s">
        <v>720</v>
      </c>
      <c r="P59" s="31">
        <v>0</v>
      </c>
      <c r="Q59" s="31">
        <v>58419.85</v>
      </c>
      <c r="R59" s="31" t="s">
        <v>720</v>
      </c>
      <c r="S59" s="31">
        <v>16.03</v>
      </c>
    </row>
    <row r="60" spans="1:20" x14ac:dyDescent="0.35">
      <c r="A60" s="22" t="s">
        <v>165</v>
      </c>
      <c r="B60" s="30">
        <v>3210.99</v>
      </c>
      <c r="C60" s="31" t="s">
        <v>721</v>
      </c>
      <c r="D60" s="31" t="s">
        <v>721</v>
      </c>
      <c r="E60" s="31">
        <v>0</v>
      </c>
      <c r="F60" s="31">
        <v>34419.440000000002</v>
      </c>
      <c r="G60" s="31" t="s">
        <v>720</v>
      </c>
      <c r="H60" s="31" t="s">
        <v>721</v>
      </c>
      <c r="I60" s="31">
        <v>301.64999999999998</v>
      </c>
      <c r="J60" s="31" t="s">
        <v>720</v>
      </c>
      <c r="K60" s="31" t="s">
        <v>720</v>
      </c>
      <c r="L60" s="31">
        <v>0</v>
      </c>
      <c r="M60" s="31">
        <v>0</v>
      </c>
      <c r="N60" s="31">
        <v>0</v>
      </c>
      <c r="O60" s="31" t="s">
        <v>720</v>
      </c>
      <c r="P60" s="31">
        <v>0</v>
      </c>
      <c r="Q60" s="31">
        <v>1557.82</v>
      </c>
      <c r="R60" s="31" t="s">
        <v>720</v>
      </c>
      <c r="S60" s="31">
        <v>0</v>
      </c>
    </row>
    <row r="61" spans="1:20" x14ac:dyDescent="0.35">
      <c r="A61" s="22" t="s">
        <v>166</v>
      </c>
      <c r="B61" s="30">
        <v>966.84</v>
      </c>
      <c r="C61" s="31" t="s">
        <v>721</v>
      </c>
      <c r="D61" s="31" t="s">
        <v>721</v>
      </c>
      <c r="E61" s="31">
        <v>0</v>
      </c>
      <c r="F61" s="31">
        <v>10758.11</v>
      </c>
      <c r="G61" s="31" t="s">
        <v>720</v>
      </c>
      <c r="H61" s="31" t="s">
        <v>721</v>
      </c>
      <c r="I61" s="31">
        <v>0</v>
      </c>
      <c r="J61" s="31" t="s">
        <v>720</v>
      </c>
      <c r="K61" s="31" t="s">
        <v>720</v>
      </c>
      <c r="L61" s="31">
        <v>0</v>
      </c>
      <c r="M61" s="31">
        <v>0</v>
      </c>
      <c r="N61" s="31">
        <v>0</v>
      </c>
      <c r="O61" s="31" t="s">
        <v>720</v>
      </c>
      <c r="P61" s="31">
        <v>0</v>
      </c>
      <c r="Q61" s="31">
        <v>0</v>
      </c>
      <c r="R61" s="31" t="s">
        <v>720</v>
      </c>
      <c r="S61" s="31">
        <v>0</v>
      </c>
    </row>
    <row r="62" spans="1:20" x14ac:dyDescent="0.35">
      <c r="A62" s="22" t="s">
        <v>167</v>
      </c>
      <c r="B62" s="30">
        <v>608.19000000000005</v>
      </c>
      <c r="C62" s="31" t="s">
        <v>721</v>
      </c>
      <c r="D62" s="31" t="s">
        <v>721</v>
      </c>
      <c r="E62" s="31">
        <v>0</v>
      </c>
      <c r="F62" s="31">
        <v>0</v>
      </c>
      <c r="G62" s="31" t="s">
        <v>720</v>
      </c>
      <c r="H62" s="31" t="s">
        <v>721</v>
      </c>
      <c r="I62" s="31">
        <v>0</v>
      </c>
      <c r="J62" s="31" t="s">
        <v>720</v>
      </c>
      <c r="K62" s="31" t="s">
        <v>720</v>
      </c>
      <c r="L62" s="31">
        <v>0</v>
      </c>
      <c r="M62" s="31">
        <v>0</v>
      </c>
      <c r="N62" s="31">
        <v>0</v>
      </c>
      <c r="O62" s="31" t="s">
        <v>720</v>
      </c>
      <c r="P62" s="31">
        <v>0</v>
      </c>
      <c r="Q62" s="31">
        <v>11744.43</v>
      </c>
      <c r="R62" s="31" t="s">
        <v>720</v>
      </c>
      <c r="S62" s="31">
        <v>408.09</v>
      </c>
    </row>
    <row r="63" spans="1:20" x14ac:dyDescent="0.35">
      <c r="A63" s="22" t="s">
        <v>225</v>
      </c>
      <c r="B63" s="30">
        <v>247.32</v>
      </c>
      <c r="C63" s="31" t="s">
        <v>721</v>
      </c>
      <c r="D63" s="31" t="s">
        <v>721</v>
      </c>
      <c r="E63" s="31">
        <v>60.43</v>
      </c>
      <c r="F63" s="31">
        <v>3.29</v>
      </c>
      <c r="G63" s="31" t="s">
        <v>720</v>
      </c>
      <c r="H63" s="31" t="s">
        <v>721</v>
      </c>
      <c r="I63" s="31">
        <v>234.75</v>
      </c>
      <c r="J63" s="31" t="s">
        <v>720</v>
      </c>
      <c r="K63" s="31" t="s">
        <v>720</v>
      </c>
      <c r="L63" s="31">
        <v>8.7899999999999991</v>
      </c>
      <c r="M63" s="31">
        <v>-375.99</v>
      </c>
      <c r="N63" s="31">
        <v>0</v>
      </c>
      <c r="O63" s="31" t="s">
        <v>720</v>
      </c>
      <c r="P63" s="31">
        <v>0</v>
      </c>
      <c r="Q63" s="31">
        <v>4449.43</v>
      </c>
      <c r="R63" s="31" t="s">
        <v>720</v>
      </c>
      <c r="S63" s="31">
        <v>760.23</v>
      </c>
    </row>
    <row r="64" spans="1:20" x14ac:dyDescent="0.35">
      <c r="A64" s="22" t="s">
        <v>168</v>
      </c>
      <c r="B64" s="30">
        <v>26031.59</v>
      </c>
      <c r="C64" s="31" t="s">
        <v>721</v>
      </c>
      <c r="D64" s="31" t="s">
        <v>721</v>
      </c>
      <c r="E64" s="31">
        <v>24.76</v>
      </c>
      <c r="F64" s="31">
        <v>1066.6099999999999</v>
      </c>
      <c r="G64" s="31" t="s">
        <v>720</v>
      </c>
      <c r="H64" s="31" t="s">
        <v>721</v>
      </c>
      <c r="I64" s="31">
        <v>169490.05</v>
      </c>
      <c r="J64" s="31" t="s">
        <v>720</v>
      </c>
      <c r="K64" s="31" t="s">
        <v>720</v>
      </c>
      <c r="L64" s="31">
        <v>9.94</v>
      </c>
      <c r="M64" s="31">
        <v>34.15</v>
      </c>
      <c r="N64" s="31">
        <v>153.38999999999999</v>
      </c>
      <c r="O64" s="31" t="s">
        <v>720</v>
      </c>
      <c r="P64" s="31">
        <v>2340.08</v>
      </c>
      <c r="Q64" s="31">
        <v>35804.089999999997</v>
      </c>
      <c r="R64" s="31" t="s">
        <v>720</v>
      </c>
      <c r="S64" s="31">
        <v>11864.6</v>
      </c>
    </row>
    <row r="65" spans="1:20" x14ac:dyDescent="0.35">
      <c r="A65" s="22" t="s">
        <v>169</v>
      </c>
      <c r="B65" s="30">
        <v>11824.63</v>
      </c>
      <c r="C65" s="31" t="s">
        <v>721</v>
      </c>
      <c r="D65" s="31" t="s">
        <v>721</v>
      </c>
      <c r="E65" s="31">
        <v>74.62</v>
      </c>
      <c r="F65" s="31">
        <v>0</v>
      </c>
      <c r="G65" s="31" t="s">
        <v>720</v>
      </c>
      <c r="H65" s="31" t="s">
        <v>721</v>
      </c>
      <c r="I65" s="31">
        <v>18.47</v>
      </c>
      <c r="J65" s="31" t="s">
        <v>720</v>
      </c>
      <c r="K65" s="31" t="s">
        <v>720</v>
      </c>
      <c r="L65" s="31">
        <v>0</v>
      </c>
      <c r="M65" s="31">
        <v>624.78</v>
      </c>
      <c r="N65" s="31">
        <v>5178.9799999999996</v>
      </c>
      <c r="O65" s="31" t="s">
        <v>720</v>
      </c>
      <c r="P65" s="31">
        <v>17.760000000000002</v>
      </c>
      <c r="Q65" s="31">
        <v>12585.28</v>
      </c>
      <c r="R65" s="31" t="s">
        <v>720</v>
      </c>
      <c r="S65" s="31">
        <v>43027.69</v>
      </c>
    </row>
    <row r="66" spans="1:20" x14ac:dyDescent="0.35">
      <c r="A66" s="22" t="s">
        <v>170</v>
      </c>
      <c r="B66" s="30">
        <v>7454.82</v>
      </c>
      <c r="C66" s="31" t="s">
        <v>721</v>
      </c>
      <c r="D66" s="31" t="s">
        <v>721</v>
      </c>
      <c r="E66" s="31">
        <v>4634.45</v>
      </c>
      <c r="F66" s="31">
        <v>277.23</v>
      </c>
      <c r="G66" s="31" t="s">
        <v>720</v>
      </c>
      <c r="H66" s="31" t="s">
        <v>721</v>
      </c>
      <c r="I66" s="31">
        <v>943.4</v>
      </c>
      <c r="J66" s="31" t="s">
        <v>720</v>
      </c>
      <c r="K66" s="31" t="s">
        <v>720</v>
      </c>
      <c r="L66" s="31">
        <v>643.59</v>
      </c>
      <c r="M66" s="31">
        <v>538.38</v>
      </c>
      <c r="N66" s="31">
        <v>0</v>
      </c>
      <c r="O66" s="31" t="s">
        <v>720</v>
      </c>
      <c r="P66" s="31">
        <v>226.21</v>
      </c>
      <c r="Q66" s="31">
        <v>11198.26</v>
      </c>
      <c r="R66" s="31" t="s">
        <v>720</v>
      </c>
      <c r="S66" s="31">
        <v>19410.669999999998</v>
      </c>
    </row>
    <row r="67" spans="1:20" s="41" customFormat="1" x14ac:dyDescent="0.35">
      <c r="A67" s="20" t="s">
        <v>171</v>
      </c>
      <c r="B67" s="30">
        <v>73731.09</v>
      </c>
      <c r="C67" s="31" t="s">
        <v>721</v>
      </c>
      <c r="D67" s="31" t="s">
        <v>721</v>
      </c>
      <c r="E67" s="31">
        <v>826.75</v>
      </c>
      <c r="F67" s="31">
        <v>927.85</v>
      </c>
      <c r="G67" s="31" t="s">
        <v>720</v>
      </c>
      <c r="H67" s="31" t="s">
        <v>721</v>
      </c>
      <c r="I67" s="31">
        <v>3676.39</v>
      </c>
      <c r="J67" s="31" t="s">
        <v>720</v>
      </c>
      <c r="K67" s="31" t="s">
        <v>720</v>
      </c>
      <c r="L67" s="31">
        <v>215022.76</v>
      </c>
      <c r="M67" s="31">
        <v>63737.82</v>
      </c>
      <c r="N67" s="31">
        <v>29998.68</v>
      </c>
      <c r="O67" s="31" t="s">
        <v>720</v>
      </c>
      <c r="P67" s="31">
        <v>79149.09</v>
      </c>
      <c r="Q67" s="31">
        <v>5340.73</v>
      </c>
      <c r="R67" s="31" t="s">
        <v>720</v>
      </c>
      <c r="S67" s="31">
        <v>44307.3</v>
      </c>
      <c r="T67" s="35"/>
    </row>
    <row r="68" spans="1:20" x14ac:dyDescent="0.35">
      <c r="A68" s="22" t="s">
        <v>172</v>
      </c>
      <c r="B68" s="30">
        <v>0</v>
      </c>
      <c r="C68" s="31" t="s">
        <v>721</v>
      </c>
      <c r="D68" s="31" t="s">
        <v>721</v>
      </c>
      <c r="E68" s="31">
        <v>0</v>
      </c>
      <c r="F68" s="31">
        <v>0</v>
      </c>
      <c r="G68" s="31" t="s">
        <v>720</v>
      </c>
      <c r="H68" s="31" t="s">
        <v>721</v>
      </c>
      <c r="I68" s="31">
        <v>0</v>
      </c>
      <c r="J68" s="31" t="s">
        <v>720</v>
      </c>
      <c r="K68" s="31" t="s">
        <v>720</v>
      </c>
      <c r="L68" s="31">
        <v>0</v>
      </c>
      <c r="M68" s="31">
        <v>0</v>
      </c>
      <c r="N68" s="31">
        <v>0</v>
      </c>
      <c r="O68" s="31" t="s">
        <v>720</v>
      </c>
      <c r="P68" s="31">
        <v>0</v>
      </c>
      <c r="Q68" s="31">
        <v>0</v>
      </c>
      <c r="R68" s="31" t="s">
        <v>720</v>
      </c>
      <c r="S68" s="31">
        <v>0</v>
      </c>
    </row>
    <row r="69" spans="1:20" x14ac:dyDescent="0.35">
      <c r="A69" s="22" t="s">
        <v>173</v>
      </c>
      <c r="B69" s="30">
        <v>17285.740000000002</v>
      </c>
      <c r="C69" s="31" t="s">
        <v>721</v>
      </c>
      <c r="D69" s="31" t="s">
        <v>721</v>
      </c>
      <c r="E69" s="31">
        <v>465.01</v>
      </c>
      <c r="F69" s="31">
        <v>685.37</v>
      </c>
      <c r="G69" s="31" t="s">
        <v>720</v>
      </c>
      <c r="H69" s="31" t="s">
        <v>721</v>
      </c>
      <c r="I69" s="31">
        <v>740.59</v>
      </c>
      <c r="J69" s="31" t="s">
        <v>720</v>
      </c>
      <c r="K69" s="31" t="s">
        <v>720</v>
      </c>
      <c r="L69" s="31">
        <v>22209.18</v>
      </c>
      <c r="M69" s="31">
        <v>64060.22</v>
      </c>
      <c r="N69" s="31">
        <v>41.46</v>
      </c>
      <c r="O69" s="31" t="s">
        <v>720</v>
      </c>
      <c r="P69" s="31">
        <v>3.3</v>
      </c>
      <c r="Q69" s="31">
        <v>2065.8000000000002</v>
      </c>
      <c r="R69" s="31" t="s">
        <v>720</v>
      </c>
      <c r="S69" s="31">
        <v>34759.17</v>
      </c>
    </row>
    <row r="70" spans="1:20" x14ac:dyDescent="0.35">
      <c r="A70" s="22" t="s">
        <v>174</v>
      </c>
      <c r="B70" s="30">
        <v>46473.51</v>
      </c>
      <c r="C70" s="31" t="s">
        <v>721</v>
      </c>
      <c r="D70" s="31" t="s">
        <v>721</v>
      </c>
      <c r="E70" s="31">
        <v>0</v>
      </c>
      <c r="F70" s="31">
        <v>0</v>
      </c>
      <c r="G70" s="31" t="s">
        <v>720</v>
      </c>
      <c r="H70" s="31" t="s">
        <v>721</v>
      </c>
      <c r="I70" s="31">
        <v>0</v>
      </c>
      <c r="J70" s="31" t="s">
        <v>720</v>
      </c>
      <c r="K70" s="31" t="s">
        <v>720</v>
      </c>
      <c r="L70" s="31">
        <v>192511.12</v>
      </c>
      <c r="M70" s="31">
        <v>109.52</v>
      </c>
      <c r="N70" s="31">
        <v>0</v>
      </c>
      <c r="O70" s="31" t="s">
        <v>720</v>
      </c>
      <c r="P70" s="31">
        <v>0</v>
      </c>
      <c r="Q70" s="31">
        <v>0</v>
      </c>
      <c r="R70" s="31" t="s">
        <v>720</v>
      </c>
      <c r="S70" s="31">
        <v>0</v>
      </c>
    </row>
    <row r="71" spans="1:20" x14ac:dyDescent="0.35">
      <c r="A71" s="22" t="s">
        <v>175</v>
      </c>
      <c r="B71" s="30">
        <v>1815.83</v>
      </c>
      <c r="C71" s="31" t="s">
        <v>721</v>
      </c>
      <c r="D71" s="31" t="s">
        <v>721</v>
      </c>
      <c r="E71" s="31">
        <v>122.05</v>
      </c>
      <c r="F71" s="31">
        <v>0</v>
      </c>
      <c r="G71" s="31" t="s">
        <v>720</v>
      </c>
      <c r="H71" s="31" t="s">
        <v>721</v>
      </c>
      <c r="I71" s="31">
        <v>880.86</v>
      </c>
      <c r="J71" s="31" t="s">
        <v>720</v>
      </c>
      <c r="K71" s="31" t="s">
        <v>720</v>
      </c>
      <c r="L71" s="31">
        <v>0</v>
      </c>
      <c r="M71" s="31">
        <v>0</v>
      </c>
      <c r="N71" s="31">
        <v>21497.7</v>
      </c>
      <c r="O71" s="31" t="s">
        <v>720</v>
      </c>
      <c r="P71" s="31">
        <v>1811.98</v>
      </c>
      <c r="Q71" s="31">
        <v>465.22</v>
      </c>
      <c r="R71" s="31" t="s">
        <v>720</v>
      </c>
      <c r="S71" s="31">
        <v>8840.89</v>
      </c>
    </row>
    <row r="72" spans="1:20" x14ac:dyDescent="0.35">
      <c r="A72" s="22" t="s">
        <v>176</v>
      </c>
      <c r="B72" s="30">
        <v>974.08</v>
      </c>
      <c r="C72" s="31" t="s">
        <v>721</v>
      </c>
      <c r="D72" s="31" t="s">
        <v>721</v>
      </c>
      <c r="E72" s="31">
        <v>0</v>
      </c>
      <c r="F72" s="31">
        <v>0</v>
      </c>
      <c r="G72" s="31" t="s">
        <v>720</v>
      </c>
      <c r="H72" s="31" t="s">
        <v>721</v>
      </c>
      <c r="I72" s="31">
        <v>2054.94</v>
      </c>
      <c r="J72" s="31" t="s">
        <v>720</v>
      </c>
      <c r="K72" s="31" t="s">
        <v>720</v>
      </c>
      <c r="L72" s="31">
        <v>0</v>
      </c>
      <c r="M72" s="31">
        <v>0</v>
      </c>
      <c r="N72" s="31">
        <v>7336.79</v>
      </c>
      <c r="O72" s="31" t="s">
        <v>720</v>
      </c>
      <c r="P72" s="31">
        <v>6070.53</v>
      </c>
      <c r="Q72" s="31">
        <v>512.79999999999995</v>
      </c>
      <c r="R72" s="31" t="s">
        <v>720</v>
      </c>
      <c r="S72" s="31">
        <v>382.18</v>
      </c>
    </row>
    <row r="73" spans="1:20" x14ac:dyDescent="0.35">
      <c r="A73" s="22" t="s">
        <v>177</v>
      </c>
      <c r="B73" s="30">
        <v>30.16</v>
      </c>
      <c r="C73" s="31" t="s">
        <v>721</v>
      </c>
      <c r="D73" s="31" t="s">
        <v>721</v>
      </c>
      <c r="E73" s="31">
        <v>0</v>
      </c>
      <c r="F73" s="31">
        <v>0</v>
      </c>
      <c r="G73" s="31" t="s">
        <v>720</v>
      </c>
      <c r="H73" s="31" t="s">
        <v>721</v>
      </c>
      <c r="I73" s="31">
        <v>0</v>
      </c>
      <c r="J73" s="31" t="s">
        <v>720</v>
      </c>
      <c r="K73" s="31" t="s">
        <v>720</v>
      </c>
      <c r="L73" s="31">
        <v>0</v>
      </c>
      <c r="M73" s="31">
        <v>0</v>
      </c>
      <c r="N73" s="31">
        <v>622.72</v>
      </c>
      <c r="O73" s="31" t="s">
        <v>720</v>
      </c>
      <c r="P73" s="31">
        <v>0</v>
      </c>
      <c r="Q73" s="31">
        <v>12.11</v>
      </c>
      <c r="R73" s="31" t="s">
        <v>720</v>
      </c>
      <c r="S73" s="31">
        <v>45.67</v>
      </c>
    </row>
    <row r="74" spans="1:20" x14ac:dyDescent="0.35">
      <c r="A74" s="22" t="s">
        <v>178</v>
      </c>
      <c r="B74" s="30">
        <v>15.82</v>
      </c>
      <c r="C74" s="31" t="s">
        <v>721</v>
      </c>
      <c r="D74" s="31" t="s">
        <v>721</v>
      </c>
      <c r="E74" s="31">
        <v>0</v>
      </c>
      <c r="F74" s="31">
        <v>0</v>
      </c>
      <c r="G74" s="31" t="s">
        <v>720</v>
      </c>
      <c r="H74" s="31" t="s">
        <v>721</v>
      </c>
      <c r="I74" s="31">
        <v>0</v>
      </c>
      <c r="J74" s="31" t="s">
        <v>720</v>
      </c>
      <c r="K74" s="31" t="s">
        <v>720</v>
      </c>
      <c r="L74" s="31">
        <v>0</v>
      </c>
      <c r="M74" s="31">
        <v>0</v>
      </c>
      <c r="N74" s="31">
        <v>333.09</v>
      </c>
      <c r="O74" s="31" t="s">
        <v>720</v>
      </c>
      <c r="P74" s="31">
        <v>0</v>
      </c>
      <c r="Q74" s="31">
        <v>0</v>
      </c>
      <c r="R74" s="31" t="s">
        <v>720</v>
      </c>
      <c r="S74" s="31">
        <v>58.98</v>
      </c>
    </row>
    <row r="75" spans="1:20" x14ac:dyDescent="0.35">
      <c r="A75" s="22" t="s">
        <v>179</v>
      </c>
      <c r="B75" s="30">
        <v>652.32000000000005</v>
      </c>
      <c r="C75" s="31" t="s">
        <v>721</v>
      </c>
      <c r="D75" s="31" t="s">
        <v>721</v>
      </c>
      <c r="E75" s="31">
        <v>0</v>
      </c>
      <c r="F75" s="31">
        <v>0</v>
      </c>
      <c r="G75" s="31" t="s">
        <v>720</v>
      </c>
      <c r="H75" s="31" t="s">
        <v>721</v>
      </c>
      <c r="I75" s="31">
        <v>0</v>
      </c>
      <c r="J75" s="31" t="s">
        <v>720</v>
      </c>
      <c r="K75" s="31" t="s">
        <v>720</v>
      </c>
      <c r="L75" s="31">
        <v>311.02</v>
      </c>
      <c r="M75" s="31">
        <v>-478.51</v>
      </c>
      <c r="N75" s="31">
        <v>166.92</v>
      </c>
      <c r="O75" s="31" t="s">
        <v>720</v>
      </c>
      <c r="P75" s="31">
        <v>0</v>
      </c>
      <c r="Q75" s="31">
        <v>0</v>
      </c>
      <c r="R75" s="31" t="s">
        <v>720</v>
      </c>
      <c r="S75" s="31">
        <v>0</v>
      </c>
    </row>
    <row r="76" spans="1:20" x14ac:dyDescent="0.35">
      <c r="A76" s="22" t="s">
        <v>180</v>
      </c>
      <c r="B76" s="30">
        <v>2756.3</v>
      </c>
      <c r="C76" s="31" t="s">
        <v>721</v>
      </c>
      <c r="D76" s="31" t="s">
        <v>721</v>
      </c>
      <c r="E76" s="31">
        <v>0</v>
      </c>
      <c r="F76" s="31">
        <v>33.64</v>
      </c>
      <c r="G76" s="31" t="s">
        <v>720</v>
      </c>
      <c r="H76" s="31" t="s">
        <v>721</v>
      </c>
      <c r="I76" s="31">
        <v>0</v>
      </c>
      <c r="J76" s="31" t="s">
        <v>720</v>
      </c>
      <c r="K76" s="31" t="s">
        <v>720</v>
      </c>
      <c r="L76" s="31">
        <v>0</v>
      </c>
      <c r="M76" s="31">
        <v>0</v>
      </c>
      <c r="N76" s="31">
        <v>0</v>
      </c>
      <c r="O76" s="31" t="s">
        <v>720</v>
      </c>
      <c r="P76" s="31">
        <v>37432.92</v>
      </c>
      <c r="Q76" s="31">
        <v>0</v>
      </c>
      <c r="R76" s="31" t="s">
        <v>720</v>
      </c>
      <c r="S76" s="31">
        <v>0</v>
      </c>
    </row>
    <row r="77" spans="1:20" x14ac:dyDescent="0.35">
      <c r="A77" s="22" t="s">
        <v>181</v>
      </c>
      <c r="B77" s="30">
        <v>1085.43</v>
      </c>
      <c r="C77" s="31" t="s">
        <v>721</v>
      </c>
      <c r="D77" s="31" t="s">
        <v>721</v>
      </c>
      <c r="E77" s="31">
        <v>0</v>
      </c>
      <c r="F77" s="31">
        <v>0</v>
      </c>
      <c r="G77" s="31" t="s">
        <v>720</v>
      </c>
      <c r="H77" s="31" t="s">
        <v>721</v>
      </c>
      <c r="I77" s="31">
        <v>0</v>
      </c>
      <c r="J77" s="31" t="s">
        <v>720</v>
      </c>
      <c r="K77" s="31" t="s">
        <v>720</v>
      </c>
      <c r="L77" s="31">
        <v>0</v>
      </c>
      <c r="M77" s="31">
        <v>0</v>
      </c>
      <c r="N77" s="31">
        <v>0</v>
      </c>
      <c r="O77" s="31" t="s">
        <v>720</v>
      </c>
      <c r="P77" s="31">
        <v>0</v>
      </c>
      <c r="Q77" s="31">
        <v>0</v>
      </c>
      <c r="R77" s="31" t="s">
        <v>720</v>
      </c>
      <c r="S77" s="31">
        <v>0</v>
      </c>
    </row>
    <row r="78" spans="1:20" x14ac:dyDescent="0.35">
      <c r="A78" s="22" t="s">
        <v>182</v>
      </c>
      <c r="B78" s="30">
        <v>103.35</v>
      </c>
      <c r="C78" s="31" t="s">
        <v>721</v>
      </c>
      <c r="D78" s="31" t="s">
        <v>721</v>
      </c>
      <c r="E78" s="31">
        <v>0</v>
      </c>
      <c r="F78" s="31">
        <v>208.84</v>
      </c>
      <c r="G78" s="31" t="s">
        <v>720</v>
      </c>
      <c r="H78" s="31" t="s">
        <v>721</v>
      </c>
      <c r="I78" s="31">
        <v>0</v>
      </c>
      <c r="J78" s="31" t="s">
        <v>720</v>
      </c>
      <c r="K78" s="31" t="s">
        <v>720</v>
      </c>
      <c r="L78" s="31">
        <v>0</v>
      </c>
      <c r="M78" s="31">
        <v>0</v>
      </c>
      <c r="N78" s="31">
        <v>0</v>
      </c>
      <c r="O78" s="31" t="s">
        <v>720</v>
      </c>
      <c r="P78" s="31">
        <v>0</v>
      </c>
      <c r="Q78" s="31">
        <v>64.349999999999994</v>
      </c>
      <c r="R78" s="31" t="s">
        <v>720</v>
      </c>
      <c r="S78" s="31">
        <v>1446.69</v>
      </c>
    </row>
    <row r="79" spans="1:20" x14ac:dyDescent="0.35">
      <c r="A79" s="22" t="s">
        <v>183</v>
      </c>
      <c r="B79" s="30">
        <v>0</v>
      </c>
      <c r="C79" s="31" t="s">
        <v>721</v>
      </c>
      <c r="D79" s="31" t="s">
        <v>721</v>
      </c>
      <c r="E79" s="31">
        <v>0</v>
      </c>
      <c r="F79" s="31">
        <v>0</v>
      </c>
      <c r="G79" s="31" t="s">
        <v>720</v>
      </c>
      <c r="H79" s="31" t="s">
        <v>721</v>
      </c>
      <c r="I79" s="31">
        <v>0</v>
      </c>
      <c r="J79" s="31" t="s">
        <v>720</v>
      </c>
      <c r="K79" s="31" t="s">
        <v>720</v>
      </c>
      <c r="L79" s="31">
        <v>0</v>
      </c>
      <c r="M79" s="31">
        <v>0</v>
      </c>
      <c r="N79" s="31">
        <v>0</v>
      </c>
      <c r="O79" s="31" t="s">
        <v>720</v>
      </c>
      <c r="P79" s="31">
        <v>0</v>
      </c>
      <c r="Q79" s="31">
        <v>0</v>
      </c>
      <c r="R79" s="31" t="s">
        <v>720</v>
      </c>
      <c r="S79" s="31">
        <v>0</v>
      </c>
    </row>
    <row r="80" spans="1:20" x14ac:dyDescent="0.35">
      <c r="A80" s="22" t="s">
        <v>184</v>
      </c>
      <c r="B80" s="30">
        <v>7.85</v>
      </c>
      <c r="C80" s="31" t="s">
        <v>721</v>
      </c>
      <c r="D80" s="31" t="s">
        <v>721</v>
      </c>
      <c r="E80" s="31">
        <v>0</v>
      </c>
      <c r="F80" s="31">
        <v>0</v>
      </c>
      <c r="G80" s="31" t="s">
        <v>720</v>
      </c>
      <c r="H80" s="31" t="s">
        <v>721</v>
      </c>
      <c r="I80" s="31">
        <v>0</v>
      </c>
      <c r="J80" s="31" t="s">
        <v>720</v>
      </c>
      <c r="K80" s="31" t="s">
        <v>720</v>
      </c>
      <c r="L80" s="31">
        <v>6.35</v>
      </c>
      <c r="M80" s="31">
        <v>0</v>
      </c>
      <c r="N80" s="31">
        <v>0</v>
      </c>
      <c r="O80" s="31" t="s">
        <v>720</v>
      </c>
      <c r="P80" s="31">
        <v>85.96</v>
      </c>
      <c r="Q80" s="31">
        <v>0</v>
      </c>
      <c r="R80" s="31" t="s">
        <v>720</v>
      </c>
      <c r="S80" s="31">
        <v>0</v>
      </c>
    </row>
    <row r="81" spans="1:20" s="41" customFormat="1" x14ac:dyDescent="0.35">
      <c r="A81" s="20" t="s">
        <v>185</v>
      </c>
      <c r="B81" s="30">
        <v>9519.7999999999993</v>
      </c>
      <c r="C81" s="31" t="s">
        <v>721</v>
      </c>
      <c r="D81" s="31" t="s">
        <v>721</v>
      </c>
      <c r="E81" s="31">
        <v>17252.98</v>
      </c>
      <c r="F81" s="31">
        <v>22683.13</v>
      </c>
      <c r="G81" s="31" t="s">
        <v>720</v>
      </c>
      <c r="H81" s="31" t="s">
        <v>721</v>
      </c>
      <c r="I81" s="31">
        <v>23601.29</v>
      </c>
      <c r="J81" s="31" t="s">
        <v>720</v>
      </c>
      <c r="K81" s="31" t="s">
        <v>720</v>
      </c>
      <c r="L81" s="31">
        <v>2309.62</v>
      </c>
      <c r="M81" s="31">
        <v>5034.3</v>
      </c>
      <c r="N81" s="31">
        <v>136.06</v>
      </c>
      <c r="O81" s="31" t="s">
        <v>720</v>
      </c>
      <c r="P81" s="31">
        <v>1555.76</v>
      </c>
      <c r="Q81" s="31">
        <v>6101.06</v>
      </c>
      <c r="R81" s="31" t="s">
        <v>720</v>
      </c>
      <c r="S81" s="31">
        <v>3978.31</v>
      </c>
      <c r="T81" s="35"/>
    </row>
    <row r="82" spans="1:20" s="41" customFormat="1" x14ac:dyDescent="0.35">
      <c r="A82" s="20" t="s">
        <v>186</v>
      </c>
      <c r="B82" s="30">
        <v>188016.48</v>
      </c>
      <c r="C82" s="31" t="s">
        <v>721</v>
      </c>
      <c r="D82" s="31" t="s">
        <v>721</v>
      </c>
      <c r="E82" s="31">
        <v>375042.83</v>
      </c>
      <c r="F82" s="31">
        <v>235982.73</v>
      </c>
      <c r="G82" s="31" t="s">
        <v>720</v>
      </c>
      <c r="H82" s="31" t="s">
        <v>721</v>
      </c>
      <c r="I82" s="31">
        <v>200758.49</v>
      </c>
      <c r="J82" s="31" t="s">
        <v>720</v>
      </c>
      <c r="K82" s="31" t="s">
        <v>720</v>
      </c>
      <c r="L82" s="31">
        <v>238538.48</v>
      </c>
      <c r="M82" s="31">
        <v>85332.22</v>
      </c>
      <c r="N82" s="31">
        <v>37325.06</v>
      </c>
      <c r="O82" s="31" t="s">
        <v>720</v>
      </c>
      <c r="P82" s="31">
        <v>83288.899999999994</v>
      </c>
      <c r="Q82" s="31">
        <v>196612.71</v>
      </c>
      <c r="R82" s="31" t="s">
        <v>720</v>
      </c>
      <c r="S82" s="31">
        <v>149970.89000000001</v>
      </c>
      <c r="T82" s="35"/>
    </row>
    <row r="83" spans="1:20" s="41" customFormat="1" x14ac:dyDescent="0.35">
      <c r="A83" s="20" t="s">
        <v>187</v>
      </c>
      <c r="B83" s="30">
        <v>38.309999999999995</v>
      </c>
      <c r="C83" s="31" t="s">
        <v>721</v>
      </c>
      <c r="D83" s="31" t="s">
        <v>721</v>
      </c>
      <c r="E83" s="31">
        <v>0</v>
      </c>
      <c r="F83" s="31">
        <v>0</v>
      </c>
      <c r="G83" s="31" t="s">
        <v>720</v>
      </c>
      <c r="H83" s="31" t="s">
        <v>721</v>
      </c>
      <c r="I83" s="31">
        <v>168.16</v>
      </c>
      <c r="J83" s="31" t="s">
        <v>720</v>
      </c>
      <c r="K83" s="31" t="s">
        <v>720</v>
      </c>
      <c r="L83" s="31">
        <v>29.8</v>
      </c>
      <c r="M83" s="31">
        <v>59.98</v>
      </c>
      <c r="N83" s="31">
        <v>0</v>
      </c>
      <c r="O83" s="31" t="s">
        <v>720</v>
      </c>
      <c r="P83" s="31">
        <v>0</v>
      </c>
      <c r="Q83" s="31">
        <v>0</v>
      </c>
      <c r="R83" s="31" t="s">
        <v>720</v>
      </c>
      <c r="S83" s="31">
        <v>0</v>
      </c>
      <c r="T83" s="35"/>
    </row>
    <row r="84" spans="1:20" x14ac:dyDescent="0.35">
      <c r="A84" s="22" t="s">
        <v>188</v>
      </c>
      <c r="B84" s="30">
        <v>26.36</v>
      </c>
      <c r="C84" s="31" t="s">
        <v>721</v>
      </c>
      <c r="D84" s="31" t="s">
        <v>721</v>
      </c>
      <c r="E84" s="31">
        <v>0</v>
      </c>
      <c r="F84" s="31">
        <v>0</v>
      </c>
      <c r="G84" s="31" t="s">
        <v>720</v>
      </c>
      <c r="H84" s="31" t="s">
        <v>721</v>
      </c>
      <c r="I84" s="31">
        <v>132.32</v>
      </c>
      <c r="J84" s="31" t="s">
        <v>720</v>
      </c>
      <c r="K84" s="31" t="s">
        <v>720</v>
      </c>
      <c r="L84" s="31">
        <v>0</v>
      </c>
      <c r="M84" s="31">
        <v>59.98</v>
      </c>
      <c r="N84" s="31">
        <v>0</v>
      </c>
      <c r="O84" s="31" t="s">
        <v>720</v>
      </c>
      <c r="P84" s="31">
        <v>0</v>
      </c>
      <c r="Q84" s="31">
        <v>0</v>
      </c>
      <c r="R84" s="31" t="s">
        <v>720</v>
      </c>
      <c r="S84" s="31">
        <v>0</v>
      </c>
    </row>
    <row r="85" spans="1:20" x14ac:dyDescent="0.35">
      <c r="A85" s="22" t="s">
        <v>189</v>
      </c>
      <c r="B85" s="30">
        <v>4.76</v>
      </c>
      <c r="C85" s="31" t="s">
        <v>721</v>
      </c>
      <c r="D85" s="31" t="s">
        <v>721</v>
      </c>
      <c r="E85" s="31">
        <v>0</v>
      </c>
      <c r="F85" s="31">
        <v>0</v>
      </c>
      <c r="G85" s="31" t="s">
        <v>720</v>
      </c>
      <c r="H85" s="31" t="s">
        <v>721</v>
      </c>
      <c r="I85" s="31">
        <v>35.840000000000003</v>
      </c>
      <c r="J85" s="31" t="s">
        <v>720</v>
      </c>
      <c r="K85" s="31" t="s">
        <v>720</v>
      </c>
      <c r="L85" s="31">
        <v>0</v>
      </c>
      <c r="M85" s="31">
        <v>0</v>
      </c>
      <c r="N85" s="31">
        <v>0</v>
      </c>
      <c r="O85" s="31" t="s">
        <v>720</v>
      </c>
      <c r="P85" s="31">
        <v>0</v>
      </c>
      <c r="Q85" s="31">
        <v>0</v>
      </c>
      <c r="R85" s="31" t="s">
        <v>720</v>
      </c>
      <c r="S85" s="31">
        <v>0</v>
      </c>
    </row>
    <row r="86" spans="1:20" x14ac:dyDescent="0.35">
      <c r="A86" s="22" t="s">
        <v>190</v>
      </c>
      <c r="B86" s="30">
        <v>7.19</v>
      </c>
      <c r="C86" s="31" t="s">
        <v>721</v>
      </c>
      <c r="D86" s="31" t="s">
        <v>721</v>
      </c>
      <c r="E86" s="31">
        <v>0</v>
      </c>
      <c r="F86" s="31">
        <v>0</v>
      </c>
      <c r="G86" s="31" t="s">
        <v>720</v>
      </c>
      <c r="H86" s="31" t="s">
        <v>721</v>
      </c>
      <c r="I86" s="31">
        <v>0</v>
      </c>
      <c r="J86" s="31" t="s">
        <v>720</v>
      </c>
      <c r="K86" s="31" t="s">
        <v>720</v>
      </c>
      <c r="L86" s="31">
        <v>29.8</v>
      </c>
      <c r="M86" s="31">
        <v>0</v>
      </c>
      <c r="N86" s="31">
        <v>0</v>
      </c>
      <c r="O86" s="31" t="s">
        <v>720</v>
      </c>
      <c r="P86" s="31">
        <v>0</v>
      </c>
      <c r="Q86" s="31">
        <v>0</v>
      </c>
      <c r="R86" s="31" t="s">
        <v>720</v>
      </c>
      <c r="S86" s="31">
        <v>0</v>
      </c>
    </row>
    <row r="87" spans="1:20" s="41" customFormat="1" x14ac:dyDescent="0.35">
      <c r="A87" s="20" t="s">
        <v>191</v>
      </c>
      <c r="B87" s="30">
        <v>188054.79</v>
      </c>
      <c r="C87" s="30" t="s">
        <v>721</v>
      </c>
      <c r="D87" s="30" t="s">
        <v>721</v>
      </c>
      <c r="E87" s="30">
        <v>375042.83</v>
      </c>
      <c r="F87" s="30">
        <v>235982.73</v>
      </c>
      <c r="G87" s="30" t="s">
        <v>720</v>
      </c>
      <c r="H87" s="30" t="s">
        <v>721</v>
      </c>
      <c r="I87" s="30">
        <v>200926.65</v>
      </c>
      <c r="J87" s="30" t="s">
        <v>720</v>
      </c>
      <c r="K87" s="30" t="s">
        <v>720</v>
      </c>
      <c r="L87" s="30">
        <v>238568.28</v>
      </c>
      <c r="M87" s="30">
        <v>85392.2</v>
      </c>
      <c r="N87" s="30">
        <v>37325.06</v>
      </c>
      <c r="O87" s="30" t="s">
        <v>720</v>
      </c>
      <c r="P87" s="30">
        <v>83288.899999999994</v>
      </c>
      <c r="Q87" s="30">
        <v>196612.71</v>
      </c>
      <c r="R87" s="30" t="s">
        <v>720</v>
      </c>
      <c r="S87" s="30">
        <v>149970.89000000001</v>
      </c>
      <c r="T87" s="35"/>
    </row>
    <row r="88" spans="1:20" s="34" customFormat="1" ht="13" x14ac:dyDescent="0.3">
      <c r="A88" s="46" t="s">
        <v>24</v>
      </c>
      <c r="B88" s="83"/>
      <c r="C88" s="47"/>
      <c r="D88" s="47"/>
      <c r="E88" s="47"/>
      <c r="F88" s="47"/>
      <c r="G88" s="47"/>
      <c r="H88" s="47"/>
      <c r="I88" s="47"/>
      <c r="J88" s="47"/>
    </row>
    <row r="89" spans="1:20" s="34" customFormat="1" ht="13" x14ac:dyDescent="0.3">
      <c r="A89" s="46" t="s">
        <v>224</v>
      </c>
      <c r="B89" s="49"/>
      <c r="C89" s="49"/>
      <c r="D89" s="49"/>
      <c r="E89" s="49"/>
      <c r="F89" s="49"/>
      <c r="G89" s="49"/>
      <c r="H89" s="49"/>
      <c r="I89" s="49"/>
      <c r="J89" s="49"/>
    </row>
    <row r="90" spans="1:20" x14ac:dyDescent="0.35">
      <c r="A90" s="39"/>
      <c r="B90" s="36"/>
      <c r="C90" s="36"/>
      <c r="D90" s="36"/>
      <c r="E90" s="36"/>
      <c r="F90" s="36"/>
      <c r="G90" s="36"/>
      <c r="H90" s="36"/>
      <c r="I90" s="36"/>
      <c r="J90" s="36"/>
    </row>
    <row r="92" spans="1:20" s="64" customFormat="1" ht="15" customHeight="1" x14ac:dyDescent="0.4">
      <c r="A92" s="103" t="s">
        <v>684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1:20" s="64" customFormat="1" ht="17" x14ac:dyDescent="0.4">
      <c r="A93" s="98" t="str">
        <f>+"RICA " &amp;Base!$A$2</f>
        <v>RICA 2022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20" s="64" customFormat="1" ht="17" x14ac:dyDescent="0.4">
      <c r="A94" s="99" t="s">
        <v>155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20" s="59" customFormat="1" ht="56" x14ac:dyDescent="0.35">
      <c r="A95" s="60"/>
      <c r="B95" s="62" t="s">
        <v>3</v>
      </c>
      <c r="C95" s="62" t="s">
        <v>4</v>
      </c>
      <c r="D95" s="62" t="s">
        <v>5</v>
      </c>
      <c r="E95" s="62" t="s">
        <v>6</v>
      </c>
      <c r="F95" s="62" t="s">
        <v>7</v>
      </c>
      <c r="G95" s="62" t="s">
        <v>8</v>
      </c>
      <c r="H95" s="62" t="s">
        <v>9</v>
      </c>
      <c r="I95" s="62" t="s">
        <v>10</v>
      </c>
      <c r="J95" s="62" t="s">
        <v>11</v>
      </c>
      <c r="K95" s="62" t="str">
        <f>+K$5</f>
        <v>Olival</v>
      </c>
      <c r="L95" s="62" t="str">
        <f t="shared" ref="L95:S95" si="1">+L$5</f>
        <v>Bovinos de Leite</v>
      </c>
      <c r="M95" s="62" t="str">
        <f t="shared" si="1"/>
        <v>Bovinos de Carne</v>
      </c>
      <c r="N95" s="62" t="str">
        <f t="shared" si="1"/>
        <v>Ovinos e Caprinos</v>
      </c>
      <c r="O95" s="62" t="str">
        <f t="shared" si="1"/>
        <v>Suínos</v>
      </c>
      <c r="P95" s="62" t="str">
        <f t="shared" si="1"/>
        <v>Aves</v>
      </c>
      <c r="Q95" s="62" t="str">
        <f t="shared" si="1"/>
        <v>Policultura</v>
      </c>
      <c r="R95" s="62" t="str">
        <f t="shared" si="1"/>
        <v>Polipecuária</v>
      </c>
      <c r="S95" s="62" t="str">
        <f t="shared" si="1"/>
        <v>Mistas
Culturas e Pecuária</v>
      </c>
    </row>
    <row r="96" spans="1:20" s="41" customFormat="1" x14ac:dyDescent="0.35">
      <c r="A96" s="20" t="s">
        <v>194</v>
      </c>
      <c r="B96" s="30">
        <v>107688.29</v>
      </c>
      <c r="C96" s="31" t="s">
        <v>721</v>
      </c>
      <c r="D96" s="31" t="s">
        <v>721</v>
      </c>
      <c r="E96" s="31">
        <v>271089.84999999998</v>
      </c>
      <c r="F96" s="31">
        <v>142243.09</v>
      </c>
      <c r="G96" s="31" t="s">
        <v>720</v>
      </c>
      <c r="H96" s="31" t="s">
        <v>721</v>
      </c>
      <c r="I96" s="31">
        <v>69751.320000000007</v>
      </c>
      <c r="J96" s="31" t="s">
        <v>720</v>
      </c>
      <c r="K96" s="31" t="s">
        <v>720</v>
      </c>
      <c r="L96" s="31">
        <v>159015.79999999999</v>
      </c>
      <c r="M96" s="31">
        <v>45602.12</v>
      </c>
      <c r="N96" s="31">
        <v>29396.27</v>
      </c>
      <c r="O96" s="31" t="s">
        <v>720</v>
      </c>
      <c r="P96" s="31">
        <v>48661.33</v>
      </c>
      <c r="Q96" s="31">
        <v>90178.49</v>
      </c>
      <c r="R96" s="31" t="s">
        <v>720</v>
      </c>
      <c r="S96" s="31">
        <v>75685.37</v>
      </c>
    </row>
    <row r="97" spans="1:19" x14ac:dyDescent="0.35">
      <c r="A97" s="22" t="s">
        <v>397</v>
      </c>
      <c r="B97" s="30">
        <v>10167.379999999999</v>
      </c>
      <c r="C97" s="31" t="s">
        <v>721</v>
      </c>
      <c r="D97" s="31" t="s">
        <v>721</v>
      </c>
      <c r="E97" s="31">
        <v>31915.61</v>
      </c>
      <c r="F97" s="31">
        <v>8852</v>
      </c>
      <c r="G97" s="31" t="s">
        <v>720</v>
      </c>
      <c r="H97" s="31" t="s">
        <v>721</v>
      </c>
      <c r="I97" s="31">
        <v>2600.91</v>
      </c>
      <c r="J97" s="31" t="s">
        <v>720</v>
      </c>
      <c r="K97" s="31" t="s">
        <v>720</v>
      </c>
      <c r="L97" s="31">
        <v>9685.5400000000009</v>
      </c>
      <c r="M97" s="31">
        <v>3264.07</v>
      </c>
      <c r="N97" s="31">
        <v>3038.95</v>
      </c>
      <c r="O97" s="31" t="s">
        <v>720</v>
      </c>
      <c r="P97" s="31">
        <v>66.75</v>
      </c>
      <c r="Q97" s="31">
        <v>10523.14</v>
      </c>
      <c r="R97" s="31" t="s">
        <v>720</v>
      </c>
      <c r="S97" s="31">
        <v>11445.3</v>
      </c>
    </row>
    <row r="98" spans="1:19" x14ac:dyDescent="0.35">
      <c r="A98" s="22" t="s">
        <v>398</v>
      </c>
      <c r="B98" s="30">
        <v>7460.83</v>
      </c>
      <c r="C98" s="31" t="s">
        <v>721</v>
      </c>
      <c r="D98" s="31" t="s">
        <v>721</v>
      </c>
      <c r="E98" s="31">
        <v>21645.82</v>
      </c>
      <c r="F98" s="31">
        <v>9049.86</v>
      </c>
      <c r="G98" s="31" t="s">
        <v>720</v>
      </c>
      <c r="H98" s="31" t="s">
        <v>721</v>
      </c>
      <c r="I98" s="31">
        <v>4969.51</v>
      </c>
      <c r="J98" s="31" t="s">
        <v>720</v>
      </c>
      <c r="K98" s="31" t="s">
        <v>720</v>
      </c>
      <c r="L98" s="31">
        <v>9096.7199999999993</v>
      </c>
      <c r="M98" s="31">
        <v>6141.98</v>
      </c>
      <c r="N98" s="31">
        <v>2347.79</v>
      </c>
      <c r="O98" s="31" t="s">
        <v>720</v>
      </c>
      <c r="P98" s="31">
        <v>1661.92</v>
      </c>
      <c r="Q98" s="31">
        <v>10025.86</v>
      </c>
      <c r="R98" s="31" t="s">
        <v>720</v>
      </c>
      <c r="S98" s="31">
        <v>8168.42</v>
      </c>
    </row>
    <row r="99" spans="1:19" x14ac:dyDescent="0.35">
      <c r="A99" s="22" t="s">
        <v>399</v>
      </c>
      <c r="B99" s="30">
        <v>10584.84</v>
      </c>
      <c r="C99" s="31" t="s">
        <v>721</v>
      </c>
      <c r="D99" s="31" t="s">
        <v>721</v>
      </c>
      <c r="E99" s="31">
        <v>20743.650000000001</v>
      </c>
      <c r="F99" s="31">
        <v>15048.66</v>
      </c>
      <c r="G99" s="31" t="s">
        <v>720</v>
      </c>
      <c r="H99" s="31" t="s">
        <v>721</v>
      </c>
      <c r="I99" s="31">
        <v>7647.56</v>
      </c>
      <c r="J99" s="31" t="s">
        <v>720</v>
      </c>
      <c r="K99" s="31" t="s">
        <v>720</v>
      </c>
      <c r="L99" s="31">
        <v>11980.29</v>
      </c>
      <c r="M99" s="31">
        <v>9714.48</v>
      </c>
      <c r="N99" s="31">
        <v>6862.7</v>
      </c>
      <c r="O99" s="31" t="s">
        <v>720</v>
      </c>
      <c r="P99" s="31">
        <v>3867.8</v>
      </c>
      <c r="Q99" s="31">
        <v>13459.2</v>
      </c>
      <c r="R99" s="31" t="s">
        <v>720</v>
      </c>
      <c r="S99" s="31">
        <v>12635.84</v>
      </c>
    </row>
    <row r="100" spans="1:19" x14ac:dyDescent="0.35">
      <c r="A100" s="22" t="s">
        <v>400</v>
      </c>
      <c r="B100" s="30">
        <v>24849.69</v>
      </c>
      <c r="C100" s="31" t="s">
        <v>721</v>
      </c>
      <c r="D100" s="31" t="s">
        <v>721</v>
      </c>
      <c r="E100" s="31">
        <v>5.51</v>
      </c>
      <c r="F100" s="31">
        <v>271.58999999999997</v>
      </c>
      <c r="G100" s="31" t="s">
        <v>720</v>
      </c>
      <c r="H100" s="31" t="s">
        <v>721</v>
      </c>
      <c r="I100" s="31">
        <v>653.86</v>
      </c>
      <c r="J100" s="31" t="s">
        <v>720</v>
      </c>
      <c r="K100" s="31" t="s">
        <v>720</v>
      </c>
      <c r="L100" s="31">
        <v>78666.929999999993</v>
      </c>
      <c r="M100" s="31">
        <v>12149.06</v>
      </c>
      <c r="N100" s="31">
        <v>8829.7199999999993</v>
      </c>
      <c r="O100" s="31" t="s">
        <v>720</v>
      </c>
      <c r="P100" s="31">
        <v>30767.53</v>
      </c>
      <c r="Q100" s="31">
        <v>1017.87</v>
      </c>
      <c r="R100" s="31" t="s">
        <v>720</v>
      </c>
      <c r="S100" s="31">
        <v>5936.69</v>
      </c>
    </row>
    <row r="101" spans="1:19" x14ac:dyDescent="0.35">
      <c r="A101" s="22" t="s">
        <v>401</v>
      </c>
      <c r="B101" s="30">
        <v>1749.37</v>
      </c>
      <c r="C101" s="31" t="s">
        <v>721</v>
      </c>
      <c r="D101" s="31" t="s">
        <v>721</v>
      </c>
      <c r="E101" s="31">
        <v>27.93</v>
      </c>
      <c r="F101" s="31">
        <v>16.41</v>
      </c>
      <c r="G101" s="31" t="s">
        <v>720</v>
      </c>
      <c r="H101" s="31" t="s">
        <v>721</v>
      </c>
      <c r="I101" s="31">
        <v>0</v>
      </c>
      <c r="J101" s="31" t="s">
        <v>720</v>
      </c>
      <c r="K101" s="31" t="s">
        <v>720</v>
      </c>
      <c r="L101" s="31">
        <v>5106.51</v>
      </c>
      <c r="M101" s="31">
        <v>2730.44</v>
      </c>
      <c r="N101" s="31">
        <v>147.38999999999999</v>
      </c>
      <c r="O101" s="31" t="s">
        <v>720</v>
      </c>
      <c r="P101" s="31">
        <v>208.54</v>
      </c>
      <c r="Q101" s="31">
        <v>0</v>
      </c>
      <c r="R101" s="31" t="s">
        <v>720</v>
      </c>
      <c r="S101" s="31">
        <v>1484.88</v>
      </c>
    </row>
    <row r="102" spans="1:19" x14ac:dyDescent="0.35">
      <c r="A102" s="22" t="s">
        <v>402</v>
      </c>
      <c r="B102" s="30">
        <v>5666.89</v>
      </c>
      <c r="C102" s="31" t="s">
        <v>721</v>
      </c>
      <c r="D102" s="31" t="s">
        <v>721</v>
      </c>
      <c r="E102" s="31">
        <v>156.4</v>
      </c>
      <c r="F102" s="31">
        <v>62</v>
      </c>
      <c r="G102" s="31" t="s">
        <v>720</v>
      </c>
      <c r="H102" s="31" t="s">
        <v>721</v>
      </c>
      <c r="I102" s="31">
        <v>152.09</v>
      </c>
      <c r="J102" s="31" t="s">
        <v>720</v>
      </c>
      <c r="K102" s="31" t="s">
        <v>720</v>
      </c>
      <c r="L102" s="31">
        <v>16827.099999999999</v>
      </c>
      <c r="M102" s="31">
        <v>3655.68</v>
      </c>
      <c r="N102" s="31">
        <v>2405.9499999999998</v>
      </c>
      <c r="O102" s="31" t="s">
        <v>720</v>
      </c>
      <c r="P102" s="31">
        <v>4986.68</v>
      </c>
      <c r="Q102" s="31">
        <v>830.58</v>
      </c>
      <c r="R102" s="31" t="s">
        <v>720</v>
      </c>
      <c r="S102" s="31">
        <v>5396.6</v>
      </c>
    </row>
    <row r="103" spans="1:19" x14ac:dyDescent="0.35">
      <c r="A103" s="22" t="s">
        <v>403</v>
      </c>
      <c r="B103" s="30">
        <v>6188.78</v>
      </c>
      <c r="C103" s="31" t="s">
        <v>721</v>
      </c>
      <c r="D103" s="31" t="s">
        <v>721</v>
      </c>
      <c r="E103" s="31">
        <v>29719.63</v>
      </c>
      <c r="F103" s="31">
        <v>18110.47</v>
      </c>
      <c r="G103" s="31" t="s">
        <v>720</v>
      </c>
      <c r="H103" s="31" t="s">
        <v>721</v>
      </c>
      <c r="I103" s="31">
        <v>4170.82</v>
      </c>
      <c r="J103" s="31" t="s">
        <v>720</v>
      </c>
      <c r="K103" s="31" t="s">
        <v>720</v>
      </c>
      <c r="L103" s="31">
        <v>4421.8999999999996</v>
      </c>
      <c r="M103" s="31">
        <v>1392.44</v>
      </c>
      <c r="N103" s="31">
        <v>1637.26</v>
      </c>
      <c r="O103" s="31" t="s">
        <v>720</v>
      </c>
      <c r="P103" s="31">
        <v>61.79</v>
      </c>
      <c r="Q103" s="31">
        <v>9580.2199999999993</v>
      </c>
      <c r="R103" s="31" t="s">
        <v>720</v>
      </c>
      <c r="S103" s="31">
        <v>1606.09</v>
      </c>
    </row>
    <row r="104" spans="1:19" x14ac:dyDescent="0.35">
      <c r="A104" s="22" t="s">
        <v>404</v>
      </c>
      <c r="B104" s="30">
        <v>12416.2</v>
      </c>
      <c r="C104" s="31" t="s">
        <v>721</v>
      </c>
      <c r="D104" s="31" t="s">
        <v>721</v>
      </c>
      <c r="E104" s="31">
        <v>55488.75</v>
      </c>
      <c r="F104" s="31">
        <v>31808.39</v>
      </c>
      <c r="G104" s="31" t="s">
        <v>720</v>
      </c>
      <c r="H104" s="31" t="s">
        <v>721</v>
      </c>
      <c r="I104" s="31">
        <v>11748.84</v>
      </c>
      <c r="J104" s="31" t="s">
        <v>720</v>
      </c>
      <c r="K104" s="31" t="s">
        <v>720</v>
      </c>
      <c r="L104" s="31">
        <v>10376.15</v>
      </c>
      <c r="M104" s="31">
        <v>2334.29</v>
      </c>
      <c r="N104" s="31">
        <v>1029.96</v>
      </c>
      <c r="O104" s="31" t="s">
        <v>720</v>
      </c>
      <c r="P104" s="31">
        <v>156.38999999999999</v>
      </c>
      <c r="Q104" s="31">
        <v>14805.61</v>
      </c>
      <c r="R104" s="31" t="s">
        <v>720</v>
      </c>
      <c r="S104" s="31">
        <v>6719.77</v>
      </c>
    </row>
    <row r="105" spans="1:19" x14ac:dyDescent="0.35">
      <c r="A105" s="22" t="s">
        <v>405</v>
      </c>
      <c r="B105" s="30">
        <v>6802.85</v>
      </c>
      <c r="C105" s="31" t="s">
        <v>721</v>
      </c>
      <c r="D105" s="31" t="s">
        <v>721</v>
      </c>
      <c r="E105" s="31">
        <v>34866.21</v>
      </c>
      <c r="F105" s="31">
        <v>15444.88</v>
      </c>
      <c r="G105" s="31" t="s">
        <v>720</v>
      </c>
      <c r="H105" s="31" t="s">
        <v>721</v>
      </c>
      <c r="I105" s="31">
        <v>11936.62</v>
      </c>
      <c r="J105" s="31" t="s">
        <v>720</v>
      </c>
      <c r="K105" s="31" t="s">
        <v>720</v>
      </c>
      <c r="L105" s="31">
        <v>2258.02</v>
      </c>
      <c r="M105" s="31">
        <v>477.12</v>
      </c>
      <c r="N105" s="31">
        <v>671.02</v>
      </c>
      <c r="O105" s="31" t="s">
        <v>720</v>
      </c>
      <c r="P105" s="31">
        <v>282.37</v>
      </c>
      <c r="Q105" s="31">
        <v>6791.43</v>
      </c>
      <c r="R105" s="31" t="s">
        <v>720</v>
      </c>
      <c r="S105" s="31">
        <v>4778.32</v>
      </c>
    </row>
    <row r="106" spans="1:19" x14ac:dyDescent="0.35">
      <c r="A106" s="22" t="s">
        <v>406</v>
      </c>
      <c r="B106" s="30">
        <v>8079.94</v>
      </c>
      <c r="C106" s="31" t="s">
        <v>721</v>
      </c>
      <c r="D106" s="31" t="s">
        <v>721</v>
      </c>
      <c r="E106" s="31">
        <v>24772.62</v>
      </c>
      <c r="F106" s="31">
        <v>22268.63</v>
      </c>
      <c r="G106" s="31" t="s">
        <v>720</v>
      </c>
      <c r="H106" s="31" t="s">
        <v>721</v>
      </c>
      <c r="I106" s="31">
        <v>10856.72</v>
      </c>
      <c r="J106" s="31" t="s">
        <v>720</v>
      </c>
      <c r="K106" s="31" t="s">
        <v>720</v>
      </c>
      <c r="L106" s="31">
        <v>1423.9</v>
      </c>
      <c r="M106" s="31">
        <v>337.21</v>
      </c>
      <c r="N106" s="31">
        <v>60.45</v>
      </c>
      <c r="O106" s="31" t="s">
        <v>720</v>
      </c>
      <c r="P106" s="31">
        <v>0</v>
      </c>
      <c r="Q106" s="31">
        <v>6182.57</v>
      </c>
      <c r="R106" s="31" t="s">
        <v>720</v>
      </c>
      <c r="S106" s="31">
        <v>2018.53</v>
      </c>
    </row>
    <row r="107" spans="1:19" x14ac:dyDescent="0.35">
      <c r="A107" s="22" t="s">
        <v>407</v>
      </c>
      <c r="B107" s="30">
        <v>881.31</v>
      </c>
      <c r="C107" s="31" t="s">
        <v>721</v>
      </c>
      <c r="D107" s="31" t="s">
        <v>721</v>
      </c>
      <c r="E107" s="31">
        <v>97.45</v>
      </c>
      <c r="F107" s="31">
        <v>324.13</v>
      </c>
      <c r="G107" s="31" t="s">
        <v>720</v>
      </c>
      <c r="H107" s="31" t="s">
        <v>721</v>
      </c>
      <c r="I107" s="31">
        <v>45.75</v>
      </c>
      <c r="J107" s="31" t="s">
        <v>720</v>
      </c>
      <c r="K107" s="31" t="s">
        <v>720</v>
      </c>
      <c r="L107" s="31">
        <v>2125.2199999999998</v>
      </c>
      <c r="M107" s="31">
        <v>258.33999999999997</v>
      </c>
      <c r="N107" s="31">
        <v>170.48</v>
      </c>
      <c r="O107" s="31" t="s">
        <v>720</v>
      </c>
      <c r="P107" s="31">
        <v>104.15</v>
      </c>
      <c r="Q107" s="31">
        <v>93.45</v>
      </c>
      <c r="R107" s="31" t="s">
        <v>720</v>
      </c>
      <c r="S107" s="31">
        <v>4348.3599999999997</v>
      </c>
    </row>
    <row r="108" spans="1:19" x14ac:dyDescent="0.35">
      <c r="A108" s="22" t="s">
        <v>408</v>
      </c>
      <c r="B108" s="30">
        <v>5375.71</v>
      </c>
      <c r="C108" s="31" t="s">
        <v>721</v>
      </c>
      <c r="D108" s="31" t="s">
        <v>721</v>
      </c>
      <c r="E108" s="31">
        <v>12528.37</v>
      </c>
      <c r="F108" s="31">
        <v>8321.18</v>
      </c>
      <c r="G108" s="31" t="s">
        <v>720</v>
      </c>
      <c r="H108" s="31" t="s">
        <v>721</v>
      </c>
      <c r="I108" s="31">
        <v>5791.71</v>
      </c>
      <c r="J108" s="31" t="s">
        <v>720</v>
      </c>
      <c r="K108" s="31" t="s">
        <v>720</v>
      </c>
      <c r="L108" s="31">
        <v>3825.92</v>
      </c>
      <c r="M108" s="31">
        <v>2246.17</v>
      </c>
      <c r="N108" s="31">
        <v>708.74</v>
      </c>
      <c r="O108" s="31" t="s">
        <v>720</v>
      </c>
      <c r="P108" s="31">
        <v>4682.93</v>
      </c>
      <c r="Q108" s="31">
        <v>9245.82</v>
      </c>
      <c r="R108" s="31" t="s">
        <v>720</v>
      </c>
      <c r="S108" s="31">
        <v>6125.45</v>
      </c>
    </row>
    <row r="109" spans="1:19" x14ac:dyDescent="0.35">
      <c r="A109" s="22" t="s">
        <v>409</v>
      </c>
      <c r="B109" s="30">
        <v>4420.1499999999996</v>
      </c>
      <c r="C109" s="31" t="s">
        <v>721</v>
      </c>
      <c r="D109" s="31" t="s">
        <v>721</v>
      </c>
      <c r="E109" s="31">
        <v>31614.07</v>
      </c>
      <c r="F109" s="31">
        <v>9910.15</v>
      </c>
      <c r="G109" s="31" t="s">
        <v>720</v>
      </c>
      <c r="H109" s="31" t="s">
        <v>721</v>
      </c>
      <c r="I109" s="31">
        <v>1630.23</v>
      </c>
      <c r="J109" s="31" t="s">
        <v>720</v>
      </c>
      <c r="K109" s="31" t="s">
        <v>720</v>
      </c>
      <c r="L109" s="31">
        <v>2391.48</v>
      </c>
      <c r="M109" s="31">
        <v>319.22000000000003</v>
      </c>
      <c r="N109" s="31">
        <v>1116.1600000000001</v>
      </c>
      <c r="O109" s="31" t="s">
        <v>720</v>
      </c>
      <c r="P109" s="31">
        <v>846.14</v>
      </c>
      <c r="Q109" s="31">
        <v>4728.05</v>
      </c>
      <c r="R109" s="31" t="s">
        <v>720</v>
      </c>
      <c r="S109" s="31">
        <v>980.81</v>
      </c>
    </row>
    <row r="110" spans="1:19" s="41" customFormat="1" ht="15.75" customHeight="1" x14ac:dyDescent="0.35">
      <c r="A110" s="22" t="s">
        <v>410</v>
      </c>
      <c r="B110" s="30">
        <v>3044.34</v>
      </c>
      <c r="C110" s="31" t="s">
        <v>721</v>
      </c>
      <c r="D110" s="31" t="s">
        <v>721</v>
      </c>
      <c r="E110" s="31">
        <v>7507.83</v>
      </c>
      <c r="F110" s="31">
        <v>2754.76</v>
      </c>
      <c r="G110" s="31" t="s">
        <v>720</v>
      </c>
      <c r="H110" s="31" t="s">
        <v>721</v>
      </c>
      <c r="I110" s="31">
        <v>7546.68</v>
      </c>
      <c r="J110" s="31" t="s">
        <v>720</v>
      </c>
      <c r="K110" s="31" t="s">
        <v>720</v>
      </c>
      <c r="L110" s="31">
        <v>830.14</v>
      </c>
      <c r="M110" s="31">
        <v>581.61</v>
      </c>
      <c r="N110" s="31">
        <v>369.69</v>
      </c>
      <c r="O110" s="31" t="s">
        <v>720</v>
      </c>
      <c r="P110" s="31">
        <v>968.32</v>
      </c>
      <c r="Q110" s="31">
        <v>2894.69</v>
      </c>
      <c r="R110" s="31" t="s">
        <v>720</v>
      </c>
      <c r="S110" s="31">
        <v>4040.3</v>
      </c>
    </row>
    <row r="111" spans="1:19" x14ac:dyDescent="0.35">
      <c r="A111" s="21" t="s">
        <v>396</v>
      </c>
      <c r="B111" s="30">
        <v>1911.6</v>
      </c>
      <c r="C111" s="31" t="s">
        <v>721</v>
      </c>
      <c r="D111" s="31" t="s">
        <v>721</v>
      </c>
      <c r="E111" s="31">
        <v>1916.74</v>
      </c>
      <c r="F111" s="31">
        <v>4024.13</v>
      </c>
      <c r="G111" s="31" t="s">
        <v>720</v>
      </c>
      <c r="H111" s="31" t="s">
        <v>721</v>
      </c>
      <c r="I111" s="31">
        <v>1472.5</v>
      </c>
      <c r="J111" s="31" t="s">
        <v>720</v>
      </c>
      <c r="K111" s="31" t="s">
        <v>720</v>
      </c>
      <c r="L111" s="31">
        <v>1997.84</v>
      </c>
      <c r="M111" s="31">
        <v>815.48</v>
      </c>
      <c r="N111" s="31">
        <v>891.72</v>
      </c>
      <c r="O111" s="31" t="s">
        <v>720</v>
      </c>
      <c r="P111" s="31">
        <v>1738.14</v>
      </c>
      <c r="Q111" s="31">
        <v>1244.03</v>
      </c>
      <c r="R111" s="31" t="s">
        <v>720</v>
      </c>
      <c r="S111" s="31">
        <v>865.07</v>
      </c>
    </row>
    <row r="112" spans="1:19" x14ac:dyDescent="0.35">
      <c r="A112" s="21" t="s">
        <v>395</v>
      </c>
      <c r="B112" s="30">
        <v>11922.13</v>
      </c>
      <c r="C112" s="31" t="s">
        <v>721</v>
      </c>
      <c r="D112" s="31" t="s">
        <v>721</v>
      </c>
      <c r="E112" s="31">
        <v>15684.59</v>
      </c>
      <c r="F112" s="31">
        <v>6935.53</v>
      </c>
      <c r="G112" s="31" t="s">
        <v>720</v>
      </c>
      <c r="H112" s="31" t="s">
        <v>721</v>
      </c>
      <c r="I112" s="31">
        <v>19083.84</v>
      </c>
      <c r="J112" s="31" t="s">
        <v>720</v>
      </c>
      <c r="K112" s="31" t="s">
        <v>720</v>
      </c>
      <c r="L112" s="31">
        <v>11871.35</v>
      </c>
      <c r="M112" s="31">
        <v>9749.48</v>
      </c>
      <c r="N112" s="31">
        <v>6795.78</v>
      </c>
      <c r="O112" s="31" t="s">
        <v>720</v>
      </c>
      <c r="P112" s="31">
        <v>7533.74</v>
      </c>
      <c r="Q112" s="31">
        <v>17529.439999999999</v>
      </c>
      <c r="R112" s="31" t="s">
        <v>720</v>
      </c>
      <c r="S112" s="31">
        <v>18935.23</v>
      </c>
    </row>
    <row r="113" spans="1:19" x14ac:dyDescent="0.35">
      <c r="A113" s="21" t="s">
        <v>411</v>
      </c>
      <c r="B113" s="30">
        <v>28243.46</v>
      </c>
      <c r="C113" s="31" t="s">
        <v>721</v>
      </c>
      <c r="D113" s="31" t="s">
        <v>721</v>
      </c>
      <c r="E113" s="31">
        <v>47459.97</v>
      </c>
      <c r="F113" s="31">
        <v>43948.13</v>
      </c>
      <c r="G113" s="31" t="s">
        <v>720</v>
      </c>
      <c r="H113" s="31" t="s">
        <v>721</v>
      </c>
      <c r="I113" s="31">
        <v>50288.61</v>
      </c>
      <c r="J113" s="31" t="s">
        <v>720</v>
      </c>
      <c r="K113" s="31" t="s">
        <v>720</v>
      </c>
      <c r="L113" s="31">
        <v>15195.39</v>
      </c>
      <c r="M113" s="31">
        <v>14810.16</v>
      </c>
      <c r="N113" s="31">
        <v>13658.28</v>
      </c>
      <c r="O113" s="31" t="s">
        <v>720</v>
      </c>
      <c r="P113" s="31">
        <v>4823.4399999999996</v>
      </c>
      <c r="Q113" s="31">
        <v>31906.6</v>
      </c>
      <c r="R113" s="31" t="s">
        <v>720</v>
      </c>
      <c r="S113" s="31">
        <v>50484.54</v>
      </c>
    </row>
    <row r="114" spans="1:19" x14ac:dyDescent="0.35">
      <c r="A114" s="22" t="s">
        <v>384</v>
      </c>
      <c r="B114" s="30">
        <v>21524.14</v>
      </c>
      <c r="C114" s="31" t="s">
        <v>721</v>
      </c>
      <c r="D114" s="31" t="s">
        <v>721</v>
      </c>
      <c r="E114" s="31">
        <v>21249.15</v>
      </c>
      <c r="F114" s="31">
        <v>31123.33</v>
      </c>
      <c r="G114" s="31" t="s">
        <v>720</v>
      </c>
      <c r="H114" s="31" t="s">
        <v>721</v>
      </c>
      <c r="I114" s="31">
        <v>45626.61</v>
      </c>
      <c r="J114" s="31" t="s">
        <v>720</v>
      </c>
      <c r="K114" s="31" t="s">
        <v>720</v>
      </c>
      <c r="L114" s="31">
        <v>11127.51</v>
      </c>
      <c r="M114" s="31">
        <v>12475.76</v>
      </c>
      <c r="N114" s="31">
        <v>7714.42</v>
      </c>
      <c r="O114" s="31" t="s">
        <v>720</v>
      </c>
      <c r="P114" s="31">
        <v>4632.3900000000003</v>
      </c>
      <c r="Q114" s="31">
        <v>27592.58</v>
      </c>
      <c r="R114" s="31" t="s">
        <v>720</v>
      </c>
      <c r="S114" s="31">
        <v>42563.62</v>
      </c>
    </row>
    <row r="115" spans="1:19" x14ac:dyDescent="0.35">
      <c r="A115" s="22" t="s">
        <v>378</v>
      </c>
      <c r="B115" s="30">
        <v>5488.3</v>
      </c>
      <c r="C115" s="31" t="s">
        <v>721</v>
      </c>
      <c r="D115" s="31" t="s">
        <v>721</v>
      </c>
      <c r="E115" s="31">
        <v>23672.560000000001</v>
      </c>
      <c r="F115" s="31">
        <v>8035.05</v>
      </c>
      <c r="G115" s="31" t="s">
        <v>720</v>
      </c>
      <c r="H115" s="31" t="s">
        <v>721</v>
      </c>
      <c r="I115" s="31">
        <v>4346.0200000000004</v>
      </c>
      <c r="J115" s="31" t="s">
        <v>720</v>
      </c>
      <c r="K115" s="31" t="s">
        <v>720</v>
      </c>
      <c r="L115" s="31">
        <v>3393.8</v>
      </c>
      <c r="M115" s="31">
        <v>2197.8200000000002</v>
      </c>
      <c r="N115" s="31">
        <v>5670.32</v>
      </c>
      <c r="O115" s="31" t="s">
        <v>720</v>
      </c>
      <c r="P115" s="31">
        <v>166.42</v>
      </c>
      <c r="Q115" s="31">
        <v>4056.37</v>
      </c>
      <c r="R115" s="31" t="s">
        <v>720</v>
      </c>
      <c r="S115" s="31">
        <v>1389.63</v>
      </c>
    </row>
    <row r="116" spans="1:19" x14ac:dyDescent="0.35">
      <c r="A116" s="22" t="s">
        <v>379</v>
      </c>
      <c r="B116" s="30">
        <v>1231.03</v>
      </c>
      <c r="C116" s="31" t="s">
        <v>721</v>
      </c>
      <c r="D116" s="31" t="s">
        <v>721</v>
      </c>
      <c r="E116" s="31">
        <v>2538.25</v>
      </c>
      <c r="F116" s="31">
        <v>4789.76</v>
      </c>
      <c r="G116" s="31" t="s">
        <v>720</v>
      </c>
      <c r="H116" s="31" t="s">
        <v>721</v>
      </c>
      <c r="I116" s="31">
        <v>315.99</v>
      </c>
      <c r="J116" s="31" t="s">
        <v>720</v>
      </c>
      <c r="K116" s="31" t="s">
        <v>720</v>
      </c>
      <c r="L116" s="31">
        <v>674.08</v>
      </c>
      <c r="M116" s="31">
        <v>136.58000000000001</v>
      </c>
      <c r="N116" s="31">
        <v>273.54000000000002</v>
      </c>
      <c r="O116" s="31" t="s">
        <v>720</v>
      </c>
      <c r="P116" s="31">
        <v>24.64</v>
      </c>
      <c r="Q116" s="31">
        <v>257.64</v>
      </c>
      <c r="R116" s="31" t="s">
        <v>720</v>
      </c>
      <c r="S116" s="31">
        <v>6531.3</v>
      </c>
    </row>
    <row r="117" spans="1:19" s="41" customFormat="1" x14ac:dyDescent="0.35">
      <c r="A117" s="20" t="s">
        <v>195</v>
      </c>
      <c r="B117" s="30">
        <v>149765.49</v>
      </c>
      <c r="C117" s="31" t="s">
        <v>721</v>
      </c>
      <c r="D117" s="31" t="s">
        <v>721</v>
      </c>
      <c r="E117" s="31">
        <v>336151.14</v>
      </c>
      <c r="F117" s="31">
        <v>197150.88</v>
      </c>
      <c r="G117" s="31" t="s">
        <v>720</v>
      </c>
      <c r="H117" s="31" t="s">
        <v>721</v>
      </c>
      <c r="I117" s="31">
        <v>140596.26999999999</v>
      </c>
      <c r="J117" s="31" t="s">
        <v>720</v>
      </c>
      <c r="K117" s="31" t="s">
        <v>720</v>
      </c>
      <c r="L117" s="31">
        <v>188080.39</v>
      </c>
      <c r="M117" s="31">
        <v>70977.240000000005</v>
      </c>
      <c r="N117" s="31">
        <v>50742.05</v>
      </c>
      <c r="O117" s="31" t="s">
        <v>720</v>
      </c>
      <c r="P117" s="31">
        <v>62756.65</v>
      </c>
      <c r="Q117" s="31">
        <v>140858.56</v>
      </c>
      <c r="R117" s="31" t="s">
        <v>720</v>
      </c>
      <c r="S117" s="31">
        <v>145970.21</v>
      </c>
    </row>
    <row r="118" spans="1:19" s="34" customFormat="1" ht="13" x14ac:dyDescent="0.3">
      <c r="A118" s="46" t="s">
        <v>24</v>
      </c>
      <c r="B118" s="84"/>
    </row>
    <row r="119" spans="1:19" s="34" customFormat="1" ht="13" x14ac:dyDescent="0.3">
      <c r="A119" s="46" t="s">
        <v>224</v>
      </c>
      <c r="B119" s="84"/>
    </row>
    <row r="120" spans="1:19" ht="7.5" customHeight="1" x14ac:dyDescent="0.35">
      <c r="A120" s="39"/>
    </row>
    <row r="121" spans="1:19" ht="7.5" customHeight="1" x14ac:dyDescent="0.35"/>
    <row r="122" spans="1:19" s="42" customFormat="1" ht="18.5" x14ac:dyDescent="0.45">
      <c r="A122" s="103" t="s">
        <v>685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1:19" s="42" customFormat="1" ht="18.5" x14ac:dyDescent="0.45">
      <c r="A123" s="98" t="str">
        <f>+"RICA " &amp;Base!$A$2</f>
        <v>RICA 2022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1:19" s="42" customFormat="1" ht="18.5" x14ac:dyDescent="0.45">
      <c r="A124" s="99" t="s">
        <v>155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1:19" s="59" customFormat="1" ht="56" x14ac:dyDescent="0.35">
      <c r="A125" s="63"/>
      <c r="B125" s="62" t="s">
        <v>3</v>
      </c>
      <c r="C125" s="62" t="s">
        <v>4</v>
      </c>
      <c r="D125" s="62" t="s">
        <v>5</v>
      </c>
      <c r="E125" s="62" t="s">
        <v>6</v>
      </c>
      <c r="F125" s="62" t="s">
        <v>7</v>
      </c>
      <c r="G125" s="62" t="s">
        <v>8</v>
      </c>
      <c r="H125" s="62" t="s">
        <v>9</v>
      </c>
      <c r="I125" s="62" t="s">
        <v>10</v>
      </c>
      <c r="J125" s="62" t="s">
        <v>11</v>
      </c>
      <c r="K125" s="62" t="str">
        <f>+K$5</f>
        <v>Olival</v>
      </c>
      <c r="L125" s="62" t="str">
        <f t="shared" ref="L125:S125" si="2">+L$5</f>
        <v>Bovinos de Leite</v>
      </c>
      <c r="M125" s="62" t="str">
        <f t="shared" si="2"/>
        <v>Bovinos de Carne</v>
      </c>
      <c r="N125" s="62" t="str">
        <f t="shared" si="2"/>
        <v>Ovinos e Caprinos</v>
      </c>
      <c r="O125" s="62" t="str">
        <f t="shared" si="2"/>
        <v>Suínos</v>
      </c>
      <c r="P125" s="62" t="str">
        <f t="shared" si="2"/>
        <v>Aves</v>
      </c>
      <c r="Q125" s="62" t="str">
        <f t="shared" si="2"/>
        <v>Policultura</v>
      </c>
      <c r="R125" s="62" t="str">
        <f t="shared" si="2"/>
        <v>Polipecuária</v>
      </c>
      <c r="S125" s="62" t="str">
        <f t="shared" si="2"/>
        <v>Mistas
Culturas e Pecuária</v>
      </c>
    </row>
    <row r="126" spans="1:19" x14ac:dyDescent="0.35">
      <c r="A126" s="21" t="s">
        <v>672</v>
      </c>
      <c r="B126" s="30">
        <v>46642.82</v>
      </c>
      <c r="C126" s="31" t="s">
        <v>721</v>
      </c>
      <c r="D126" s="31" t="s">
        <v>721</v>
      </c>
      <c r="E126" s="31">
        <v>37993.620000000003</v>
      </c>
      <c r="F126" s="31">
        <v>13380.28</v>
      </c>
      <c r="G126" s="31" t="s">
        <v>720</v>
      </c>
      <c r="H126" s="31" t="s">
        <v>721</v>
      </c>
      <c r="I126" s="31">
        <v>17536.72</v>
      </c>
      <c r="J126" s="31" t="s">
        <v>720</v>
      </c>
      <c r="K126" s="31" t="s">
        <v>720</v>
      </c>
      <c r="L126" s="31">
        <v>39695.15</v>
      </c>
      <c r="M126" s="31">
        <v>84552.23</v>
      </c>
      <c r="N126" s="31">
        <v>65349.22</v>
      </c>
      <c r="O126" s="31" t="s">
        <v>720</v>
      </c>
      <c r="P126" s="31">
        <v>3132.67</v>
      </c>
      <c r="Q126" s="31">
        <v>70061.06</v>
      </c>
      <c r="R126" s="31" t="s">
        <v>720</v>
      </c>
      <c r="S126" s="31">
        <v>120425.01</v>
      </c>
    </row>
    <row r="127" spans="1:19" x14ac:dyDescent="0.35">
      <c r="A127" s="20" t="s">
        <v>392</v>
      </c>
      <c r="B127" s="30">
        <v>25362.05</v>
      </c>
      <c r="C127" s="31" t="s">
        <v>721</v>
      </c>
      <c r="D127" s="31" t="s">
        <v>721</v>
      </c>
      <c r="E127" s="31">
        <v>22520.7</v>
      </c>
      <c r="F127" s="31">
        <v>7550.24</v>
      </c>
      <c r="G127" s="31" t="s">
        <v>720</v>
      </c>
      <c r="H127" s="31" t="s">
        <v>721</v>
      </c>
      <c r="I127" s="31">
        <v>4262.8</v>
      </c>
      <c r="J127" s="31" t="s">
        <v>720</v>
      </c>
      <c r="K127" s="31" t="s">
        <v>720</v>
      </c>
      <c r="L127" s="31">
        <v>22382.07</v>
      </c>
      <c r="M127" s="31">
        <v>49290.11</v>
      </c>
      <c r="N127" s="31">
        <v>37782.53</v>
      </c>
      <c r="O127" s="31" t="s">
        <v>720</v>
      </c>
      <c r="P127" s="31">
        <v>1057.6600000000001</v>
      </c>
      <c r="Q127" s="31">
        <v>37590.51</v>
      </c>
      <c r="R127" s="31" t="s">
        <v>720</v>
      </c>
      <c r="S127" s="31">
        <v>71306.95</v>
      </c>
    </row>
    <row r="128" spans="1:19" x14ac:dyDescent="0.35">
      <c r="A128" s="22" t="s">
        <v>660</v>
      </c>
      <c r="B128" s="30">
        <v>8810.11</v>
      </c>
      <c r="C128" s="31" t="s">
        <v>721</v>
      </c>
      <c r="D128" s="31" t="s">
        <v>721</v>
      </c>
      <c r="E128" s="31">
        <v>8742.8799999999992</v>
      </c>
      <c r="F128" s="31">
        <v>3030.49</v>
      </c>
      <c r="G128" s="31" t="s">
        <v>720</v>
      </c>
      <c r="H128" s="31" t="s">
        <v>721</v>
      </c>
      <c r="I128" s="31">
        <v>1738.9</v>
      </c>
      <c r="J128" s="31" t="s">
        <v>720</v>
      </c>
      <c r="K128" s="31" t="s">
        <v>720</v>
      </c>
      <c r="L128" s="31">
        <v>2256</v>
      </c>
      <c r="M128" s="31">
        <v>18239.650000000001</v>
      </c>
      <c r="N128" s="31">
        <v>14485.49</v>
      </c>
      <c r="O128" s="31" t="s">
        <v>720</v>
      </c>
      <c r="P128" s="31">
        <v>179.21</v>
      </c>
      <c r="Q128" s="31">
        <v>18904.240000000002</v>
      </c>
      <c r="R128" s="31" t="s">
        <v>720</v>
      </c>
      <c r="S128" s="31">
        <v>29367.57</v>
      </c>
    </row>
    <row r="129" spans="1:19" x14ac:dyDescent="0.35">
      <c r="A129" s="22" t="s">
        <v>661</v>
      </c>
      <c r="B129" s="30">
        <v>7155.93</v>
      </c>
      <c r="C129" s="31" t="s">
        <v>721</v>
      </c>
      <c r="D129" s="31" t="s">
        <v>721</v>
      </c>
      <c r="E129" s="31">
        <v>7173.63</v>
      </c>
      <c r="F129" s="31">
        <v>2461.63</v>
      </c>
      <c r="G129" s="31" t="s">
        <v>720</v>
      </c>
      <c r="H129" s="31" t="s">
        <v>721</v>
      </c>
      <c r="I129" s="31">
        <v>1426.07</v>
      </c>
      <c r="J129" s="31" t="s">
        <v>720</v>
      </c>
      <c r="K129" s="31" t="s">
        <v>720</v>
      </c>
      <c r="L129" s="31">
        <v>1657.04</v>
      </c>
      <c r="M129" s="31">
        <v>15015.67</v>
      </c>
      <c r="N129" s="31">
        <v>11935.88</v>
      </c>
      <c r="O129" s="31" t="s">
        <v>720</v>
      </c>
      <c r="P129" s="31">
        <v>132.84</v>
      </c>
      <c r="Q129" s="31">
        <v>15589.5</v>
      </c>
      <c r="R129" s="31" t="s">
        <v>720</v>
      </c>
      <c r="S129" s="31">
        <v>24198.54</v>
      </c>
    </row>
    <row r="130" spans="1:19" x14ac:dyDescent="0.35">
      <c r="A130" s="22" t="s">
        <v>662</v>
      </c>
      <c r="B130" s="30">
        <v>2969.7</v>
      </c>
      <c r="C130" s="31" t="s">
        <v>721</v>
      </c>
      <c r="D130" s="31" t="s">
        <v>721</v>
      </c>
      <c r="E130" s="31">
        <v>184.52</v>
      </c>
      <c r="F130" s="31">
        <v>83.1</v>
      </c>
      <c r="G130" s="31" t="s">
        <v>720</v>
      </c>
      <c r="H130" s="31" t="s">
        <v>721</v>
      </c>
      <c r="I130" s="31">
        <v>128.09</v>
      </c>
      <c r="J130" s="31" t="s">
        <v>720</v>
      </c>
      <c r="K130" s="31" t="s">
        <v>720</v>
      </c>
      <c r="L130" s="31">
        <v>96.65</v>
      </c>
      <c r="M130" s="31">
        <v>14181.89</v>
      </c>
      <c r="N130" s="31">
        <v>0</v>
      </c>
      <c r="O130" s="31" t="s">
        <v>720</v>
      </c>
      <c r="P130" s="31">
        <v>0</v>
      </c>
      <c r="Q130" s="31">
        <v>1426.82</v>
      </c>
      <c r="R130" s="31" t="s">
        <v>720</v>
      </c>
      <c r="S130" s="31">
        <v>12567.06</v>
      </c>
    </row>
    <row r="131" spans="1:19" x14ac:dyDescent="0.35">
      <c r="A131" s="22" t="s">
        <v>663</v>
      </c>
      <c r="B131" s="30">
        <v>626.28</v>
      </c>
      <c r="C131" s="31" t="s">
        <v>721</v>
      </c>
      <c r="D131" s="31" t="s">
        <v>721</v>
      </c>
      <c r="E131" s="31">
        <v>45.44</v>
      </c>
      <c r="F131" s="31">
        <v>0</v>
      </c>
      <c r="G131" s="31" t="s">
        <v>720</v>
      </c>
      <c r="H131" s="31" t="s">
        <v>721</v>
      </c>
      <c r="I131" s="31">
        <v>203.73</v>
      </c>
      <c r="J131" s="31" t="s">
        <v>720</v>
      </c>
      <c r="K131" s="31" t="s">
        <v>720</v>
      </c>
      <c r="L131" s="31">
        <v>0</v>
      </c>
      <c r="M131" s="31">
        <v>0</v>
      </c>
      <c r="N131" s="31">
        <v>10160.94</v>
      </c>
      <c r="O131" s="31" t="s">
        <v>720</v>
      </c>
      <c r="P131" s="31">
        <v>488</v>
      </c>
      <c r="Q131" s="31">
        <v>101.79</v>
      </c>
      <c r="R131" s="31" t="s">
        <v>720</v>
      </c>
      <c r="S131" s="31">
        <v>3304.48</v>
      </c>
    </row>
    <row r="132" spans="1:19" x14ac:dyDescent="0.35">
      <c r="A132" s="22" t="s">
        <v>664</v>
      </c>
      <c r="B132" s="30">
        <v>3794.61</v>
      </c>
      <c r="C132" s="31" t="s">
        <v>721</v>
      </c>
      <c r="D132" s="31" t="s">
        <v>721</v>
      </c>
      <c r="E132" s="31">
        <v>0</v>
      </c>
      <c r="F132" s="31">
        <v>0</v>
      </c>
      <c r="G132" s="31" t="s">
        <v>720</v>
      </c>
      <c r="H132" s="31" t="s">
        <v>721</v>
      </c>
      <c r="I132" s="31">
        <v>0</v>
      </c>
      <c r="J132" s="31" t="s">
        <v>720</v>
      </c>
      <c r="K132" s="31" t="s">
        <v>720</v>
      </c>
      <c r="L132" s="31">
        <v>15697.62</v>
      </c>
      <c r="M132" s="31">
        <v>43.72</v>
      </c>
      <c r="N132" s="31">
        <v>0</v>
      </c>
      <c r="O132" s="31" t="s">
        <v>720</v>
      </c>
      <c r="P132" s="31">
        <v>0</v>
      </c>
      <c r="Q132" s="31">
        <v>0</v>
      </c>
      <c r="R132" s="31" t="s">
        <v>720</v>
      </c>
      <c r="S132" s="31">
        <v>0</v>
      </c>
    </row>
    <row r="133" spans="1:19" x14ac:dyDescent="0.35">
      <c r="A133" s="22" t="s">
        <v>5</v>
      </c>
      <c r="B133" s="30">
        <v>41.74</v>
      </c>
      <c r="C133" s="31" t="s">
        <v>721</v>
      </c>
      <c r="D133" s="31" t="s">
        <v>721</v>
      </c>
      <c r="E133" s="31">
        <v>0</v>
      </c>
      <c r="F133" s="31">
        <v>0</v>
      </c>
      <c r="G133" s="31" t="s">
        <v>720</v>
      </c>
      <c r="H133" s="31" t="s">
        <v>721</v>
      </c>
      <c r="I133" s="31">
        <v>0</v>
      </c>
      <c r="J133" s="31" t="s">
        <v>720</v>
      </c>
      <c r="K133" s="31" t="s">
        <v>720</v>
      </c>
      <c r="L133" s="31">
        <v>0</v>
      </c>
      <c r="M133" s="31">
        <v>0</v>
      </c>
      <c r="N133" s="31">
        <v>0</v>
      </c>
      <c r="O133" s="31" t="s">
        <v>720</v>
      </c>
      <c r="P133" s="31">
        <v>0</v>
      </c>
      <c r="Q133" s="31">
        <v>0</v>
      </c>
      <c r="R133" s="31" t="s">
        <v>720</v>
      </c>
      <c r="S133" s="31">
        <v>742.06</v>
      </c>
    </row>
    <row r="134" spans="1:19" x14ac:dyDescent="0.35">
      <c r="A134" s="22" t="s">
        <v>665</v>
      </c>
      <c r="B134" s="30">
        <v>799.87</v>
      </c>
      <c r="C134" s="31" t="s">
        <v>721</v>
      </c>
      <c r="D134" s="31" t="s">
        <v>721</v>
      </c>
      <c r="E134" s="31">
        <v>1020.31</v>
      </c>
      <c r="F134" s="31">
        <v>451.86</v>
      </c>
      <c r="G134" s="31" t="s">
        <v>720</v>
      </c>
      <c r="H134" s="31" t="s">
        <v>721</v>
      </c>
      <c r="I134" s="31">
        <v>766.01</v>
      </c>
      <c r="J134" s="31" t="s">
        <v>720</v>
      </c>
      <c r="K134" s="31" t="s">
        <v>720</v>
      </c>
      <c r="L134" s="31">
        <v>510.49</v>
      </c>
      <c r="M134" s="31">
        <v>1110.27</v>
      </c>
      <c r="N134" s="31">
        <v>1200.21</v>
      </c>
      <c r="O134" s="31" t="s">
        <v>720</v>
      </c>
      <c r="P134" s="31">
        <v>257.61</v>
      </c>
      <c r="Q134" s="31">
        <v>1129.24</v>
      </c>
      <c r="R134" s="31" t="s">
        <v>720</v>
      </c>
      <c r="S134" s="31">
        <v>1127.25</v>
      </c>
    </row>
    <row r="135" spans="1:19" x14ac:dyDescent="0.35">
      <c r="A135" s="22" t="s">
        <v>666</v>
      </c>
      <c r="B135" s="30">
        <v>530.39</v>
      </c>
      <c r="C135" s="31" t="s">
        <v>721</v>
      </c>
      <c r="D135" s="31" t="s">
        <v>721</v>
      </c>
      <c r="E135" s="31">
        <v>5350.71</v>
      </c>
      <c r="F135" s="31">
        <v>1434.94</v>
      </c>
      <c r="G135" s="31" t="s">
        <v>720</v>
      </c>
      <c r="H135" s="31" t="s">
        <v>721</v>
      </c>
      <c r="I135" s="31">
        <v>0</v>
      </c>
      <c r="J135" s="31" t="s">
        <v>720</v>
      </c>
      <c r="K135" s="31" t="s">
        <v>720</v>
      </c>
      <c r="L135" s="31">
        <v>0</v>
      </c>
      <c r="M135" s="31">
        <v>0</v>
      </c>
      <c r="N135" s="31">
        <v>0</v>
      </c>
      <c r="O135" s="31" t="s">
        <v>720</v>
      </c>
      <c r="P135" s="31">
        <v>0</v>
      </c>
      <c r="Q135" s="31">
        <v>426.56</v>
      </c>
      <c r="R135" s="31" t="s">
        <v>720</v>
      </c>
      <c r="S135" s="31">
        <v>0</v>
      </c>
    </row>
    <row r="136" spans="1:19" x14ac:dyDescent="0.35">
      <c r="A136" s="22" t="s">
        <v>667</v>
      </c>
      <c r="B136" s="30">
        <v>633.41999999999996</v>
      </c>
      <c r="C136" s="31" t="s">
        <v>721</v>
      </c>
      <c r="D136" s="31" t="s">
        <v>721</v>
      </c>
      <c r="E136" s="31">
        <v>3.23</v>
      </c>
      <c r="F136" s="31">
        <v>88.23</v>
      </c>
      <c r="G136" s="31" t="s">
        <v>720</v>
      </c>
      <c r="H136" s="31" t="s">
        <v>721</v>
      </c>
      <c r="I136" s="31">
        <v>0</v>
      </c>
      <c r="J136" s="31" t="s">
        <v>720</v>
      </c>
      <c r="K136" s="31" t="s">
        <v>720</v>
      </c>
      <c r="L136" s="31">
        <v>2164.27</v>
      </c>
      <c r="M136" s="31">
        <v>698.91</v>
      </c>
      <c r="N136" s="31">
        <v>0</v>
      </c>
      <c r="O136" s="31" t="s">
        <v>720</v>
      </c>
      <c r="P136" s="31">
        <v>0</v>
      </c>
      <c r="Q136" s="31">
        <v>12.36</v>
      </c>
      <c r="R136" s="31" t="s">
        <v>720</v>
      </c>
      <c r="S136" s="31">
        <v>0</v>
      </c>
    </row>
    <row r="137" spans="1:19" x14ac:dyDescent="0.35">
      <c r="A137" s="37"/>
      <c r="B137" s="30">
        <v>0.03</v>
      </c>
      <c r="C137" s="31" t="s">
        <v>721</v>
      </c>
      <c r="D137" s="31" t="s">
        <v>721</v>
      </c>
      <c r="E137" s="31">
        <v>0.03</v>
      </c>
      <c r="F137" s="31">
        <v>0.05</v>
      </c>
      <c r="G137" s="31" t="s">
        <v>720</v>
      </c>
      <c r="H137" s="31" t="s">
        <v>721</v>
      </c>
      <c r="I137" s="31">
        <v>0.04</v>
      </c>
      <c r="J137" s="31" t="s">
        <v>720</v>
      </c>
      <c r="K137" s="31" t="s">
        <v>720</v>
      </c>
      <c r="L137" s="31">
        <v>0.04</v>
      </c>
      <c r="M137" s="31">
        <v>0.01</v>
      </c>
      <c r="N137" s="31">
        <v>0.04</v>
      </c>
      <c r="O137" s="31" t="s">
        <v>720</v>
      </c>
      <c r="P137" s="31">
        <v>0.03</v>
      </c>
      <c r="Q137" s="31">
        <v>0.04</v>
      </c>
      <c r="R137" s="31" t="s">
        <v>720</v>
      </c>
      <c r="S137" s="31">
        <v>0.03</v>
      </c>
    </row>
    <row r="138" spans="1:19" x14ac:dyDescent="0.35">
      <c r="A138" s="37"/>
      <c r="B138" s="30">
        <v>0.23</v>
      </c>
      <c r="C138" s="31" t="s">
        <v>721</v>
      </c>
      <c r="D138" s="31" t="s">
        <v>721</v>
      </c>
      <c r="E138" s="31">
        <v>0.03</v>
      </c>
      <c r="F138" s="31">
        <v>0.05</v>
      </c>
      <c r="G138" s="31" t="s">
        <v>720</v>
      </c>
      <c r="H138" s="31" t="s">
        <v>721</v>
      </c>
      <c r="I138" s="31">
        <v>0.04</v>
      </c>
      <c r="J138" s="31" t="s">
        <v>720</v>
      </c>
      <c r="K138" s="31" t="s">
        <v>720</v>
      </c>
      <c r="L138" s="31">
        <v>0.04</v>
      </c>
      <c r="M138" s="31">
        <v>0.01</v>
      </c>
      <c r="N138" s="31">
        <v>0.04</v>
      </c>
      <c r="O138" s="31" t="s">
        <v>720</v>
      </c>
      <c r="P138" s="31">
        <v>0.03</v>
      </c>
      <c r="Q138" s="31">
        <v>0.04</v>
      </c>
      <c r="R138" s="31" t="s">
        <v>720</v>
      </c>
      <c r="S138" s="31">
        <v>0.03</v>
      </c>
    </row>
    <row r="139" spans="1:19" x14ac:dyDescent="0.35">
      <c r="A139" s="20" t="s">
        <v>393</v>
      </c>
      <c r="B139" s="30">
        <v>12432.31</v>
      </c>
      <c r="C139" s="31" t="s">
        <v>721</v>
      </c>
      <c r="D139" s="31" t="s">
        <v>721</v>
      </c>
      <c r="E139" s="31">
        <v>8309.73</v>
      </c>
      <c r="F139" s="31">
        <v>2651.91</v>
      </c>
      <c r="G139" s="31" t="s">
        <v>720</v>
      </c>
      <c r="H139" s="31" t="s">
        <v>721</v>
      </c>
      <c r="I139" s="31">
        <v>9489.81</v>
      </c>
      <c r="J139" s="31" t="s">
        <v>720</v>
      </c>
      <c r="K139" s="31" t="s">
        <v>720</v>
      </c>
      <c r="L139" s="31">
        <v>5402.84</v>
      </c>
      <c r="M139" s="31">
        <v>23275.42</v>
      </c>
      <c r="N139" s="31">
        <v>19839.57</v>
      </c>
      <c r="O139" s="31" t="s">
        <v>720</v>
      </c>
      <c r="P139" s="31">
        <v>586.20000000000005</v>
      </c>
      <c r="Q139" s="31">
        <v>22875.9</v>
      </c>
      <c r="R139" s="31" t="s">
        <v>720</v>
      </c>
      <c r="S139" s="31">
        <v>28709.08</v>
      </c>
    </row>
    <row r="140" spans="1:19" x14ac:dyDescent="0.35">
      <c r="A140" s="22" t="s">
        <v>671</v>
      </c>
      <c r="B140" s="30">
        <v>2274.94</v>
      </c>
      <c r="C140" s="31" t="s">
        <v>721</v>
      </c>
      <c r="D140" s="31" t="s">
        <v>721</v>
      </c>
      <c r="E140" s="31">
        <v>843.15</v>
      </c>
      <c r="F140" s="31">
        <v>160.85</v>
      </c>
      <c r="G140" s="31" t="s">
        <v>720</v>
      </c>
      <c r="H140" s="31" t="s">
        <v>721</v>
      </c>
      <c r="I140" s="31">
        <v>1183.5</v>
      </c>
      <c r="J140" s="31" t="s">
        <v>720</v>
      </c>
      <c r="K140" s="31" t="s">
        <v>720</v>
      </c>
      <c r="L140" s="31">
        <v>2714.27</v>
      </c>
      <c r="M140" s="31">
        <v>4058</v>
      </c>
      <c r="N140" s="31">
        <v>4246.21</v>
      </c>
      <c r="O140" s="31" t="s">
        <v>720</v>
      </c>
      <c r="P140" s="31">
        <v>253.46</v>
      </c>
      <c r="Q140" s="31">
        <v>2566.7199999999998</v>
      </c>
      <c r="R140" s="31" t="s">
        <v>720</v>
      </c>
      <c r="S140" s="31">
        <v>2936.01</v>
      </c>
    </row>
    <row r="141" spans="1:19" x14ac:dyDescent="0.35">
      <c r="A141" s="22" t="s">
        <v>668</v>
      </c>
      <c r="B141" s="30">
        <v>7438.14</v>
      </c>
      <c r="C141" s="31" t="s">
        <v>721</v>
      </c>
      <c r="D141" s="31" t="s">
        <v>721</v>
      </c>
      <c r="E141" s="31">
        <v>3125.26</v>
      </c>
      <c r="F141" s="31">
        <v>753.62</v>
      </c>
      <c r="G141" s="31" t="s">
        <v>720</v>
      </c>
      <c r="H141" s="31" t="s">
        <v>721</v>
      </c>
      <c r="I141" s="31">
        <v>4442.76</v>
      </c>
      <c r="J141" s="31" t="s">
        <v>720</v>
      </c>
      <c r="K141" s="31" t="s">
        <v>720</v>
      </c>
      <c r="L141" s="31">
        <v>1710.32</v>
      </c>
      <c r="M141" s="31">
        <v>14789.1</v>
      </c>
      <c r="N141" s="31">
        <v>15116.86</v>
      </c>
      <c r="O141" s="31" t="s">
        <v>720</v>
      </c>
      <c r="P141" s="31">
        <v>259.08999999999997</v>
      </c>
      <c r="Q141" s="31">
        <v>16708.68</v>
      </c>
      <c r="R141" s="31" t="s">
        <v>720</v>
      </c>
      <c r="S141" s="31">
        <v>21662.39</v>
      </c>
    </row>
    <row r="142" spans="1:19" x14ac:dyDescent="0.35">
      <c r="A142" s="22" t="s">
        <v>669</v>
      </c>
      <c r="B142" s="30">
        <v>771.74</v>
      </c>
      <c r="C142" s="31" t="s">
        <v>721</v>
      </c>
      <c r="D142" s="31" t="s">
        <v>721</v>
      </c>
      <c r="E142" s="31">
        <v>0</v>
      </c>
      <c r="F142" s="31">
        <v>0</v>
      </c>
      <c r="G142" s="31" t="s">
        <v>720</v>
      </c>
      <c r="H142" s="31" t="s">
        <v>721</v>
      </c>
      <c r="I142" s="31">
        <v>0</v>
      </c>
      <c r="J142" s="31" t="s">
        <v>720</v>
      </c>
      <c r="K142" s="31" t="s">
        <v>720</v>
      </c>
      <c r="L142" s="31">
        <v>0</v>
      </c>
      <c r="M142" s="31">
        <v>3902.63</v>
      </c>
      <c r="N142" s="31">
        <v>18.309999999999999</v>
      </c>
      <c r="O142" s="31" t="s">
        <v>720</v>
      </c>
      <c r="P142" s="31">
        <v>0</v>
      </c>
      <c r="Q142" s="31">
        <v>1599.24</v>
      </c>
      <c r="R142" s="31" t="s">
        <v>720</v>
      </c>
      <c r="S142" s="31">
        <v>2133.39</v>
      </c>
    </row>
    <row r="143" spans="1:19" x14ac:dyDescent="0.35">
      <c r="A143" s="22" t="s">
        <v>670</v>
      </c>
      <c r="B143" s="30">
        <v>1947.48</v>
      </c>
      <c r="C143" s="31" t="s">
        <v>721</v>
      </c>
      <c r="D143" s="31" t="s">
        <v>721</v>
      </c>
      <c r="E143" s="31">
        <v>4341.3100000000004</v>
      </c>
      <c r="F143" s="31">
        <v>1737.44</v>
      </c>
      <c r="G143" s="31" t="s">
        <v>720</v>
      </c>
      <c r="H143" s="31" t="s">
        <v>721</v>
      </c>
      <c r="I143" s="31">
        <v>3863.55</v>
      </c>
      <c r="J143" s="31" t="s">
        <v>720</v>
      </c>
      <c r="K143" s="31" t="s">
        <v>720</v>
      </c>
      <c r="L143" s="31">
        <v>978.25</v>
      </c>
      <c r="M143" s="31">
        <v>525.69000000000005</v>
      </c>
      <c r="N143" s="31">
        <v>458.2</v>
      </c>
      <c r="O143" s="31" t="s">
        <v>720</v>
      </c>
      <c r="P143" s="31">
        <v>73.64</v>
      </c>
      <c r="Q143" s="31">
        <v>2001.26</v>
      </c>
      <c r="R143" s="31" t="s">
        <v>720</v>
      </c>
      <c r="S143" s="31">
        <v>1977.29</v>
      </c>
    </row>
    <row r="144" spans="1:19" x14ac:dyDescent="0.35">
      <c r="A144" s="20" t="s">
        <v>394</v>
      </c>
      <c r="B144" s="30">
        <v>8848.4599999999991</v>
      </c>
      <c r="C144" s="31" t="s">
        <v>721</v>
      </c>
      <c r="D144" s="31" t="s">
        <v>721</v>
      </c>
      <c r="E144" s="31">
        <v>7163.19</v>
      </c>
      <c r="F144" s="31">
        <v>3178.12</v>
      </c>
      <c r="G144" s="31" t="s">
        <v>720</v>
      </c>
      <c r="H144" s="31" t="s">
        <v>721</v>
      </c>
      <c r="I144" s="31">
        <v>3784.11</v>
      </c>
      <c r="J144" s="31" t="s">
        <v>720</v>
      </c>
      <c r="K144" s="31" t="s">
        <v>720</v>
      </c>
      <c r="L144" s="31">
        <v>11910.23</v>
      </c>
      <c r="M144" s="31">
        <v>11986.71</v>
      </c>
      <c r="N144" s="31">
        <v>7727.11</v>
      </c>
      <c r="O144" s="31" t="s">
        <v>720</v>
      </c>
      <c r="P144" s="31">
        <v>1488.81</v>
      </c>
      <c r="Q144" s="31">
        <v>9594.65</v>
      </c>
      <c r="R144" s="31" t="s">
        <v>720</v>
      </c>
      <c r="S144" s="31">
        <v>20408.98</v>
      </c>
    </row>
    <row r="145" spans="1:19" s="34" customFormat="1" ht="13" x14ac:dyDescent="0.3">
      <c r="A145" s="46" t="s">
        <v>24</v>
      </c>
      <c r="B145" s="85"/>
      <c r="C145" s="46"/>
      <c r="D145" s="46"/>
      <c r="E145" s="46"/>
      <c r="F145" s="46"/>
      <c r="G145" s="46"/>
      <c r="H145" s="46"/>
      <c r="I145" s="46"/>
      <c r="J145" s="46"/>
    </row>
    <row r="146" spans="1:19" s="34" customFormat="1" ht="13" x14ac:dyDescent="0.3">
      <c r="A146" s="46" t="s">
        <v>224</v>
      </c>
      <c r="B146" s="85"/>
      <c r="C146" s="46"/>
      <c r="D146" s="46"/>
      <c r="E146" s="46"/>
      <c r="F146" s="46"/>
      <c r="G146" s="46"/>
      <c r="H146" s="46"/>
      <c r="I146" s="46"/>
      <c r="J146" s="46"/>
    </row>
    <row r="147" spans="1:19" ht="9" customHeight="1" x14ac:dyDescent="0.3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9" ht="9" customHeight="1" x14ac:dyDescent="0.35"/>
    <row r="149" spans="1:19" s="42" customFormat="1" ht="18.5" x14ac:dyDescent="0.45">
      <c r="A149" s="93" t="s">
        <v>686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1:19" s="42" customFormat="1" ht="18.5" x14ac:dyDescent="0.45">
      <c r="A150" s="95" t="str">
        <f>+"RICA " &amp;Base!$A$2</f>
        <v>RICA 2022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1:19" s="42" customFormat="1" ht="18.5" x14ac:dyDescent="0.45">
      <c r="A151" s="96" t="s">
        <v>155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s="43" customFormat="1" ht="58" x14ac:dyDescent="0.35">
      <c r="A152" s="44"/>
      <c r="B152" s="24" t="s">
        <v>3</v>
      </c>
      <c r="C152" s="24" t="s">
        <v>4</v>
      </c>
      <c r="D152" s="24" t="s">
        <v>5</v>
      </c>
      <c r="E152" s="24" t="s">
        <v>6</v>
      </c>
      <c r="F152" s="24" t="s">
        <v>7</v>
      </c>
      <c r="G152" s="24" t="s">
        <v>8</v>
      </c>
      <c r="H152" s="24" t="s">
        <v>9</v>
      </c>
      <c r="I152" s="24" t="s">
        <v>10</v>
      </c>
      <c r="J152" s="24" t="s">
        <v>11</v>
      </c>
      <c r="K152" s="24" t="str">
        <f>+K$5</f>
        <v>Olival</v>
      </c>
      <c r="L152" s="24" t="str">
        <f t="shared" ref="L152:S152" si="3">+L$5</f>
        <v>Bovinos de Leite</v>
      </c>
      <c r="M152" s="24" t="str">
        <f t="shared" si="3"/>
        <v>Bovinos de Carne</v>
      </c>
      <c r="N152" s="24" t="str">
        <f t="shared" si="3"/>
        <v>Ovinos e Caprinos</v>
      </c>
      <c r="O152" s="24" t="str">
        <f t="shared" si="3"/>
        <v>Suínos</v>
      </c>
      <c r="P152" s="24" t="str">
        <f t="shared" si="3"/>
        <v>Aves</v>
      </c>
      <c r="Q152" s="24" t="str">
        <f t="shared" si="3"/>
        <v>Policultura</v>
      </c>
      <c r="R152" s="24" t="str">
        <f t="shared" si="3"/>
        <v>Polipecuária</v>
      </c>
      <c r="S152" s="24" t="str">
        <f t="shared" si="3"/>
        <v>Mistas
Culturas e Pecuária</v>
      </c>
    </row>
    <row r="153" spans="1:19" s="41" customFormat="1" x14ac:dyDescent="0.35">
      <c r="A153" s="20" t="s">
        <v>198</v>
      </c>
      <c r="B153" s="30">
        <v>131364.98000000001</v>
      </c>
      <c r="C153" s="31" t="s">
        <v>721</v>
      </c>
      <c r="D153" s="31" t="s">
        <v>721</v>
      </c>
      <c r="E153" s="31">
        <v>35576.83</v>
      </c>
      <c r="F153" s="31">
        <v>163031.70000000001</v>
      </c>
      <c r="G153" s="31" t="s">
        <v>720</v>
      </c>
      <c r="H153" s="31" t="s">
        <v>721</v>
      </c>
      <c r="I153" s="31">
        <v>180492.66</v>
      </c>
      <c r="J153" s="31" t="s">
        <v>720</v>
      </c>
      <c r="K153" s="31" t="s">
        <v>720</v>
      </c>
      <c r="L153" s="31">
        <v>148316.46</v>
      </c>
      <c r="M153" s="31">
        <v>145086.29</v>
      </c>
      <c r="N153" s="31">
        <v>50719.82</v>
      </c>
      <c r="O153" s="31" t="s">
        <v>720</v>
      </c>
      <c r="P153" s="31">
        <v>60119.59</v>
      </c>
      <c r="Q153" s="31">
        <v>167878.97</v>
      </c>
      <c r="R153" s="31" t="s">
        <v>720</v>
      </c>
      <c r="S153" s="31">
        <v>191823.72</v>
      </c>
    </row>
    <row r="154" spans="1:19" x14ac:dyDescent="0.35">
      <c r="A154" s="22" t="s">
        <v>199</v>
      </c>
      <c r="B154" s="30">
        <v>75662.17</v>
      </c>
      <c r="C154" s="31" t="s">
        <v>721</v>
      </c>
      <c r="D154" s="31" t="s">
        <v>721</v>
      </c>
      <c r="E154" s="31">
        <v>19686.25</v>
      </c>
      <c r="F154" s="31">
        <v>118066.33</v>
      </c>
      <c r="G154" s="31" t="s">
        <v>720</v>
      </c>
      <c r="H154" s="31" t="s">
        <v>721</v>
      </c>
      <c r="I154" s="31">
        <v>62921.47</v>
      </c>
      <c r="J154" s="31" t="s">
        <v>720</v>
      </c>
      <c r="K154" s="31" t="s">
        <v>720</v>
      </c>
      <c r="L154" s="31">
        <v>104526.58</v>
      </c>
      <c r="M154" s="31">
        <v>121366.94</v>
      </c>
      <c r="N154" s="31">
        <v>26225.03</v>
      </c>
      <c r="O154" s="31" t="s">
        <v>720</v>
      </c>
      <c r="P154" s="31">
        <v>4962.5200000000004</v>
      </c>
      <c r="Q154" s="31">
        <v>67842.23</v>
      </c>
      <c r="R154" s="31" t="s">
        <v>720</v>
      </c>
      <c r="S154" s="31">
        <v>38541.25</v>
      </c>
    </row>
    <row r="155" spans="1:19" x14ac:dyDescent="0.35">
      <c r="A155" s="22" t="s">
        <v>200</v>
      </c>
      <c r="B155" s="30">
        <v>6609.84</v>
      </c>
      <c r="C155" s="31" t="s">
        <v>721</v>
      </c>
      <c r="D155" s="31" t="s">
        <v>721</v>
      </c>
      <c r="E155" s="31">
        <v>5680.39</v>
      </c>
      <c r="F155" s="31">
        <v>8318.1299999999992</v>
      </c>
      <c r="G155" s="31" t="s">
        <v>720</v>
      </c>
      <c r="H155" s="31" t="s">
        <v>721</v>
      </c>
      <c r="I155" s="31">
        <v>22749.07</v>
      </c>
      <c r="J155" s="31" t="s">
        <v>720</v>
      </c>
      <c r="K155" s="31" t="s">
        <v>720</v>
      </c>
      <c r="L155" s="31">
        <v>2101.06</v>
      </c>
      <c r="M155" s="31">
        <v>1686.93</v>
      </c>
      <c r="N155" s="31">
        <v>3706.53</v>
      </c>
      <c r="O155" s="31" t="s">
        <v>720</v>
      </c>
      <c r="P155" s="31">
        <v>220.25</v>
      </c>
      <c r="Q155" s="31">
        <v>21038.02</v>
      </c>
      <c r="R155" s="31" t="s">
        <v>720</v>
      </c>
      <c r="S155" s="31">
        <v>5719.72</v>
      </c>
    </row>
    <row r="156" spans="1:19" x14ac:dyDescent="0.35">
      <c r="A156" s="22" t="s">
        <v>201</v>
      </c>
      <c r="B156" s="30">
        <v>21498.7</v>
      </c>
      <c r="C156" s="31" t="s">
        <v>721</v>
      </c>
      <c r="D156" s="31" t="s">
        <v>721</v>
      </c>
      <c r="E156" s="31">
        <v>3245.87</v>
      </c>
      <c r="F156" s="31">
        <v>2172.0700000000002</v>
      </c>
      <c r="G156" s="31" t="s">
        <v>720</v>
      </c>
      <c r="H156" s="31" t="s">
        <v>721</v>
      </c>
      <c r="I156" s="31">
        <v>71626.5</v>
      </c>
      <c r="J156" s="31" t="s">
        <v>720</v>
      </c>
      <c r="K156" s="31" t="s">
        <v>720</v>
      </c>
      <c r="L156" s="31">
        <v>672.71</v>
      </c>
      <c r="M156" s="31">
        <v>8396.51</v>
      </c>
      <c r="N156" s="31">
        <v>4780.8500000000004</v>
      </c>
      <c r="O156" s="31" t="s">
        <v>720</v>
      </c>
      <c r="P156" s="31">
        <v>2744.62</v>
      </c>
      <c r="Q156" s="31">
        <v>37448</v>
      </c>
      <c r="R156" s="31" t="s">
        <v>720</v>
      </c>
      <c r="S156" s="31">
        <v>130742.06</v>
      </c>
    </row>
    <row r="157" spans="1:19" x14ac:dyDescent="0.35">
      <c r="A157" s="22" t="s">
        <v>202</v>
      </c>
      <c r="B157" s="30">
        <v>27333.97</v>
      </c>
      <c r="C157" s="31" t="s">
        <v>721</v>
      </c>
      <c r="D157" s="31" t="s">
        <v>721</v>
      </c>
      <c r="E157" s="31">
        <v>6964.32</v>
      </c>
      <c r="F157" s="31">
        <v>34373.42</v>
      </c>
      <c r="G157" s="31" t="s">
        <v>720</v>
      </c>
      <c r="H157" s="31" t="s">
        <v>721</v>
      </c>
      <c r="I157" s="31">
        <v>22582.83</v>
      </c>
      <c r="J157" s="31" t="s">
        <v>720</v>
      </c>
      <c r="K157" s="31" t="s">
        <v>720</v>
      </c>
      <c r="L157" s="31">
        <v>40501.870000000003</v>
      </c>
      <c r="M157" s="31">
        <v>13635.91</v>
      </c>
      <c r="N157" s="31">
        <v>15994.71</v>
      </c>
      <c r="O157" s="31" t="s">
        <v>720</v>
      </c>
      <c r="P157" s="31">
        <v>52164.34</v>
      </c>
      <c r="Q157" s="31">
        <v>41034.67</v>
      </c>
      <c r="R157" s="31" t="s">
        <v>720</v>
      </c>
      <c r="S157" s="31">
        <v>16820.68</v>
      </c>
    </row>
    <row r="158" spans="1:19" s="41" customFormat="1" x14ac:dyDescent="0.35">
      <c r="A158" s="20" t="s">
        <v>203</v>
      </c>
      <c r="B158" s="30">
        <v>148091.51</v>
      </c>
      <c r="C158" s="31" t="s">
        <v>721</v>
      </c>
      <c r="D158" s="31" t="s">
        <v>721</v>
      </c>
      <c r="E158" s="31">
        <v>176551.55</v>
      </c>
      <c r="F158" s="31">
        <v>60478.54</v>
      </c>
      <c r="G158" s="31" t="s">
        <v>720</v>
      </c>
      <c r="H158" s="31" t="s">
        <v>721</v>
      </c>
      <c r="I158" s="31">
        <v>76622.429999999993</v>
      </c>
      <c r="J158" s="31" t="s">
        <v>720</v>
      </c>
      <c r="K158" s="31" t="s">
        <v>720</v>
      </c>
      <c r="L158" s="31">
        <v>186371.22</v>
      </c>
      <c r="M158" s="31">
        <v>205341.11</v>
      </c>
      <c r="N158" s="31">
        <v>158195.16</v>
      </c>
      <c r="O158" s="31" t="s">
        <v>720</v>
      </c>
      <c r="P158" s="31">
        <v>35491.19</v>
      </c>
      <c r="Q158" s="31">
        <v>243521.84</v>
      </c>
      <c r="R158" s="31" t="s">
        <v>720</v>
      </c>
      <c r="S158" s="31">
        <v>247819.01</v>
      </c>
    </row>
    <row r="159" spans="1:19" x14ac:dyDescent="0.35">
      <c r="A159" s="22" t="s">
        <v>204</v>
      </c>
      <c r="B159" s="30">
        <v>58312.71</v>
      </c>
      <c r="C159" s="31" t="s">
        <v>721</v>
      </c>
      <c r="D159" s="31" t="s">
        <v>721</v>
      </c>
      <c r="E159" s="31">
        <v>101004.88</v>
      </c>
      <c r="F159" s="31">
        <v>35593.58</v>
      </c>
      <c r="G159" s="31" t="s">
        <v>720</v>
      </c>
      <c r="H159" s="31" t="s">
        <v>721</v>
      </c>
      <c r="I159" s="31">
        <v>66369.02</v>
      </c>
      <c r="J159" s="31" t="s">
        <v>720</v>
      </c>
      <c r="K159" s="31" t="s">
        <v>720</v>
      </c>
      <c r="L159" s="31">
        <v>58654.84</v>
      </c>
      <c r="M159" s="31">
        <v>52188.68</v>
      </c>
      <c r="N159" s="31">
        <v>23191.32</v>
      </c>
      <c r="O159" s="31" t="s">
        <v>720</v>
      </c>
      <c r="P159" s="31">
        <v>28475.97</v>
      </c>
      <c r="Q159" s="31">
        <v>59736.74</v>
      </c>
      <c r="R159" s="31" t="s">
        <v>720</v>
      </c>
      <c r="S159" s="31">
        <v>93251.9</v>
      </c>
    </row>
    <row r="160" spans="1:19" x14ac:dyDescent="0.35">
      <c r="A160" s="22" t="s">
        <v>205</v>
      </c>
      <c r="B160" s="30">
        <v>44304.06</v>
      </c>
      <c r="C160" s="31" t="s">
        <v>721</v>
      </c>
      <c r="D160" s="31" t="s">
        <v>721</v>
      </c>
      <c r="E160" s="31">
        <v>1638.32</v>
      </c>
      <c r="F160" s="31">
        <v>1073.92</v>
      </c>
      <c r="G160" s="31" t="s">
        <v>720</v>
      </c>
      <c r="H160" s="31" t="s">
        <v>721</v>
      </c>
      <c r="I160" s="31">
        <v>2414.5700000000002</v>
      </c>
      <c r="J160" s="31" t="s">
        <v>720</v>
      </c>
      <c r="K160" s="31" t="s">
        <v>720</v>
      </c>
      <c r="L160" s="31">
        <v>80588.73</v>
      </c>
      <c r="M160" s="31">
        <v>100106.85</v>
      </c>
      <c r="N160" s="31">
        <v>52525.87</v>
      </c>
      <c r="O160" s="31" t="s">
        <v>720</v>
      </c>
      <c r="P160" s="31">
        <v>4404.24</v>
      </c>
      <c r="Q160" s="31">
        <v>5947.83</v>
      </c>
      <c r="R160" s="31" t="s">
        <v>720</v>
      </c>
      <c r="S160" s="31">
        <v>103417.81</v>
      </c>
    </row>
    <row r="161" spans="1:19" x14ac:dyDescent="0.35">
      <c r="A161" s="22" t="s">
        <v>206</v>
      </c>
      <c r="B161" s="30">
        <v>45474.74</v>
      </c>
      <c r="C161" s="31" t="s">
        <v>721</v>
      </c>
      <c r="D161" s="31" t="s">
        <v>721</v>
      </c>
      <c r="E161" s="31">
        <v>73908.36</v>
      </c>
      <c r="F161" s="31">
        <v>23811.040000000001</v>
      </c>
      <c r="G161" s="31" t="s">
        <v>720</v>
      </c>
      <c r="H161" s="31" t="s">
        <v>721</v>
      </c>
      <c r="I161" s="31">
        <v>7838.84</v>
      </c>
      <c r="J161" s="31" t="s">
        <v>720</v>
      </c>
      <c r="K161" s="31" t="s">
        <v>720</v>
      </c>
      <c r="L161" s="31">
        <v>47127.64</v>
      </c>
      <c r="M161" s="31">
        <v>53045.58</v>
      </c>
      <c r="N161" s="31">
        <v>82477.97</v>
      </c>
      <c r="O161" s="31" t="s">
        <v>720</v>
      </c>
      <c r="P161" s="31">
        <v>2610.98</v>
      </c>
      <c r="Q161" s="31">
        <v>177837.27</v>
      </c>
      <c r="R161" s="31" t="s">
        <v>720</v>
      </c>
      <c r="S161" s="31">
        <v>51149.3</v>
      </c>
    </row>
    <row r="162" spans="1:19" s="41" customFormat="1" x14ac:dyDescent="0.35">
      <c r="A162" s="20" t="s">
        <v>207</v>
      </c>
      <c r="B162" s="30">
        <v>279456.49</v>
      </c>
      <c r="C162" s="31" t="s">
        <v>721</v>
      </c>
      <c r="D162" s="31" t="s">
        <v>721</v>
      </c>
      <c r="E162" s="31">
        <v>212128.39</v>
      </c>
      <c r="F162" s="31">
        <v>223510.24</v>
      </c>
      <c r="G162" s="31" t="s">
        <v>720</v>
      </c>
      <c r="H162" s="31" t="s">
        <v>721</v>
      </c>
      <c r="I162" s="31">
        <v>257115.09</v>
      </c>
      <c r="J162" s="31" t="s">
        <v>720</v>
      </c>
      <c r="K162" s="31" t="s">
        <v>720</v>
      </c>
      <c r="L162" s="31">
        <v>334687.68</v>
      </c>
      <c r="M162" s="31">
        <v>350427.4</v>
      </c>
      <c r="N162" s="31">
        <v>208914.97</v>
      </c>
      <c r="O162" s="31" t="s">
        <v>720</v>
      </c>
      <c r="P162" s="31">
        <v>95610.78</v>
      </c>
      <c r="Q162" s="31">
        <v>411400.81</v>
      </c>
      <c r="R162" s="31" t="s">
        <v>720</v>
      </c>
      <c r="S162" s="31">
        <v>439642.73</v>
      </c>
    </row>
    <row r="163" spans="1:19" x14ac:dyDescent="0.35">
      <c r="A163" s="22" t="s">
        <v>208</v>
      </c>
      <c r="B163" s="30">
        <v>73725.960000000006</v>
      </c>
      <c r="C163" s="31" t="s">
        <v>721</v>
      </c>
      <c r="D163" s="31" t="s">
        <v>721</v>
      </c>
      <c r="E163" s="31">
        <v>0</v>
      </c>
      <c r="F163" s="31">
        <v>0</v>
      </c>
      <c r="G163" s="31" t="s">
        <v>720</v>
      </c>
      <c r="H163" s="31" t="s">
        <v>721</v>
      </c>
      <c r="I163" s="31">
        <v>1037.4000000000001</v>
      </c>
      <c r="J163" s="31" t="s">
        <v>720</v>
      </c>
      <c r="K163" s="31" t="s">
        <v>720</v>
      </c>
      <c r="L163" s="31">
        <v>8457.73</v>
      </c>
      <c r="M163" s="31">
        <v>479468.45</v>
      </c>
      <c r="N163" s="31">
        <v>0</v>
      </c>
      <c r="O163" s="31" t="s">
        <v>720</v>
      </c>
      <c r="P163" s="31">
        <v>0</v>
      </c>
      <c r="Q163" s="31">
        <v>708.55</v>
      </c>
      <c r="R163" s="31" t="s">
        <v>720</v>
      </c>
      <c r="S163" s="31">
        <v>1894.62</v>
      </c>
    </row>
    <row r="164" spans="1:19" x14ac:dyDescent="0.35">
      <c r="A164" s="22" t="s">
        <v>226</v>
      </c>
      <c r="B164" s="30">
        <v>410.89</v>
      </c>
      <c r="C164" s="31" t="s">
        <v>721</v>
      </c>
      <c r="D164" s="31" t="s">
        <v>721</v>
      </c>
      <c r="E164" s="31">
        <v>0</v>
      </c>
      <c r="F164" s="31">
        <v>563.67999999999995</v>
      </c>
      <c r="G164" s="31" t="s">
        <v>720</v>
      </c>
      <c r="H164" s="31" t="s">
        <v>721</v>
      </c>
      <c r="I164" s="31">
        <v>1549.73</v>
      </c>
      <c r="J164" s="31" t="s">
        <v>720</v>
      </c>
      <c r="K164" s="31" t="s">
        <v>720</v>
      </c>
      <c r="L164" s="31">
        <v>592.42999999999995</v>
      </c>
      <c r="M164" s="31">
        <v>0</v>
      </c>
      <c r="N164" s="31">
        <v>0</v>
      </c>
      <c r="O164" s="31" t="s">
        <v>720</v>
      </c>
      <c r="P164" s="31">
        <v>0</v>
      </c>
      <c r="Q164" s="31">
        <v>88.43</v>
      </c>
      <c r="R164" s="31" t="s">
        <v>720</v>
      </c>
      <c r="S164" s="31">
        <v>124.29</v>
      </c>
    </row>
    <row r="165" spans="1:19" x14ac:dyDescent="0.35">
      <c r="A165" s="22" t="s">
        <v>227</v>
      </c>
      <c r="B165" s="30">
        <v>596.45000000000005</v>
      </c>
      <c r="C165" s="31" t="s">
        <v>721</v>
      </c>
      <c r="D165" s="31" t="s">
        <v>721</v>
      </c>
      <c r="E165" s="31">
        <v>132.30000000000001</v>
      </c>
      <c r="F165" s="31">
        <v>4452.79</v>
      </c>
      <c r="G165" s="31" t="s">
        <v>720</v>
      </c>
      <c r="H165" s="31" t="s">
        <v>721</v>
      </c>
      <c r="I165" s="31">
        <v>0</v>
      </c>
      <c r="J165" s="31" t="s">
        <v>720</v>
      </c>
      <c r="K165" s="31" t="s">
        <v>720</v>
      </c>
      <c r="L165" s="31">
        <v>773.37</v>
      </c>
      <c r="M165" s="31">
        <v>0</v>
      </c>
      <c r="N165" s="31">
        <v>0</v>
      </c>
      <c r="O165" s="31" t="s">
        <v>720</v>
      </c>
      <c r="P165" s="31">
        <v>0</v>
      </c>
      <c r="Q165" s="31">
        <v>4.84</v>
      </c>
      <c r="R165" s="31" t="s">
        <v>720</v>
      </c>
      <c r="S165" s="31">
        <v>0</v>
      </c>
    </row>
    <row r="166" spans="1:19" x14ac:dyDescent="0.35">
      <c r="A166" s="7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80"/>
    </row>
    <row r="167" spans="1:19" s="41" customFormat="1" x14ac:dyDescent="0.35">
      <c r="A167" s="20" t="s">
        <v>209</v>
      </c>
      <c r="B167" s="30">
        <v>17430.05</v>
      </c>
      <c r="C167" s="31" t="s">
        <v>721</v>
      </c>
      <c r="D167" s="31" t="s">
        <v>721</v>
      </c>
      <c r="E167" s="31">
        <v>38915.21</v>
      </c>
      <c r="F167" s="31">
        <v>5894.98</v>
      </c>
      <c r="G167" s="31" t="s">
        <v>720</v>
      </c>
      <c r="H167" s="31" t="s">
        <v>721</v>
      </c>
      <c r="I167" s="31">
        <v>16565.25</v>
      </c>
      <c r="J167" s="31" t="s">
        <v>720</v>
      </c>
      <c r="K167" s="31" t="s">
        <v>720</v>
      </c>
      <c r="L167" s="31">
        <v>31478.97</v>
      </c>
      <c r="M167" s="31">
        <v>9795</v>
      </c>
      <c r="N167" s="31">
        <v>12566.06</v>
      </c>
      <c r="O167" s="31" t="s">
        <v>720</v>
      </c>
      <c r="P167" s="31">
        <v>3767.81</v>
      </c>
      <c r="Q167" s="31">
        <v>29020.76</v>
      </c>
      <c r="R167" s="31" t="s">
        <v>720</v>
      </c>
      <c r="S167" s="31">
        <v>8287.27</v>
      </c>
    </row>
    <row r="168" spans="1:19" x14ac:dyDescent="0.35">
      <c r="A168" s="22" t="s">
        <v>199</v>
      </c>
      <c r="B168" s="30">
        <v>3616.69</v>
      </c>
      <c r="C168" s="31" t="s">
        <v>721</v>
      </c>
      <c r="D168" s="31" t="s">
        <v>721</v>
      </c>
      <c r="E168" s="31">
        <v>6251.38</v>
      </c>
      <c r="F168" s="31">
        <v>174.33</v>
      </c>
      <c r="G168" s="31" t="s">
        <v>720</v>
      </c>
      <c r="H168" s="31" t="s">
        <v>721</v>
      </c>
      <c r="I168" s="31">
        <v>0</v>
      </c>
      <c r="J168" s="31" t="s">
        <v>720</v>
      </c>
      <c r="K168" s="31" t="s">
        <v>720</v>
      </c>
      <c r="L168" s="31">
        <v>13071.04</v>
      </c>
      <c r="M168" s="31">
        <v>0</v>
      </c>
      <c r="N168" s="31">
        <v>0</v>
      </c>
      <c r="O168" s="31" t="s">
        <v>720</v>
      </c>
      <c r="P168" s="31">
        <v>0</v>
      </c>
      <c r="Q168" s="31">
        <v>0</v>
      </c>
      <c r="R168" s="31" t="s">
        <v>720</v>
      </c>
      <c r="S168" s="31">
        <v>0</v>
      </c>
    </row>
    <row r="169" spans="1:19" x14ac:dyDescent="0.35">
      <c r="A169" s="22" t="s">
        <v>210</v>
      </c>
      <c r="B169" s="30">
        <v>934.63</v>
      </c>
      <c r="C169" s="31" t="s">
        <v>721</v>
      </c>
      <c r="D169" s="31" t="s">
        <v>721</v>
      </c>
      <c r="E169" s="31">
        <v>139.16999999999999</v>
      </c>
      <c r="F169" s="31">
        <v>29.85</v>
      </c>
      <c r="G169" s="31" t="s">
        <v>720</v>
      </c>
      <c r="H169" s="31" t="s">
        <v>721</v>
      </c>
      <c r="I169" s="31">
        <v>2285.25</v>
      </c>
      <c r="J169" s="31" t="s">
        <v>720</v>
      </c>
      <c r="K169" s="31" t="s">
        <v>720</v>
      </c>
      <c r="L169" s="31">
        <v>1812.82</v>
      </c>
      <c r="M169" s="31">
        <v>775.45</v>
      </c>
      <c r="N169" s="31">
        <v>516.19000000000005</v>
      </c>
      <c r="O169" s="31" t="s">
        <v>720</v>
      </c>
      <c r="P169" s="31">
        <v>39.47</v>
      </c>
      <c r="Q169" s="31">
        <v>0</v>
      </c>
      <c r="R169" s="31" t="s">
        <v>720</v>
      </c>
      <c r="S169" s="31">
        <v>836.7</v>
      </c>
    </row>
    <row r="170" spans="1:19" x14ac:dyDescent="0.35">
      <c r="A170" s="22" t="s">
        <v>201</v>
      </c>
      <c r="B170" s="30">
        <v>1668.08</v>
      </c>
      <c r="C170" s="31" t="s">
        <v>721</v>
      </c>
      <c r="D170" s="31" t="s">
        <v>721</v>
      </c>
      <c r="E170" s="31">
        <v>1179.22</v>
      </c>
      <c r="F170" s="31">
        <v>27.58</v>
      </c>
      <c r="G170" s="31" t="s">
        <v>720</v>
      </c>
      <c r="H170" s="31" t="s">
        <v>721</v>
      </c>
      <c r="I170" s="31">
        <v>6696.31</v>
      </c>
      <c r="J170" s="31" t="s">
        <v>720</v>
      </c>
      <c r="K170" s="31" t="s">
        <v>720</v>
      </c>
      <c r="L170" s="31">
        <v>32.57</v>
      </c>
      <c r="M170" s="31">
        <v>17.77</v>
      </c>
      <c r="N170" s="31">
        <v>6603.8</v>
      </c>
      <c r="O170" s="31" t="s">
        <v>720</v>
      </c>
      <c r="P170" s="31">
        <v>0</v>
      </c>
      <c r="Q170" s="31">
        <v>6128.72</v>
      </c>
      <c r="R170" s="31" t="s">
        <v>720</v>
      </c>
      <c r="S170" s="31">
        <v>3370.79</v>
      </c>
    </row>
    <row r="171" spans="1:19" x14ac:dyDescent="0.35">
      <c r="A171" s="22" t="s">
        <v>202</v>
      </c>
      <c r="B171" s="30">
        <v>1299.96</v>
      </c>
      <c r="C171" s="31" t="s">
        <v>721</v>
      </c>
      <c r="D171" s="31" t="s">
        <v>721</v>
      </c>
      <c r="E171" s="31">
        <v>76.52</v>
      </c>
      <c r="F171" s="31">
        <v>1871.54</v>
      </c>
      <c r="G171" s="31" t="s">
        <v>720</v>
      </c>
      <c r="H171" s="31" t="s">
        <v>721</v>
      </c>
      <c r="I171" s="31">
        <v>855.3</v>
      </c>
      <c r="J171" s="31" t="s">
        <v>720</v>
      </c>
      <c r="K171" s="31" t="s">
        <v>720</v>
      </c>
      <c r="L171" s="31">
        <v>2720.49</v>
      </c>
      <c r="M171" s="31">
        <v>475.03</v>
      </c>
      <c r="N171" s="31">
        <v>2816.52</v>
      </c>
      <c r="O171" s="31" t="s">
        <v>720</v>
      </c>
      <c r="P171" s="31">
        <v>252.95</v>
      </c>
      <c r="Q171" s="31">
        <v>3532.78</v>
      </c>
      <c r="R171" s="31" t="s">
        <v>720</v>
      </c>
      <c r="S171" s="31">
        <v>107.93</v>
      </c>
    </row>
    <row r="172" spans="1:19" x14ac:dyDescent="0.35">
      <c r="A172" s="22" t="s">
        <v>204</v>
      </c>
      <c r="B172" s="30">
        <v>9881</v>
      </c>
      <c r="C172" s="31" t="s">
        <v>721</v>
      </c>
      <c r="D172" s="31" t="s">
        <v>721</v>
      </c>
      <c r="E172" s="31">
        <v>31268.93</v>
      </c>
      <c r="F172" s="31">
        <v>3784.6</v>
      </c>
      <c r="G172" s="31" t="s">
        <v>720</v>
      </c>
      <c r="H172" s="31" t="s">
        <v>721</v>
      </c>
      <c r="I172" s="31">
        <v>6655.37</v>
      </c>
      <c r="J172" s="31" t="s">
        <v>720</v>
      </c>
      <c r="K172" s="31" t="s">
        <v>720</v>
      </c>
      <c r="L172" s="31">
        <v>13761.86</v>
      </c>
      <c r="M172" s="31">
        <v>8526.73</v>
      </c>
      <c r="N172" s="31">
        <v>2629.62</v>
      </c>
      <c r="O172" s="31" t="s">
        <v>720</v>
      </c>
      <c r="P172" s="31">
        <v>3475.39</v>
      </c>
      <c r="Q172" s="31">
        <v>19359.169999999998</v>
      </c>
      <c r="R172" s="31" t="s">
        <v>720</v>
      </c>
      <c r="S172" s="31">
        <v>3971.85</v>
      </c>
    </row>
    <row r="173" spans="1:19" x14ac:dyDescent="0.35">
      <c r="A173" s="22" t="s">
        <v>211</v>
      </c>
      <c r="B173" s="30">
        <v>0</v>
      </c>
      <c r="C173" s="31" t="s">
        <v>721</v>
      </c>
      <c r="D173" s="31" t="s">
        <v>721</v>
      </c>
      <c r="E173" s="31">
        <v>0</v>
      </c>
      <c r="F173" s="31">
        <v>0</v>
      </c>
      <c r="G173" s="31" t="s">
        <v>720</v>
      </c>
      <c r="H173" s="31" t="s">
        <v>721</v>
      </c>
      <c r="I173" s="31">
        <v>0</v>
      </c>
      <c r="J173" s="31" t="s">
        <v>720</v>
      </c>
      <c r="K173" s="31" t="s">
        <v>720</v>
      </c>
      <c r="L173" s="31">
        <v>0</v>
      </c>
      <c r="M173" s="31">
        <v>0</v>
      </c>
      <c r="N173" s="31">
        <v>0</v>
      </c>
      <c r="O173" s="31" t="s">
        <v>720</v>
      </c>
      <c r="P173" s="31">
        <v>0</v>
      </c>
      <c r="Q173" s="31">
        <v>0</v>
      </c>
      <c r="R173" s="31" t="s">
        <v>720</v>
      </c>
      <c r="S173" s="31">
        <v>0</v>
      </c>
    </row>
    <row r="174" spans="1:19" s="41" customFormat="1" x14ac:dyDescent="0.35">
      <c r="A174" s="20" t="s">
        <v>212</v>
      </c>
      <c r="B174" s="30">
        <v>718.68</v>
      </c>
      <c r="C174" s="31" t="s">
        <v>721</v>
      </c>
      <c r="D174" s="31" t="s">
        <v>721</v>
      </c>
      <c r="E174" s="31">
        <v>720.2</v>
      </c>
      <c r="F174" s="31">
        <v>422.01</v>
      </c>
      <c r="G174" s="31" t="s">
        <v>720</v>
      </c>
      <c r="H174" s="31" t="s">
        <v>721</v>
      </c>
      <c r="I174" s="31">
        <v>1154.54</v>
      </c>
      <c r="J174" s="31" t="s">
        <v>720</v>
      </c>
      <c r="K174" s="31" t="s">
        <v>720</v>
      </c>
      <c r="L174" s="31">
        <v>1086.82</v>
      </c>
      <c r="M174" s="31">
        <v>0</v>
      </c>
      <c r="N174" s="31">
        <v>0</v>
      </c>
      <c r="O174" s="31" t="s">
        <v>720</v>
      </c>
      <c r="P174" s="31">
        <v>740.33</v>
      </c>
      <c r="Q174" s="31">
        <v>202</v>
      </c>
      <c r="R174" s="31" t="s">
        <v>720</v>
      </c>
      <c r="S174" s="31">
        <v>2656.36</v>
      </c>
    </row>
    <row r="175" spans="1:19" x14ac:dyDescent="0.35">
      <c r="A175" s="22" t="s">
        <v>199</v>
      </c>
      <c r="B175" s="30">
        <v>0</v>
      </c>
      <c r="C175" s="31" t="s">
        <v>721</v>
      </c>
      <c r="D175" s="31" t="s">
        <v>721</v>
      </c>
      <c r="E175" s="31">
        <v>0</v>
      </c>
      <c r="F175" s="31">
        <v>0</v>
      </c>
      <c r="G175" s="31" t="s">
        <v>720</v>
      </c>
      <c r="H175" s="31" t="s">
        <v>721</v>
      </c>
      <c r="I175" s="31">
        <v>0</v>
      </c>
      <c r="J175" s="31" t="s">
        <v>720</v>
      </c>
      <c r="K175" s="31" t="s">
        <v>720</v>
      </c>
      <c r="L175" s="31">
        <v>0</v>
      </c>
      <c r="M175" s="31">
        <v>0</v>
      </c>
      <c r="N175" s="31">
        <v>0</v>
      </c>
      <c r="O175" s="31" t="s">
        <v>720</v>
      </c>
      <c r="P175" s="31">
        <v>0</v>
      </c>
      <c r="Q175" s="31">
        <v>0</v>
      </c>
      <c r="R175" s="31" t="s">
        <v>720</v>
      </c>
      <c r="S175" s="31">
        <v>0</v>
      </c>
    </row>
    <row r="176" spans="1:19" x14ac:dyDescent="0.35">
      <c r="A176" s="22" t="s">
        <v>210</v>
      </c>
      <c r="B176" s="30">
        <v>0.2</v>
      </c>
      <c r="C176" s="31" t="s">
        <v>721</v>
      </c>
      <c r="D176" s="31" t="s">
        <v>721</v>
      </c>
      <c r="E176" s="31">
        <v>0</v>
      </c>
      <c r="F176" s="31">
        <v>2.27</v>
      </c>
      <c r="G176" s="31" t="s">
        <v>720</v>
      </c>
      <c r="H176" s="31" t="s">
        <v>721</v>
      </c>
      <c r="I176" s="31">
        <v>0</v>
      </c>
      <c r="J176" s="31" t="s">
        <v>720</v>
      </c>
      <c r="K176" s="31" t="s">
        <v>720</v>
      </c>
      <c r="L176" s="31">
        <v>0</v>
      </c>
      <c r="M176" s="31">
        <v>0</v>
      </c>
      <c r="N176" s="31">
        <v>0</v>
      </c>
      <c r="O176" s="31" t="s">
        <v>720</v>
      </c>
      <c r="P176" s="31">
        <v>0</v>
      </c>
      <c r="Q176" s="31">
        <v>0</v>
      </c>
      <c r="R176" s="31" t="s">
        <v>720</v>
      </c>
      <c r="S176" s="31">
        <v>0</v>
      </c>
    </row>
    <row r="177" spans="1:19" x14ac:dyDescent="0.35">
      <c r="A177" s="22" t="s">
        <v>201</v>
      </c>
      <c r="B177" s="30">
        <v>312.86</v>
      </c>
      <c r="C177" s="31" t="s">
        <v>721</v>
      </c>
      <c r="D177" s="31" t="s">
        <v>721</v>
      </c>
      <c r="E177" s="31">
        <v>0</v>
      </c>
      <c r="F177" s="31">
        <v>0</v>
      </c>
      <c r="G177" s="31" t="s">
        <v>720</v>
      </c>
      <c r="H177" s="31" t="s">
        <v>721</v>
      </c>
      <c r="I177" s="31">
        <v>1154.55</v>
      </c>
      <c r="J177" s="31" t="s">
        <v>720</v>
      </c>
      <c r="K177" s="31" t="s">
        <v>720</v>
      </c>
      <c r="L177" s="31">
        <v>0</v>
      </c>
      <c r="M177" s="31">
        <v>0</v>
      </c>
      <c r="N177" s="31">
        <v>0</v>
      </c>
      <c r="O177" s="31" t="s">
        <v>720</v>
      </c>
      <c r="P177" s="31">
        <v>0</v>
      </c>
      <c r="Q177" s="31">
        <v>202</v>
      </c>
      <c r="R177" s="31" t="s">
        <v>720</v>
      </c>
      <c r="S177" s="31">
        <v>2656.36</v>
      </c>
    </row>
    <row r="178" spans="1:19" x14ac:dyDescent="0.35">
      <c r="A178" s="22" t="s">
        <v>202</v>
      </c>
      <c r="B178" s="30">
        <v>40.200000000000003</v>
      </c>
      <c r="C178" s="31" t="s">
        <v>721</v>
      </c>
      <c r="D178" s="31" t="s">
        <v>721</v>
      </c>
      <c r="E178" s="31">
        <v>0</v>
      </c>
      <c r="F178" s="31">
        <v>222.98</v>
      </c>
      <c r="G178" s="31" t="s">
        <v>720</v>
      </c>
      <c r="H178" s="31" t="s">
        <v>721</v>
      </c>
      <c r="I178" s="31">
        <v>0</v>
      </c>
      <c r="J178" s="31" t="s">
        <v>720</v>
      </c>
      <c r="K178" s="31" t="s">
        <v>720</v>
      </c>
      <c r="L178" s="31">
        <v>83.54</v>
      </c>
      <c r="M178" s="31">
        <v>0</v>
      </c>
      <c r="N178" s="31">
        <v>0</v>
      </c>
      <c r="O178" s="31" t="s">
        <v>720</v>
      </c>
      <c r="P178" s="31">
        <v>0</v>
      </c>
      <c r="Q178" s="31">
        <v>0</v>
      </c>
      <c r="R178" s="31" t="s">
        <v>720</v>
      </c>
      <c r="S178" s="31">
        <v>0</v>
      </c>
    </row>
    <row r="179" spans="1:19" x14ac:dyDescent="0.35">
      <c r="A179" s="22" t="s">
        <v>204</v>
      </c>
      <c r="B179" s="30">
        <v>360.71</v>
      </c>
      <c r="C179" s="31" t="s">
        <v>721</v>
      </c>
      <c r="D179" s="31" t="s">
        <v>721</v>
      </c>
      <c r="E179" s="31">
        <v>720.2</v>
      </c>
      <c r="F179" s="31">
        <v>191.58</v>
      </c>
      <c r="G179" s="31" t="s">
        <v>720</v>
      </c>
      <c r="H179" s="31" t="s">
        <v>721</v>
      </c>
      <c r="I179" s="31">
        <v>0</v>
      </c>
      <c r="J179" s="31" t="s">
        <v>720</v>
      </c>
      <c r="K179" s="31" t="s">
        <v>720</v>
      </c>
      <c r="L179" s="31">
        <v>985.7</v>
      </c>
      <c r="M179" s="31">
        <v>0</v>
      </c>
      <c r="N179" s="31">
        <v>0</v>
      </c>
      <c r="O179" s="31" t="s">
        <v>720</v>
      </c>
      <c r="P179" s="31">
        <v>740.33</v>
      </c>
      <c r="Q179" s="31">
        <v>0</v>
      </c>
      <c r="R179" s="31" t="s">
        <v>720</v>
      </c>
      <c r="S179" s="31">
        <v>0</v>
      </c>
    </row>
    <row r="180" spans="1:19" x14ac:dyDescent="0.35">
      <c r="A180" s="22" t="s">
        <v>211</v>
      </c>
      <c r="B180" s="30">
        <v>0</v>
      </c>
      <c r="C180" s="31" t="s">
        <v>721</v>
      </c>
      <c r="D180" s="31" t="s">
        <v>721</v>
      </c>
      <c r="E180" s="31">
        <v>0</v>
      </c>
      <c r="F180" s="31">
        <v>0</v>
      </c>
      <c r="G180" s="31" t="s">
        <v>720</v>
      </c>
      <c r="H180" s="31" t="s">
        <v>721</v>
      </c>
      <c r="I180" s="31">
        <v>0</v>
      </c>
      <c r="J180" s="31" t="s">
        <v>720</v>
      </c>
      <c r="K180" s="31" t="s">
        <v>720</v>
      </c>
      <c r="L180" s="31">
        <v>0</v>
      </c>
      <c r="M180" s="31">
        <v>0</v>
      </c>
      <c r="N180" s="31">
        <v>0</v>
      </c>
      <c r="O180" s="31" t="s">
        <v>720</v>
      </c>
      <c r="P180" s="31">
        <v>0</v>
      </c>
      <c r="Q180" s="31">
        <v>0</v>
      </c>
      <c r="R180" s="31" t="s">
        <v>720</v>
      </c>
      <c r="S180" s="31">
        <v>0</v>
      </c>
    </row>
    <row r="181" spans="1:19" s="34" customFormat="1" ht="13" x14ac:dyDescent="0.3">
      <c r="A181" s="46" t="s">
        <v>24</v>
      </c>
      <c r="B181" s="83"/>
      <c r="C181" s="47"/>
      <c r="D181" s="47"/>
      <c r="E181" s="48"/>
      <c r="F181" s="47"/>
      <c r="G181" s="47"/>
      <c r="H181" s="47"/>
      <c r="I181" s="47"/>
      <c r="J181" s="47"/>
    </row>
    <row r="182" spans="1:19" s="34" customFormat="1" ht="13" x14ac:dyDescent="0.3">
      <c r="A182" s="46" t="s">
        <v>224</v>
      </c>
      <c r="B182" s="49"/>
      <c r="C182" s="49"/>
      <c r="D182" s="49"/>
      <c r="E182" s="49"/>
      <c r="F182" s="49"/>
      <c r="G182" s="49"/>
      <c r="H182" s="49"/>
      <c r="I182" s="49"/>
      <c r="J182" s="49"/>
    </row>
    <row r="183" spans="1:19" x14ac:dyDescent="0.35">
      <c r="A183" s="39"/>
      <c r="B183" s="36"/>
      <c r="C183" s="36"/>
      <c r="D183" s="36"/>
      <c r="E183" s="36"/>
      <c r="F183" s="36"/>
      <c r="G183" s="36"/>
      <c r="H183" s="36"/>
      <c r="I183" s="36"/>
      <c r="J183" s="36"/>
    </row>
  </sheetData>
  <mergeCells count="15">
    <mergeCell ref="A149:S149"/>
    <mergeCell ref="A150:S150"/>
    <mergeCell ref="A151:S151"/>
    <mergeCell ref="A122:S122"/>
    <mergeCell ref="A123:S123"/>
    <mergeCell ref="A124:S124"/>
    <mergeCell ref="A94:S94"/>
    <mergeCell ref="A93:S93"/>
    <mergeCell ref="A92:S92"/>
    <mergeCell ref="A49:S49"/>
    <mergeCell ref="A2:S2"/>
    <mergeCell ref="A3:S3"/>
    <mergeCell ref="A4:S4"/>
    <mergeCell ref="A47:S47"/>
    <mergeCell ref="A48:S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5" max="18" man="1"/>
    <brk id="90" max="18" man="1"/>
    <brk id="146" max="18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1"/>
  <sheetViews>
    <sheetView showGridLines="0" zoomScale="70" zoomScaleNormal="70" zoomScaleSheetLayoutView="85" zoomScalePageLayoutView="85" workbookViewId="0"/>
  </sheetViews>
  <sheetFormatPr defaultColWidth="9.1796875" defaultRowHeight="15.5" x14ac:dyDescent="0.35"/>
  <cols>
    <col min="1" max="1" width="58.81640625" style="35" bestFit="1" customWidth="1"/>
    <col min="2" max="19" width="11.81640625" style="35" customWidth="1"/>
    <col min="20" max="16384" width="9.1796875" style="35"/>
  </cols>
  <sheetData>
    <row r="2" spans="1:19" s="42" customFormat="1" ht="18.5" x14ac:dyDescent="0.45">
      <c r="A2" s="93" t="s">
        <v>424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42" customFormat="1" ht="18.5" x14ac:dyDescent="0.45">
      <c r="A3" s="95" t="str">
        <f>+"RICA " &amp;Base!$A$2</f>
        <v>RICA 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s="42" customFormat="1" ht="18.5" x14ac:dyDescent="0.45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43" customFormat="1" ht="58" x14ac:dyDescent="0.35">
      <c r="A5" s="44"/>
      <c r="B5" s="25" t="s">
        <v>676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</row>
    <row r="6" spans="1:19" x14ac:dyDescent="0.35">
      <c r="A6" s="22" t="s">
        <v>12</v>
      </c>
      <c r="B6" s="45">
        <v>963</v>
      </c>
      <c r="C6" s="45">
        <v>6</v>
      </c>
      <c r="D6" s="45">
        <v>0</v>
      </c>
      <c r="E6" s="45">
        <v>17</v>
      </c>
      <c r="F6" s="45">
        <v>56</v>
      </c>
      <c r="G6" s="45">
        <v>165</v>
      </c>
      <c r="H6" s="45">
        <v>8</v>
      </c>
      <c r="I6" s="45">
        <v>73</v>
      </c>
      <c r="J6" s="45">
        <v>61</v>
      </c>
      <c r="K6" s="45">
        <v>9</v>
      </c>
      <c r="L6" s="45">
        <v>52</v>
      </c>
      <c r="M6" s="45">
        <v>267</v>
      </c>
      <c r="N6" s="45">
        <v>38</v>
      </c>
      <c r="O6" s="45">
        <v>10</v>
      </c>
      <c r="P6" s="45">
        <v>4</v>
      </c>
      <c r="Q6" s="45">
        <v>108</v>
      </c>
      <c r="R6" s="45">
        <v>15</v>
      </c>
      <c r="S6" s="45">
        <v>74</v>
      </c>
    </row>
    <row r="7" spans="1:19" x14ac:dyDescent="0.35">
      <c r="A7" s="22" t="s">
        <v>13</v>
      </c>
      <c r="B7" s="45">
        <v>47642.090000000004</v>
      </c>
      <c r="C7" s="45">
        <v>620.99000000000012</v>
      </c>
      <c r="D7" s="45">
        <v>0</v>
      </c>
      <c r="E7" s="45">
        <v>1390.95</v>
      </c>
      <c r="F7" s="45">
        <v>2202.0999999999995</v>
      </c>
      <c r="G7" s="45">
        <v>9400.2800000000152</v>
      </c>
      <c r="H7" s="45">
        <v>285.04000000000002</v>
      </c>
      <c r="I7" s="45">
        <v>3248.1100000000006</v>
      </c>
      <c r="J7" s="45">
        <v>3698.9500000000025</v>
      </c>
      <c r="K7" s="45">
        <v>558.02</v>
      </c>
      <c r="L7" s="45">
        <v>1261.1299999999999</v>
      </c>
      <c r="M7" s="45">
        <v>4728.7799999999952</v>
      </c>
      <c r="N7" s="45">
        <v>1721.9599999999996</v>
      </c>
      <c r="O7" s="45">
        <v>150</v>
      </c>
      <c r="P7" s="45">
        <v>43</v>
      </c>
      <c r="Q7" s="45">
        <v>10435.939999999993</v>
      </c>
      <c r="R7" s="45">
        <v>1698.01</v>
      </c>
      <c r="S7" s="45">
        <v>6198.8299999999981</v>
      </c>
    </row>
    <row r="8" spans="1:19" x14ac:dyDescent="0.35">
      <c r="A8" s="20" t="s">
        <v>14</v>
      </c>
      <c r="B8" s="68" t="s">
        <v>34</v>
      </c>
      <c r="C8" s="69" t="s">
        <v>34</v>
      </c>
      <c r="D8" s="69" t="s">
        <v>34</v>
      </c>
      <c r="E8" s="69" t="s">
        <v>34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x14ac:dyDescent="0.35">
      <c r="A9" s="22" t="s">
        <v>15</v>
      </c>
      <c r="B9" s="29">
        <v>10.8</v>
      </c>
      <c r="C9" s="29" t="s">
        <v>720</v>
      </c>
      <c r="D9" s="29" t="s">
        <v>721</v>
      </c>
      <c r="E9" s="29">
        <v>4.47</v>
      </c>
      <c r="F9" s="29">
        <v>2.19</v>
      </c>
      <c r="G9" s="29">
        <v>7.24</v>
      </c>
      <c r="H9" s="29" t="s">
        <v>720</v>
      </c>
      <c r="I9" s="29">
        <v>5.7</v>
      </c>
      <c r="J9" s="29">
        <v>11.91</v>
      </c>
      <c r="K9" s="29" t="s">
        <v>720</v>
      </c>
      <c r="L9" s="29">
        <v>15.83</v>
      </c>
      <c r="M9" s="29">
        <v>14.5</v>
      </c>
      <c r="N9" s="29">
        <v>22.54</v>
      </c>
      <c r="O9" s="29">
        <v>4.09</v>
      </c>
      <c r="P9" s="29" t="s">
        <v>720</v>
      </c>
      <c r="Q9" s="29">
        <v>11.27</v>
      </c>
      <c r="R9" s="29">
        <v>10.42</v>
      </c>
      <c r="S9" s="29">
        <v>14.53</v>
      </c>
    </row>
    <row r="10" spans="1:19" x14ac:dyDescent="0.35">
      <c r="A10" s="22" t="s">
        <v>16</v>
      </c>
      <c r="B10" s="29">
        <v>4.5</v>
      </c>
      <c r="C10" s="29" t="s">
        <v>720</v>
      </c>
      <c r="D10" s="29" t="s">
        <v>721</v>
      </c>
      <c r="E10" s="29">
        <v>1.04</v>
      </c>
      <c r="F10" s="29">
        <v>0.56000000000000005</v>
      </c>
      <c r="G10" s="29">
        <v>4.22</v>
      </c>
      <c r="H10" s="29" t="s">
        <v>720</v>
      </c>
      <c r="I10" s="29">
        <v>1.42</v>
      </c>
      <c r="J10" s="29">
        <v>6.92</v>
      </c>
      <c r="K10" s="29" t="s">
        <v>720</v>
      </c>
      <c r="L10" s="29">
        <v>4.76</v>
      </c>
      <c r="M10" s="29">
        <v>1.8</v>
      </c>
      <c r="N10" s="29">
        <v>4.3899999999999997</v>
      </c>
      <c r="O10" s="29">
        <v>0.37</v>
      </c>
      <c r="P10" s="29" t="s">
        <v>720</v>
      </c>
      <c r="Q10" s="29">
        <v>7.32</v>
      </c>
      <c r="R10" s="29">
        <v>2.36</v>
      </c>
      <c r="S10" s="29">
        <v>4.6900000000000004</v>
      </c>
    </row>
    <row r="11" spans="1:19" x14ac:dyDescent="0.35">
      <c r="A11" s="22" t="s">
        <v>374</v>
      </c>
      <c r="B11" s="29">
        <v>8.6199999999999992</v>
      </c>
      <c r="C11" s="29" t="s">
        <v>720</v>
      </c>
      <c r="D11" s="29" t="s">
        <v>721</v>
      </c>
      <c r="E11" s="29">
        <v>0.79</v>
      </c>
      <c r="F11" s="29">
        <v>0.97</v>
      </c>
      <c r="G11" s="29">
        <v>0.1</v>
      </c>
      <c r="H11" s="29" t="s">
        <v>720</v>
      </c>
      <c r="I11" s="29">
        <v>0.33</v>
      </c>
      <c r="J11" s="29">
        <v>0.06</v>
      </c>
      <c r="K11" s="29" t="s">
        <v>720</v>
      </c>
      <c r="L11" s="29">
        <v>94.35</v>
      </c>
      <c r="M11" s="29">
        <v>24.44</v>
      </c>
      <c r="N11" s="29">
        <v>31.36</v>
      </c>
      <c r="O11" s="29">
        <v>14.68</v>
      </c>
      <c r="P11" s="29" t="s">
        <v>720</v>
      </c>
      <c r="Q11" s="29">
        <v>0.98</v>
      </c>
      <c r="R11" s="29">
        <v>12.55</v>
      </c>
      <c r="S11" s="29">
        <v>11.05</v>
      </c>
    </row>
    <row r="12" spans="1:19" x14ac:dyDescent="0.35">
      <c r="A12" s="22" t="s">
        <v>375</v>
      </c>
      <c r="B12" s="29">
        <v>8.2100000000000009</v>
      </c>
      <c r="C12" s="29" t="s">
        <v>720</v>
      </c>
      <c r="D12" s="29" t="s">
        <v>721</v>
      </c>
      <c r="E12" s="29">
        <v>0.77</v>
      </c>
      <c r="F12" s="29">
        <v>0.91</v>
      </c>
      <c r="G12" s="29">
        <v>0.1</v>
      </c>
      <c r="H12" s="29" t="s">
        <v>720</v>
      </c>
      <c r="I12" s="29">
        <v>0.33</v>
      </c>
      <c r="J12" s="29">
        <v>0.06</v>
      </c>
      <c r="K12" s="29" t="s">
        <v>720</v>
      </c>
      <c r="L12" s="29">
        <v>94.35</v>
      </c>
      <c r="M12" s="29">
        <v>24.42</v>
      </c>
      <c r="N12" s="29">
        <v>31.36</v>
      </c>
      <c r="O12" s="29">
        <v>3.65</v>
      </c>
      <c r="P12" s="29" t="s">
        <v>720</v>
      </c>
      <c r="Q12" s="29">
        <v>0.96</v>
      </c>
      <c r="R12" s="29">
        <v>11.84</v>
      </c>
      <c r="S12" s="29">
        <v>10.65</v>
      </c>
    </row>
    <row r="13" spans="1:19" x14ac:dyDescent="0.35">
      <c r="A13" s="22" t="s">
        <v>17</v>
      </c>
      <c r="B13" s="29">
        <v>1.27</v>
      </c>
      <c r="C13" s="29" t="s">
        <v>720</v>
      </c>
      <c r="D13" s="29" t="s">
        <v>721</v>
      </c>
      <c r="E13" s="29">
        <v>0.66</v>
      </c>
      <c r="F13" s="29">
        <v>1.87</v>
      </c>
      <c r="G13" s="29">
        <v>1.29</v>
      </c>
      <c r="H13" s="29" t="s">
        <v>720</v>
      </c>
      <c r="I13" s="29">
        <v>1.06</v>
      </c>
      <c r="J13" s="29">
        <v>1.26</v>
      </c>
      <c r="K13" s="29" t="s">
        <v>720</v>
      </c>
      <c r="L13" s="29">
        <v>2.3199999999999998</v>
      </c>
      <c r="M13" s="29">
        <v>1.18</v>
      </c>
      <c r="N13" s="29">
        <v>1.4</v>
      </c>
      <c r="O13" s="29">
        <v>1.2</v>
      </c>
      <c r="P13" s="29" t="s">
        <v>720</v>
      </c>
      <c r="Q13" s="29">
        <v>1.18</v>
      </c>
      <c r="R13" s="29">
        <v>1.1499999999999999</v>
      </c>
      <c r="S13" s="29">
        <v>1.36</v>
      </c>
    </row>
    <row r="14" spans="1:19" x14ac:dyDescent="0.35">
      <c r="A14" s="22" t="s">
        <v>18</v>
      </c>
      <c r="B14" s="29">
        <v>0.19</v>
      </c>
      <c r="C14" s="29" t="s">
        <v>720</v>
      </c>
      <c r="D14" s="29" t="s">
        <v>721</v>
      </c>
      <c r="E14" s="29">
        <v>0.1</v>
      </c>
      <c r="F14" s="29">
        <v>0.82</v>
      </c>
      <c r="G14" s="29">
        <v>0.35</v>
      </c>
      <c r="H14" s="29" t="s">
        <v>720</v>
      </c>
      <c r="I14" s="29">
        <v>0.28000000000000003</v>
      </c>
      <c r="J14" s="29">
        <v>0.06</v>
      </c>
      <c r="K14" s="29" t="s">
        <v>720</v>
      </c>
      <c r="L14" s="29">
        <v>0.89</v>
      </c>
      <c r="M14" s="29">
        <v>0.03</v>
      </c>
      <c r="N14" s="29">
        <v>0.03</v>
      </c>
      <c r="O14" s="29">
        <v>0</v>
      </c>
      <c r="P14" s="29" t="s">
        <v>720</v>
      </c>
      <c r="Q14" s="29">
        <v>0.08</v>
      </c>
      <c r="R14" s="29">
        <v>0.01</v>
      </c>
      <c r="S14" s="29">
        <v>0.06</v>
      </c>
    </row>
    <row r="15" spans="1:19" x14ac:dyDescent="0.35">
      <c r="A15" s="21" t="s">
        <v>376</v>
      </c>
      <c r="B15" s="31">
        <v>26602.41</v>
      </c>
      <c r="C15" s="31" t="s">
        <v>720</v>
      </c>
      <c r="D15" s="31" t="s">
        <v>721</v>
      </c>
      <c r="E15" s="31">
        <v>14773.02</v>
      </c>
      <c r="F15" s="31">
        <v>48820.03</v>
      </c>
      <c r="G15" s="31">
        <v>31793.3</v>
      </c>
      <c r="H15" s="31" t="s">
        <v>720</v>
      </c>
      <c r="I15" s="31">
        <v>29576.46</v>
      </c>
      <c r="J15" s="31">
        <v>13813.68</v>
      </c>
      <c r="K15" s="31" t="s">
        <v>720</v>
      </c>
      <c r="L15" s="31">
        <v>245315.05</v>
      </c>
      <c r="M15" s="31">
        <v>15773.86</v>
      </c>
      <c r="N15" s="31">
        <v>15151.46</v>
      </c>
      <c r="O15" s="31">
        <v>11594.68</v>
      </c>
      <c r="P15" s="31" t="s">
        <v>720</v>
      </c>
      <c r="Q15" s="31">
        <v>14308.62</v>
      </c>
      <c r="R15" s="31">
        <v>9037.4500000000007</v>
      </c>
      <c r="S15" s="31">
        <v>13116.61</v>
      </c>
    </row>
    <row r="16" spans="1:19" x14ac:dyDescent="0.35">
      <c r="A16" s="22" t="s">
        <v>19</v>
      </c>
      <c r="B16" s="31">
        <v>15695.07</v>
      </c>
      <c r="C16" s="31" t="s">
        <v>720</v>
      </c>
      <c r="D16" s="31" t="s">
        <v>721</v>
      </c>
      <c r="E16" s="31">
        <v>13865.05</v>
      </c>
      <c r="F16" s="31">
        <v>40734.949999999997</v>
      </c>
      <c r="G16" s="31">
        <v>28986.3</v>
      </c>
      <c r="H16" s="31" t="s">
        <v>720</v>
      </c>
      <c r="I16" s="31">
        <v>23108</v>
      </c>
      <c r="J16" s="31">
        <v>13756.28</v>
      </c>
      <c r="K16" s="31" t="s">
        <v>720</v>
      </c>
      <c r="L16" s="31">
        <v>5960.77</v>
      </c>
      <c r="M16" s="31">
        <v>2993.59</v>
      </c>
      <c r="N16" s="31">
        <v>7590.37</v>
      </c>
      <c r="O16" s="31">
        <v>657.64</v>
      </c>
      <c r="P16" s="31" t="s">
        <v>720</v>
      </c>
      <c r="Q16" s="31">
        <v>13119.74</v>
      </c>
      <c r="R16" s="31">
        <v>4178.8999999999996</v>
      </c>
      <c r="S16" s="31">
        <v>6493.85</v>
      </c>
    </row>
    <row r="17" spans="1:20" x14ac:dyDescent="0.35">
      <c r="A17" s="22" t="s">
        <v>20</v>
      </c>
      <c r="B17" s="31">
        <v>9172.8799999999992</v>
      </c>
      <c r="C17" s="31" t="s">
        <v>720</v>
      </c>
      <c r="D17" s="31" t="s">
        <v>721</v>
      </c>
      <c r="E17" s="31">
        <v>416.14</v>
      </c>
      <c r="F17" s="31">
        <v>680.85</v>
      </c>
      <c r="G17" s="31">
        <v>35.43</v>
      </c>
      <c r="H17" s="31" t="s">
        <v>720</v>
      </c>
      <c r="I17" s="31">
        <v>213.18</v>
      </c>
      <c r="J17" s="31">
        <v>43.47</v>
      </c>
      <c r="K17" s="31" t="s">
        <v>720</v>
      </c>
      <c r="L17" s="31">
        <v>237647.57</v>
      </c>
      <c r="M17" s="31">
        <v>12121.13</v>
      </c>
      <c r="N17" s="31">
        <v>7265.84</v>
      </c>
      <c r="O17" s="31">
        <v>10705.3</v>
      </c>
      <c r="P17" s="31" t="s">
        <v>720</v>
      </c>
      <c r="Q17" s="31">
        <v>457.65</v>
      </c>
      <c r="R17" s="31">
        <v>4359.3100000000004</v>
      </c>
      <c r="S17" s="31">
        <v>5974.02</v>
      </c>
    </row>
    <row r="18" spans="1:20" x14ac:dyDescent="0.35">
      <c r="A18" s="22" t="s">
        <v>21</v>
      </c>
      <c r="B18" s="31">
        <v>1734.45</v>
      </c>
      <c r="C18" s="31" t="s">
        <v>720</v>
      </c>
      <c r="D18" s="31" t="s">
        <v>721</v>
      </c>
      <c r="E18" s="31">
        <v>491.83</v>
      </c>
      <c r="F18" s="31">
        <v>7404.24</v>
      </c>
      <c r="G18" s="31">
        <v>2771.57</v>
      </c>
      <c r="H18" s="31" t="s">
        <v>720</v>
      </c>
      <c r="I18" s="31">
        <v>6255.29</v>
      </c>
      <c r="J18" s="31">
        <v>13.92</v>
      </c>
      <c r="K18" s="31" t="s">
        <v>720</v>
      </c>
      <c r="L18" s="31">
        <v>1706.7</v>
      </c>
      <c r="M18" s="31">
        <v>659.13</v>
      </c>
      <c r="N18" s="31">
        <v>295.24</v>
      </c>
      <c r="O18" s="31">
        <v>231.75</v>
      </c>
      <c r="P18" s="31" t="s">
        <v>720</v>
      </c>
      <c r="Q18" s="31">
        <v>731.23</v>
      </c>
      <c r="R18" s="31">
        <v>499.25</v>
      </c>
      <c r="S18" s="31">
        <v>648.74</v>
      </c>
    </row>
    <row r="19" spans="1:20" x14ac:dyDescent="0.35">
      <c r="A19" s="21" t="s">
        <v>377</v>
      </c>
      <c r="B19" s="31">
        <v>12987.86</v>
      </c>
      <c r="C19" s="31" t="s">
        <v>720</v>
      </c>
      <c r="D19" s="31" t="s">
        <v>721</v>
      </c>
      <c r="E19" s="31">
        <v>5171.09</v>
      </c>
      <c r="F19" s="31">
        <v>20162.28</v>
      </c>
      <c r="G19" s="31">
        <v>10330.74</v>
      </c>
      <c r="H19" s="31" t="s">
        <v>720</v>
      </c>
      <c r="I19" s="31">
        <v>11676.61</v>
      </c>
      <c r="J19" s="31">
        <v>3593.87</v>
      </c>
      <c r="K19" s="31" t="s">
        <v>720</v>
      </c>
      <c r="L19" s="31">
        <v>174498.44</v>
      </c>
      <c r="M19" s="31">
        <v>11445.11</v>
      </c>
      <c r="N19" s="31">
        <v>5393.36</v>
      </c>
      <c r="O19" s="31">
        <v>10168.02</v>
      </c>
      <c r="P19" s="31" t="s">
        <v>720</v>
      </c>
      <c r="Q19" s="31">
        <v>5564.39</v>
      </c>
      <c r="R19" s="31">
        <v>7463.29</v>
      </c>
      <c r="S19" s="31">
        <v>7313.05</v>
      </c>
    </row>
    <row r="20" spans="1:20" x14ac:dyDescent="0.35">
      <c r="A20" s="21" t="s">
        <v>381</v>
      </c>
      <c r="B20" s="31">
        <v>628.21</v>
      </c>
      <c r="C20" s="31" t="s">
        <v>720</v>
      </c>
      <c r="D20" s="31" t="s">
        <v>721</v>
      </c>
      <c r="E20" s="31">
        <v>86.91</v>
      </c>
      <c r="F20" s="31">
        <v>64.36</v>
      </c>
      <c r="G20" s="31">
        <v>7.38</v>
      </c>
      <c r="H20" s="31" t="s">
        <v>720</v>
      </c>
      <c r="I20" s="31">
        <v>0</v>
      </c>
      <c r="J20" s="31">
        <v>4.26</v>
      </c>
      <c r="K20" s="31" t="s">
        <v>720</v>
      </c>
      <c r="L20" s="31">
        <v>7336.86</v>
      </c>
      <c r="M20" s="31">
        <v>1736.34</v>
      </c>
      <c r="N20" s="31">
        <v>2684.03</v>
      </c>
      <c r="O20" s="31">
        <v>265.60000000000002</v>
      </c>
      <c r="P20" s="31" t="s">
        <v>720</v>
      </c>
      <c r="Q20" s="31">
        <v>53.32</v>
      </c>
      <c r="R20" s="31">
        <v>1139.29</v>
      </c>
      <c r="S20" s="31">
        <v>791.36</v>
      </c>
      <c r="T20" s="35" t="s">
        <v>34</v>
      </c>
    </row>
    <row r="21" spans="1:20" x14ac:dyDescent="0.35">
      <c r="A21" s="21" t="s">
        <v>382</v>
      </c>
      <c r="B21" s="31">
        <v>398.44</v>
      </c>
      <c r="C21" s="31" t="s">
        <v>720</v>
      </c>
      <c r="D21" s="31" t="s">
        <v>721</v>
      </c>
      <c r="E21" s="31">
        <v>188.67</v>
      </c>
      <c r="F21" s="31">
        <v>451.5</v>
      </c>
      <c r="G21" s="31">
        <v>538.83000000000004</v>
      </c>
      <c r="H21" s="31" t="s">
        <v>720</v>
      </c>
      <c r="I21" s="31">
        <v>428.26</v>
      </c>
      <c r="J21" s="31">
        <v>177.26</v>
      </c>
      <c r="K21" s="31" t="s">
        <v>720</v>
      </c>
      <c r="L21" s="31">
        <v>1723.3</v>
      </c>
      <c r="M21" s="31">
        <v>129.08000000000001</v>
      </c>
      <c r="N21" s="31">
        <v>199.63</v>
      </c>
      <c r="O21" s="31">
        <v>14.92</v>
      </c>
      <c r="P21" s="31" t="s">
        <v>720</v>
      </c>
      <c r="Q21" s="31">
        <v>278.77999999999997</v>
      </c>
      <c r="R21" s="31">
        <v>150.96</v>
      </c>
      <c r="S21" s="31">
        <v>616.01</v>
      </c>
    </row>
    <row r="22" spans="1:20" x14ac:dyDescent="0.35">
      <c r="A22" s="21" t="s">
        <v>380</v>
      </c>
      <c r="B22" s="31">
        <v>3209.55</v>
      </c>
      <c r="C22" s="31" t="s">
        <v>720</v>
      </c>
      <c r="D22" s="31" t="s">
        <v>721</v>
      </c>
      <c r="E22" s="31">
        <v>3271.22</v>
      </c>
      <c r="F22" s="31">
        <v>3163.95</v>
      </c>
      <c r="G22" s="31">
        <v>3538.72</v>
      </c>
      <c r="H22" s="31" t="s">
        <v>720</v>
      </c>
      <c r="I22" s="31">
        <v>4199.49</v>
      </c>
      <c r="J22" s="31">
        <v>1901.18</v>
      </c>
      <c r="K22" s="31" t="s">
        <v>720</v>
      </c>
      <c r="L22" s="31">
        <v>11015.75</v>
      </c>
      <c r="M22" s="31">
        <v>3986.29</v>
      </c>
      <c r="N22" s="31">
        <v>4237.54</v>
      </c>
      <c r="O22" s="31">
        <v>5028.16</v>
      </c>
      <c r="P22" s="31" t="s">
        <v>720</v>
      </c>
      <c r="Q22" s="31">
        <v>2149.21</v>
      </c>
      <c r="R22" s="31">
        <v>2854.05</v>
      </c>
      <c r="S22" s="31">
        <v>2571.2399999999998</v>
      </c>
    </row>
    <row r="23" spans="1:20" x14ac:dyDescent="0.35">
      <c r="A23" s="21" t="s">
        <v>383</v>
      </c>
      <c r="B23" s="31">
        <v>7689.26</v>
      </c>
      <c r="C23" s="31" t="s">
        <v>720</v>
      </c>
      <c r="D23" s="31" t="s">
        <v>721</v>
      </c>
      <c r="E23" s="31">
        <v>3894.07</v>
      </c>
      <c r="F23" s="31">
        <v>976.94</v>
      </c>
      <c r="G23" s="31">
        <v>4938.43</v>
      </c>
      <c r="H23" s="31" t="s">
        <v>720</v>
      </c>
      <c r="I23" s="31">
        <v>6785.8</v>
      </c>
      <c r="J23" s="31">
        <v>6981.58</v>
      </c>
      <c r="K23" s="31" t="s">
        <v>720</v>
      </c>
      <c r="L23" s="31">
        <v>26638.42</v>
      </c>
      <c r="M23" s="31">
        <v>12196.82</v>
      </c>
      <c r="N23" s="31">
        <v>12711.06</v>
      </c>
      <c r="O23" s="31">
        <v>11233.09</v>
      </c>
      <c r="P23" s="31" t="s">
        <v>720</v>
      </c>
      <c r="Q23" s="31">
        <v>6327.47</v>
      </c>
      <c r="R23" s="31">
        <v>9237.6200000000008</v>
      </c>
      <c r="S23" s="31">
        <v>9046.2900000000009</v>
      </c>
    </row>
    <row r="24" spans="1:20" x14ac:dyDescent="0.35">
      <c r="A24" s="21" t="s">
        <v>412</v>
      </c>
      <c r="B24" s="31">
        <v>2413.96</v>
      </c>
      <c r="C24" s="31" t="s">
        <v>720</v>
      </c>
      <c r="D24" s="31" t="s">
        <v>721</v>
      </c>
      <c r="E24" s="31">
        <v>1476.75</v>
      </c>
      <c r="F24" s="31">
        <v>10210.58</v>
      </c>
      <c r="G24" s="31">
        <v>4189.04</v>
      </c>
      <c r="H24" s="31" t="s">
        <v>720</v>
      </c>
      <c r="I24" s="31">
        <v>3203.76</v>
      </c>
      <c r="J24" s="31">
        <v>745.79</v>
      </c>
      <c r="K24" s="31" t="s">
        <v>720</v>
      </c>
      <c r="L24" s="31">
        <v>15398.04</v>
      </c>
      <c r="M24" s="31">
        <v>454.16</v>
      </c>
      <c r="N24" s="31">
        <v>377.11</v>
      </c>
      <c r="O24" s="31">
        <v>20.53</v>
      </c>
      <c r="P24" s="31" t="s">
        <v>720</v>
      </c>
      <c r="Q24" s="31">
        <v>833.88</v>
      </c>
      <c r="R24" s="31">
        <v>177.86</v>
      </c>
      <c r="S24" s="31">
        <v>759.98</v>
      </c>
    </row>
    <row r="25" spans="1:20" x14ac:dyDescent="0.35">
      <c r="A25" s="22" t="s">
        <v>384</v>
      </c>
      <c r="B25" s="31">
        <v>2226.5700000000002</v>
      </c>
      <c r="C25" s="31" t="s">
        <v>720</v>
      </c>
      <c r="D25" s="31" t="s">
        <v>721</v>
      </c>
      <c r="E25" s="31">
        <v>940.38</v>
      </c>
      <c r="F25" s="31">
        <v>9673.1</v>
      </c>
      <c r="G25" s="31">
        <v>3941.51</v>
      </c>
      <c r="H25" s="31" t="s">
        <v>720</v>
      </c>
      <c r="I25" s="31">
        <v>3113.66</v>
      </c>
      <c r="J25" s="31">
        <v>745.79</v>
      </c>
      <c r="K25" s="31" t="s">
        <v>720</v>
      </c>
      <c r="L25" s="31">
        <v>13511.22</v>
      </c>
      <c r="M25" s="31">
        <v>349.97</v>
      </c>
      <c r="N25" s="31">
        <v>310.51</v>
      </c>
      <c r="O25" s="31">
        <v>20.53</v>
      </c>
      <c r="P25" s="31" t="s">
        <v>720</v>
      </c>
      <c r="Q25" s="31">
        <v>776.01</v>
      </c>
      <c r="R25" s="31">
        <v>138.99</v>
      </c>
      <c r="S25" s="31">
        <v>726</v>
      </c>
    </row>
    <row r="26" spans="1:20" x14ac:dyDescent="0.35">
      <c r="A26" s="22" t="s">
        <v>378</v>
      </c>
      <c r="B26" s="31">
        <v>159.13</v>
      </c>
      <c r="C26" s="31" t="s">
        <v>720</v>
      </c>
      <c r="D26" s="31" t="s">
        <v>721</v>
      </c>
      <c r="E26" s="31">
        <v>536.36</v>
      </c>
      <c r="F26" s="31">
        <v>359.84</v>
      </c>
      <c r="G26" s="31">
        <v>237.5</v>
      </c>
      <c r="H26" s="31" t="s">
        <v>720</v>
      </c>
      <c r="I26" s="31">
        <v>90.1</v>
      </c>
      <c r="J26" s="31">
        <v>0</v>
      </c>
      <c r="K26" s="31" t="s">
        <v>720</v>
      </c>
      <c r="L26" s="31">
        <v>1316.01</v>
      </c>
      <c r="M26" s="31">
        <v>102.41</v>
      </c>
      <c r="N26" s="31">
        <v>65.790000000000006</v>
      </c>
      <c r="O26" s="31">
        <v>0</v>
      </c>
      <c r="P26" s="31" t="s">
        <v>720</v>
      </c>
      <c r="Q26" s="31">
        <v>47.37</v>
      </c>
      <c r="R26" s="31">
        <v>38.869999999999997</v>
      </c>
      <c r="S26" s="31">
        <v>33.200000000000003</v>
      </c>
    </row>
    <row r="27" spans="1:20" x14ac:dyDescent="0.35">
      <c r="A27" s="22" t="s">
        <v>379</v>
      </c>
      <c r="B27" s="31">
        <v>28.26</v>
      </c>
      <c r="C27" s="31" t="s">
        <v>720</v>
      </c>
      <c r="D27" s="31" t="s">
        <v>721</v>
      </c>
      <c r="E27" s="31">
        <v>0</v>
      </c>
      <c r="F27" s="31">
        <v>177.65</v>
      </c>
      <c r="G27" s="31">
        <v>10.029999999999999</v>
      </c>
      <c r="H27" s="31" t="s">
        <v>720</v>
      </c>
      <c r="I27" s="31">
        <v>0</v>
      </c>
      <c r="J27" s="31">
        <v>0</v>
      </c>
      <c r="K27" s="31" t="s">
        <v>720</v>
      </c>
      <c r="L27" s="31">
        <v>570.82000000000005</v>
      </c>
      <c r="M27" s="31">
        <v>1.78</v>
      </c>
      <c r="N27" s="31">
        <v>0.81</v>
      </c>
      <c r="O27" s="31">
        <v>0</v>
      </c>
      <c r="P27" s="31" t="s">
        <v>720</v>
      </c>
      <c r="Q27" s="31">
        <v>10.5</v>
      </c>
      <c r="R27" s="31">
        <v>0</v>
      </c>
      <c r="S27" s="31">
        <v>0.78</v>
      </c>
    </row>
    <row r="28" spans="1:20" x14ac:dyDescent="0.35">
      <c r="A28" s="21" t="s">
        <v>385</v>
      </c>
      <c r="B28" s="31">
        <v>3159.31</v>
      </c>
      <c r="C28" s="31" t="s">
        <v>720</v>
      </c>
      <c r="D28" s="31" t="s">
        <v>721</v>
      </c>
      <c r="E28" s="31">
        <v>1161.1300000000001</v>
      </c>
      <c r="F28" s="31">
        <v>740.46</v>
      </c>
      <c r="G28" s="31">
        <v>2935.13</v>
      </c>
      <c r="H28" s="31" t="s">
        <v>720</v>
      </c>
      <c r="I28" s="31">
        <v>5521.81</v>
      </c>
      <c r="J28" s="31">
        <v>1400</v>
      </c>
      <c r="K28" s="31" t="s">
        <v>720</v>
      </c>
      <c r="L28" s="31">
        <v>18612.939999999999</v>
      </c>
      <c r="M28" s="31">
        <v>5971.39</v>
      </c>
      <c r="N28" s="31">
        <v>2899.9</v>
      </c>
      <c r="O28" s="31">
        <v>418.32</v>
      </c>
      <c r="P28" s="31" t="s">
        <v>720</v>
      </c>
      <c r="Q28" s="31">
        <v>1436.92</v>
      </c>
      <c r="R28" s="31">
        <v>730.81</v>
      </c>
      <c r="S28" s="31">
        <v>2767.14</v>
      </c>
    </row>
    <row r="29" spans="1:20" x14ac:dyDescent="0.35">
      <c r="A29" s="21" t="s">
        <v>386</v>
      </c>
      <c r="B29" s="31">
        <v>692.07</v>
      </c>
      <c r="C29" s="31" t="s">
        <v>720</v>
      </c>
      <c r="D29" s="31" t="s">
        <v>721</v>
      </c>
      <c r="E29" s="31">
        <v>0</v>
      </c>
      <c r="F29" s="31">
        <v>234.45</v>
      </c>
      <c r="G29" s="31">
        <v>956.27</v>
      </c>
      <c r="H29" s="31" t="s">
        <v>720</v>
      </c>
      <c r="I29" s="31">
        <v>1165.75</v>
      </c>
      <c r="J29" s="31">
        <v>0</v>
      </c>
      <c r="K29" s="31" t="s">
        <v>720</v>
      </c>
      <c r="L29" s="31">
        <v>690.57</v>
      </c>
      <c r="M29" s="31">
        <v>2013.46</v>
      </c>
      <c r="N29" s="31">
        <v>1076.3599999999999</v>
      </c>
      <c r="O29" s="31">
        <v>485.12</v>
      </c>
      <c r="P29" s="31" t="s">
        <v>720</v>
      </c>
      <c r="Q29" s="31">
        <v>239.4</v>
      </c>
      <c r="R29" s="31">
        <v>71.59</v>
      </c>
      <c r="S29" s="31">
        <v>764.85</v>
      </c>
    </row>
    <row r="30" spans="1:20" x14ac:dyDescent="0.35">
      <c r="A30" s="21" t="s">
        <v>387</v>
      </c>
      <c r="B30" s="7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20" x14ac:dyDescent="0.35">
      <c r="A31" s="22" t="s">
        <v>390</v>
      </c>
      <c r="B31" s="31">
        <v>13614.54</v>
      </c>
      <c r="C31" s="31" t="s">
        <v>720</v>
      </c>
      <c r="D31" s="31" t="s">
        <v>721</v>
      </c>
      <c r="E31" s="31">
        <v>9601.93</v>
      </c>
      <c r="F31" s="31">
        <v>28657.759999999998</v>
      </c>
      <c r="G31" s="31">
        <v>21462.560000000001</v>
      </c>
      <c r="H31" s="31" t="s">
        <v>720</v>
      </c>
      <c r="I31" s="31">
        <v>17899.849999999999</v>
      </c>
      <c r="J31" s="31">
        <v>10219.81</v>
      </c>
      <c r="K31" s="31" t="s">
        <v>720</v>
      </c>
      <c r="L31" s="31">
        <v>70816.61</v>
      </c>
      <c r="M31" s="31">
        <v>4328.75</v>
      </c>
      <c r="N31" s="31">
        <v>9758.1</v>
      </c>
      <c r="O31" s="31">
        <v>1426.66</v>
      </c>
      <c r="P31" s="31" t="s">
        <v>720</v>
      </c>
      <c r="Q31" s="31">
        <v>8744.24</v>
      </c>
      <c r="R31" s="31">
        <v>1574.16</v>
      </c>
      <c r="S31" s="31">
        <v>5803.56</v>
      </c>
    </row>
    <row r="32" spans="1:20" x14ac:dyDescent="0.35">
      <c r="A32" s="22" t="s">
        <v>389</v>
      </c>
      <c r="B32" s="31">
        <v>14242.75</v>
      </c>
      <c r="C32" s="31" t="s">
        <v>720</v>
      </c>
      <c r="D32" s="31" t="s">
        <v>721</v>
      </c>
      <c r="E32" s="31">
        <v>9688.84</v>
      </c>
      <c r="F32" s="31">
        <v>28722.12</v>
      </c>
      <c r="G32" s="31">
        <v>21469.94</v>
      </c>
      <c r="H32" s="31" t="s">
        <v>720</v>
      </c>
      <c r="I32" s="31">
        <v>17899.849999999999</v>
      </c>
      <c r="J32" s="31">
        <v>10224.07</v>
      </c>
      <c r="K32" s="31" t="s">
        <v>720</v>
      </c>
      <c r="L32" s="31">
        <v>78153.48</v>
      </c>
      <c r="M32" s="31">
        <v>6065.09</v>
      </c>
      <c r="N32" s="31">
        <v>12442.13</v>
      </c>
      <c r="O32" s="31">
        <v>1692.27</v>
      </c>
      <c r="P32" s="31" t="s">
        <v>720</v>
      </c>
      <c r="Q32" s="31">
        <v>8797.56</v>
      </c>
      <c r="R32" s="31">
        <v>2713.45</v>
      </c>
      <c r="S32" s="31">
        <v>6594.92</v>
      </c>
    </row>
    <row r="33" spans="1:19" x14ac:dyDescent="0.35">
      <c r="A33" s="22" t="s">
        <v>388</v>
      </c>
      <c r="B33" s="31">
        <v>18324.02</v>
      </c>
      <c r="C33" s="31" t="s">
        <v>720</v>
      </c>
      <c r="D33" s="31" t="s">
        <v>721</v>
      </c>
      <c r="E33" s="31">
        <v>10123.02</v>
      </c>
      <c r="F33" s="31">
        <v>26083.599999999999</v>
      </c>
      <c r="G33" s="31">
        <v>22330.81</v>
      </c>
      <c r="H33" s="31" t="s">
        <v>720</v>
      </c>
      <c r="I33" s="31">
        <v>20057.900000000001</v>
      </c>
      <c r="J33" s="31">
        <v>15127.22</v>
      </c>
      <c r="K33" s="31" t="s">
        <v>720</v>
      </c>
      <c r="L33" s="31">
        <v>92052.85</v>
      </c>
      <c r="M33" s="31">
        <v>14146.54</v>
      </c>
      <c r="N33" s="31">
        <v>20716.02</v>
      </c>
      <c r="O33" s="31">
        <v>7882.27</v>
      </c>
      <c r="P33" s="31" t="s">
        <v>720</v>
      </c>
      <c r="Q33" s="31">
        <v>12697.04</v>
      </c>
      <c r="R33" s="31">
        <v>8946.06</v>
      </c>
      <c r="S33" s="31">
        <v>12453.96</v>
      </c>
    </row>
    <row r="34" spans="1:19" x14ac:dyDescent="0.35">
      <c r="A34" s="22" t="s">
        <v>391</v>
      </c>
      <c r="B34" s="31">
        <v>15910.06</v>
      </c>
      <c r="C34" s="31" t="s">
        <v>720</v>
      </c>
      <c r="D34" s="31" t="s">
        <v>721</v>
      </c>
      <c r="E34" s="31">
        <v>8646.2800000000007</v>
      </c>
      <c r="F34" s="31">
        <v>15873.02</v>
      </c>
      <c r="G34" s="31">
        <v>18141.78</v>
      </c>
      <c r="H34" s="31" t="s">
        <v>720</v>
      </c>
      <c r="I34" s="31">
        <v>16854.14</v>
      </c>
      <c r="J34" s="31">
        <v>14381.43</v>
      </c>
      <c r="K34" s="31" t="s">
        <v>720</v>
      </c>
      <c r="L34" s="31">
        <v>76654.8</v>
      </c>
      <c r="M34" s="31">
        <v>13692.38</v>
      </c>
      <c r="N34" s="31">
        <v>20338.900000000001</v>
      </c>
      <c r="O34" s="31">
        <v>7861.74</v>
      </c>
      <c r="P34" s="31" t="s">
        <v>720</v>
      </c>
      <c r="Q34" s="31">
        <v>11863.16</v>
      </c>
      <c r="R34" s="31">
        <v>8768.2000000000007</v>
      </c>
      <c r="S34" s="31">
        <v>11693.98</v>
      </c>
    </row>
    <row r="35" spans="1:19" x14ac:dyDescent="0.35">
      <c r="A35" s="21" t="s">
        <v>717</v>
      </c>
      <c r="B35" s="72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7"/>
    </row>
    <row r="36" spans="1:19" x14ac:dyDescent="0.35">
      <c r="A36" s="22" t="s">
        <v>22</v>
      </c>
      <c r="B36" s="31">
        <v>1453.2522222222221</v>
      </c>
      <c r="C36" s="31" t="s">
        <v>720</v>
      </c>
      <c r="D36" s="31" t="s">
        <v>721</v>
      </c>
      <c r="E36" s="31">
        <v>3101.8058948545863</v>
      </c>
      <c r="F36" s="31">
        <v>18600.438789954336</v>
      </c>
      <c r="G36" s="31">
        <v>4003.6375966850828</v>
      </c>
      <c r="H36" s="31" t="s">
        <v>720</v>
      </c>
      <c r="I36" s="31">
        <v>4054.0400877192983</v>
      </c>
      <c r="J36" s="31">
        <v>1155.0243115029389</v>
      </c>
      <c r="K36" s="31" t="s">
        <v>720</v>
      </c>
      <c r="L36" s="31">
        <v>376.55395767530007</v>
      </c>
      <c r="M36" s="31">
        <v>206.45948275862071</v>
      </c>
      <c r="N36" s="31">
        <v>336.75610913930791</v>
      </c>
      <c r="O36" s="31">
        <v>160.79717603911979</v>
      </c>
      <c r="P36" s="31" t="s">
        <v>720</v>
      </c>
      <c r="Q36" s="31">
        <v>1164.1345474711625</v>
      </c>
      <c r="R36" s="31">
        <v>401.05106525911702</v>
      </c>
      <c r="S36" s="31">
        <v>446.93204748795597</v>
      </c>
    </row>
    <row r="37" spans="1:19" x14ac:dyDescent="0.35">
      <c r="A37" s="22" t="s">
        <v>413</v>
      </c>
      <c r="B37" s="31">
        <v>1005.7982456140351</v>
      </c>
      <c r="C37" s="31" t="s">
        <v>720</v>
      </c>
      <c r="D37" s="31" t="s">
        <v>721</v>
      </c>
      <c r="E37" s="31">
        <v>322.58914728682169</v>
      </c>
      <c r="F37" s="31">
        <v>463.16326530612247</v>
      </c>
      <c r="G37" s="31">
        <v>59.050000000000004</v>
      </c>
      <c r="H37" s="31" t="s">
        <v>720</v>
      </c>
      <c r="I37" s="31">
        <v>256.84337349397589</v>
      </c>
      <c r="J37" s="31">
        <v>77.624999999999986</v>
      </c>
      <c r="K37" s="31" t="s">
        <v>720</v>
      </c>
      <c r="L37" s="31">
        <v>2505.5094359515024</v>
      </c>
      <c r="M37" s="31">
        <v>486.01162790697668</v>
      </c>
      <c r="N37" s="31">
        <v>228.05524168236033</v>
      </c>
      <c r="O37" s="31">
        <v>705.22397891963101</v>
      </c>
      <c r="P37" s="31" t="s">
        <v>720</v>
      </c>
      <c r="Q37" s="31">
        <v>309.22297297297297</v>
      </c>
      <c r="R37" s="31">
        <v>334.04674329501916</v>
      </c>
      <c r="S37" s="31">
        <v>517.23116883116882</v>
      </c>
    </row>
    <row r="38" spans="1:19" x14ac:dyDescent="0.35">
      <c r="A38" s="23" t="s">
        <v>673</v>
      </c>
      <c r="B38" s="33">
        <v>0.76283185840707957</v>
      </c>
      <c r="C38" s="33" t="s">
        <v>720</v>
      </c>
      <c r="D38" s="33" t="s">
        <v>721</v>
      </c>
      <c r="E38" s="33">
        <v>0.15895372233400404</v>
      </c>
      <c r="F38" s="33">
        <v>0.36059479553903345</v>
      </c>
      <c r="G38" s="33">
        <v>1.2919896640826874E-2</v>
      </c>
      <c r="H38" s="33" t="s">
        <v>720</v>
      </c>
      <c r="I38" s="33">
        <v>5.3225806451612907E-2</v>
      </c>
      <c r="J38" s="33">
        <v>4.8348106365833999E-3</v>
      </c>
      <c r="K38" s="33" t="s">
        <v>720</v>
      </c>
      <c r="L38" s="33">
        <v>5.7777097366809551</v>
      </c>
      <c r="M38" s="33">
        <v>1.6293333333333335</v>
      </c>
      <c r="N38" s="33">
        <v>1.3611111111111112</v>
      </c>
      <c r="O38" s="33">
        <v>3.1982570806100217</v>
      </c>
      <c r="P38" s="33" t="s">
        <v>720</v>
      </c>
      <c r="Q38" s="33">
        <v>8.3262531860662709E-2</v>
      </c>
      <c r="R38" s="33">
        <v>1.1492673992673994</v>
      </c>
      <c r="S38" s="33">
        <v>0.73519627411842992</v>
      </c>
    </row>
    <row r="39" spans="1:19" x14ac:dyDescent="0.35">
      <c r="A39" s="23" t="s">
        <v>674</v>
      </c>
      <c r="B39" s="31">
        <v>1260.5471968890329</v>
      </c>
      <c r="C39" s="31" t="s">
        <v>720</v>
      </c>
      <c r="D39" s="31" t="s">
        <v>721</v>
      </c>
      <c r="E39" s="31">
        <v>2147.8425232076952</v>
      </c>
      <c r="F39" s="31">
        <v>13082.748230997488</v>
      </c>
      <c r="G39" s="31">
        <v>2964.2372764311858</v>
      </c>
      <c r="H39" s="31" t="s">
        <v>720</v>
      </c>
      <c r="I39" s="31">
        <v>3140.0491184983771</v>
      </c>
      <c r="J39" s="31">
        <v>858.05045967843489</v>
      </c>
      <c r="K39" s="31" t="s">
        <v>720</v>
      </c>
      <c r="L39" s="31">
        <v>4473.4285082593724</v>
      </c>
      <c r="M39" s="31">
        <v>298.52418882107514</v>
      </c>
      <c r="N39" s="31">
        <v>432.91408797497843</v>
      </c>
      <c r="O39" s="31">
        <v>348.77398850996218</v>
      </c>
      <c r="P39" s="31" t="s">
        <v>720</v>
      </c>
      <c r="Q39" s="31">
        <v>775.85200301672501</v>
      </c>
      <c r="R39" s="31">
        <v>151.0637685331798</v>
      </c>
      <c r="S39" s="31">
        <v>399.40538866522144</v>
      </c>
    </row>
    <row r="40" spans="1:19" x14ac:dyDescent="0.35">
      <c r="A40" s="23" t="s">
        <v>675</v>
      </c>
      <c r="B40" s="31">
        <v>26.545750728892802</v>
      </c>
      <c r="C40" s="31" t="s">
        <v>720</v>
      </c>
      <c r="D40" s="31" t="s">
        <v>721</v>
      </c>
      <c r="E40" s="31">
        <v>28.419370692060923</v>
      </c>
      <c r="F40" s="31">
        <v>2.5081272316460854</v>
      </c>
      <c r="G40" s="31">
        <v>11.73853260617671</v>
      </c>
      <c r="H40" s="31" t="s">
        <v>720</v>
      </c>
      <c r="I40" s="31">
        <v>11.862654649127114</v>
      </c>
      <c r="J40" s="31">
        <v>23.334550785091121</v>
      </c>
      <c r="K40" s="31" t="s">
        <v>720</v>
      </c>
      <c r="L40" s="31">
        <v>16.333648749949145</v>
      </c>
      <c r="M40" s="31">
        <v>65.079848118392164</v>
      </c>
      <c r="N40" s="31">
        <v>48.326742220092896</v>
      </c>
      <c r="O40" s="31">
        <v>108.03378466242297</v>
      </c>
      <c r="P40" s="31" t="s">
        <v>720</v>
      </c>
      <c r="Q40" s="31">
        <v>29.00934823811367</v>
      </c>
      <c r="R40" s="31">
        <v>87.038267662933379</v>
      </c>
      <c r="S40" s="31">
        <v>53.38299890837979</v>
      </c>
    </row>
    <row r="41" spans="1:19" x14ac:dyDescent="0.35">
      <c r="A41" s="22" t="s">
        <v>23</v>
      </c>
      <c r="B41" s="31">
        <v>14428.36220472441</v>
      </c>
      <c r="C41" s="31" t="s">
        <v>720</v>
      </c>
      <c r="D41" s="31" t="s">
        <v>721</v>
      </c>
      <c r="E41" s="31">
        <v>15337.90909090909</v>
      </c>
      <c r="F41" s="31">
        <v>13948.44919786096</v>
      </c>
      <c r="G41" s="31">
        <v>17310.705426356591</v>
      </c>
      <c r="H41" s="31" t="s">
        <v>720</v>
      </c>
      <c r="I41" s="31">
        <v>18922.547169811322</v>
      </c>
      <c r="J41" s="31">
        <v>12005.730158730159</v>
      </c>
      <c r="K41" s="31" t="s">
        <v>720</v>
      </c>
      <c r="L41" s="31">
        <v>39677.952586206899</v>
      </c>
      <c r="M41" s="31">
        <v>11988.593220338984</v>
      </c>
      <c r="N41" s="31">
        <v>14797.157142857144</v>
      </c>
      <c r="O41" s="31">
        <v>6568.5583333333343</v>
      </c>
      <c r="P41" s="31" t="s">
        <v>720</v>
      </c>
      <c r="Q41" s="31">
        <v>10760.203389830509</v>
      </c>
      <c r="R41" s="31">
        <v>7779.1826086956526</v>
      </c>
      <c r="S41" s="31">
        <v>9157.323529411764</v>
      </c>
    </row>
    <row r="42" spans="1:19" x14ac:dyDescent="0.35">
      <c r="A42" s="23" t="s">
        <v>718</v>
      </c>
      <c r="B42" s="31">
        <v>14731.537037037036</v>
      </c>
      <c r="C42" s="31" t="s">
        <v>720</v>
      </c>
      <c r="D42" s="31" t="s">
        <v>721</v>
      </c>
      <c r="E42" s="31">
        <v>15439.785714285714</v>
      </c>
      <c r="F42" s="31">
        <v>15117.161904761901</v>
      </c>
      <c r="G42" s="31">
        <v>19299.765957446805</v>
      </c>
      <c r="H42" s="31" t="s">
        <v>720</v>
      </c>
      <c r="I42" s="31">
        <v>21607.871794871793</v>
      </c>
      <c r="J42" s="31">
        <v>11984.525000000001</v>
      </c>
      <c r="K42" s="31" t="s">
        <v>720</v>
      </c>
      <c r="L42" s="31">
        <v>53604.755244755259</v>
      </c>
      <c r="M42" s="31">
        <v>11906.417391304349</v>
      </c>
      <c r="N42" s="31">
        <v>14845.912408759126</v>
      </c>
      <c r="O42" s="31">
        <v>6551.45</v>
      </c>
      <c r="P42" s="31" t="s">
        <v>720</v>
      </c>
      <c r="Q42" s="31">
        <v>10784.69090909091</v>
      </c>
      <c r="R42" s="31">
        <v>7691.4035087719312</v>
      </c>
      <c r="S42" s="31">
        <v>8995.3692307692309</v>
      </c>
    </row>
    <row r="43" spans="1:19" s="34" customFormat="1" ht="13" x14ac:dyDescent="0.3">
      <c r="A43" s="46" t="s">
        <v>24</v>
      </c>
      <c r="B43" s="50"/>
      <c r="C43" s="46"/>
      <c r="D43" s="46"/>
      <c r="E43" s="46"/>
      <c r="F43" s="46"/>
      <c r="G43" s="46"/>
      <c r="H43" s="46"/>
      <c r="I43" s="46"/>
      <c r="J43" s="46"/>
    </row>
    <row r="44" spans="1:19" s="34" customFormat="1" ht="13" x14ac:dyDescent="0.3">
      <c r="A44" s="46" t="s">
        <v>224</v>
      </c>
      <c r="B44" s="50"/>
      <c r="C44" s="46"/>
      <c r="D44" s="46"/>
      <c r="E44" s="46"/>
      <c r="F44" s="46"/>
      <c r="G44" s="46"/>
      <c r="H44" s="46"/>
      <c r="I44" s="46"/>
      <c r="J44" s="46"/>
    </row>
    <row r="45" spans="1:19" x14ac:dyDescent="0.35">
      <c r="A45" s="39"/>
      <c r="B45" s="40"/>
      <c r="C45" s="39"/>
      <c r="D45" s="39"/>
      <c r="E45" s="39"/>
      <c r="F45" s="39"/>
      <c r="G45" s="39"/>
      <c r="H45" s="39"/>
      <c r="I45" s="39"/>
      <c r="J45" s="39"/>
    </row>
    <row r="46" spans="1:19" s="64" customFormat="1" ht="17" x14ac:dyDescent="0.4">
      <c r="A46" s="103" t="s">
        <v>418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s="64" customFormat="1" ht="17" x14ac:dyDescent="0.4">
      <c r="A47" s="98" t="str">
        <f>+"RICA " &amp;Base!$A$2</f>
        <v>RICA 2022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s="64" customFormat="1" ht="17" x14ac:dyDescent="0.4">
      <c r="A48" s="99" t="s">
        <v>155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20" s="43" customFormat="1" ht="58" x14ac:dyDescent="0.35">
      <c r="A49" s="44"/>
      <c r="B49" s="25" t="s">
        <v>676</v>
      </c>
      <c r="C49" s="24" t="s">
        <v>4</v>
      </c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24" t="s">
        <v>10</v>
      </c>
      <c r="J49" s="24" t="s">
        <v>11</v>
      </c>
      <c r="K49" s="24" t="str">
        <f>+K$5</f>
        <v>Olival</v>
      </c>
      <c r="L49" s="24" t="str">
        <f t="shared" ref="L49:S49" si="0">+L$5</f>
        <v>Bovinos de Leite</v>
      </c>
      <c r="M49" s="24" t="str">
        <f t="shared" si="0"/>
        <v>Bovinos de Carne</v>
      </c>
      <c r="N49" s="24" t="str">
        <f t="shared" si="0"/>
        <v>Ovinos e Caprinos</v>
      </c>
      <c r="O49" s="24" t="str">
        <f t="shared" si="0"/>
        <v>Suínos</v>
      </c>
      <c r="P49" s="24" t="str">
        <f t="shared" si="0"/>
        <v>Aves</v>
      </c>
      <c r="Q49" s="24" t="str">
        <f t="shared" si="0"/>
        <v>Policultura</v>
      </c>
      <c r="R49" s="24" t="str">
        <f t="shared" si="0"/>
        <v>Polipecuária</v>
      </c>
      <c r="S49" s="24" t="str">
        <f t="shared" si="0"/>
        <v>Mistas
Culturas e Pecuária</v>
      </c>
    </row>
    <row r="50" spans="1:20" s="41" customFormat="1" x14ac:dyDescent="0.35">
      <c r="A50" s="20" t="s">
        <v>156</v>
      </c>
      <c r="B50" s="30">
        <v>15695.07</v>
      </c>
      <c r="C50" s="31" t="s">
        <v>720</v>
      </c>
      <c r="D50" s="31" t="s">
        <v>721</v>
      </c>
      <c r="E50" s="31">
        <v>13865.05</v>
      </c>
      <c r="F50" s="31">
        <v>40734.949999999997</v>
      </c>
      <c r="G50" s="31">
        <v>28986.3</v>
      </c>
      <c r="H50" s="31" t="s">
        <v>720</v>
      </c>
      <c r="I50" s="31">
        <v>23108</v>
      </c>
      <c r="J50" s="31">
        <v>13756.28</v>
      </c>
      <c r="K50" s="31" t="s">
        <v>720</v>
      </c>
      <c r="L50" s="31">
        <v>5960.77</v>
      </c>
      <c r="M50" s="31">
        <v>2993.59</v>
      </c>
      <c r="N50" s="31">
        <v>7590.37</v>
      </c>
      <c r="O50" s="31">
        <v>657.64</v>
      </c>
      <c r="P50" s="31" t="s">
        <v>720</v>
      </c>
      <c r="Q50" s="31">
        <v>13119.74</v>
      </c>
      <c r="R50" s="31">
        <v>4178.8999999999996</v>
      </c>
      <c r="S50" s="31">
        <v>6493.85</v>
      </c>
      <c r="T50" s="35"/>
    </row>
    <row r="51" spans="1:20" x14ac:dyDescent="0.35">
      <c r="A51" s="22" t="s">
        <v>157</v>
      </c>
      <c r="B51" s="30">
        <v>6.05</v>
      </c>
      <c r="C51" s="31" t="s">
        <v>720</v>
      </c>
      <c r="D51" s="31" t="s">
        <v>721</v>
      </c>
      <c r="E51" s="31">
        <v>0</v>
      </c>
      <c r="F51" s="31">
        <v>0</v>
      </c>
      <c r="G51" s="31">
        <v>0</v>
      </c>
      <c r="H51" s="31" t="s">
        <v>720</v>
      </c>
      <c r="I51" s="31">
        <v>0</v>
      </c>
      <c r="J51" s="31">
        <v>0</v>
      </c>
      <c r="K51" s="31" t="s">
        <v>720</v>
      </c>
      <c r="L51" s="31">
        <v>0</v>
      </c>
      <c r="M51" s="31">
        <v>0.11</v>
      </c>
      <c r="N51" s="31">
        <v>15.83</v>
      </c>
      <c r="O51" s="31">
        <v>73.33</v>
      </c>
      <c r="P51" s="31" t="s">
        <v>720</v>
      </c>
      <c r="Q51" s="31">
        <v>0.5</v>
      </c>
      <c r="R51" s="31">
        <v>0</v>
      </c>
      <c r="S51" s="31">
        <v>6.88</v>
      </c>
    </row>
    <row r="52" spans="1:20" x14ac:dyDescent="0.35">
      <c r="A52" s="22" t="s">
        <v>158</v>
      </c>
      <c r="B52" s="30">
        <v>503.09</v>
      </c>
      <c r="C52" s="31" t="s">
        <v>720</v>
      </c>
      <c r="D52" s="31" t="s">
        <v>721</v>
      </c>
      <c r="E52" s="31">
        <v>624.55999999999995</v>
      </c>
      <c r="F52" s="31">
        <v>234.98</v>
      </c>
      <c r="G52" s="31">
        <v>25.29</v>
      </c>
      <c r="H52" s="31" t="s">
        <v>720</v>
      </c>
      <c r="I52" s="31">
        <v>8.7100000000000009</v>
      </c>
      <c r="J52" s="31">
        <v>5.68</v>
      </c>
      <c r="K52" s="31" t="s">
        <v>720</v>
      </c>
      <c r="L52" s="31">
        <v>1286.97</v>
      </c>
      <c r="M52" s="31">
        <v>235.25</v>
      </c>
      <c r="N52" s="31">
        <v>22.02</v>
      </c>
      <c r="O52" s="31">
        <v>-29.98</v>
      </c>
      <c r="P52" s="31" t="s">
        <v>720</v>
      </c>
      <c r="Q52" s="31">
        <v>302.92</v>
      </c>
      <c r="R52" s="31">
        <v>513.15</v>
      </c>
      <c r="S52" s="31">
        <v>1182.52</v>
      </c>
    </row>
    <row r="53" spans="1:20" x14ac:dyDescent="0.35">
      <c r="A53" s="22" t="s">
        <v>159</v>
      </c>
      <c r="B53" s="30">
        <v>0</v>
      </c>
      <c r="C53" s="31" t="s">
        <v>720</v>
      </c>
      <c r="D53" s="31" t="s">
        <v>721</v>
      </c>
      <c r="E53" s="31">
        <v>0</v>
      </c>
      <c r="F53" s="31">
        <v>0</v>
      </c>
      <c r="G53" s="31">
        <v>0</v>
      </c>
      <c r="H53" s="31" t="s">
        <v>720</v>
      </c>
      <c r="I53" s="31">
        <v>0</v>
      </c>
      <c r="J53" s="31">
        <v>0</v>
      </c>
      <c r="K53" s="31" t="s">
        <v>720</v>
      </c>
      <c r="L53" s="31">
        <v>0</v>
      </c>
      <c r="M53" s="31">
        <v>0</v>
      </c>
      <c r="N53" s="31">
        <v>0</v>
      </c>
      <c r="O53" s="31">
        <v>0</v>
      </c>
      <c r="P53" s="31" t="s">
        <v>720</v>
      </c>
      <c r="Q53" s="31">
        <v>0</v>
      </c>
      <c r="R53" s="31">
        <v>0</v>
      </c>
      <c r="S53" s="31">
        <v>0</v>
      </c>
    </row>
    <row r="54" spans="1:20" x14ac:dyDescent="0.35">
      <c r="A54" s="22" t="s">
        <v>160</v>
      </c>
      <c r="B54" s="30">
        <v>109.55</v>
      </c>
      <c r="C54" s="31" t="s">
        <v>720</v>
      </c>
      <c r="D54" s="31" t="s">
        <v>721</v>
      </c>
      <c r="E54" s="31">
        <v>3210.46</v>
      </c>
      <c r="F54" s="31">
        <v>0</v>
      </c>
      <c r="G54" s="31">
        <v>0</v>
      </c>
      <c r="H54" s="31" t="s">
        <v>720</v>
      </c>
      <c r="I54" s="31">
        <v>0</v>
      </c>
      <c r="J54" s="31">
        <v>5.62</v>
      </c>
      <c r="K54" s="31" t="s">
        <v>720</v>
      </c>
      <c r="L54" s="31">
        <v>0</v>
      </c>
      <c r="M54" s="31">
        <v>32.75</v>
      </c>
      <c r="N54" s="31">
        <v>-52.24</v>
      </c>
      <c r="O54" s="31">
        <v>2.59</v>
      </c>
      <c r="P54" s="31" t="s">
        <v>720</v>
      </c>
      <c r="Q54" s="31">
        <v>23.26</v>
      </c>
      <c r="R54" s="31">
        <v>31.69</v>
      </c>
      <c r="S54" s="31">
        <v>27.48</v>
      </c>
    </row>
    <row r="55" spans="1:20" x14ac:dyDescent="0.35">
      <c r="A55" s="22" t="s">
        <v>161</v>
      </c>
      <c r="B55" s="30">
        <v>15.08</v>
      </c>
      <c r="C55" s="31" t="s">
        <v>720</v>
      </c>
      <c r="D55" s="31" t="s">
        <v>721</v>
      </c>
      <c r="E55" s="31">
        <v>0</v>
      </c>
      <c r="F55" s="31">
        <v>45.44</v>
      </c>
      <c r="G55" s="31">
        <v>24.87</v>
      </c>
      <c r="H55" s="31" t="s">
        <v>720</v>
      </c>
      <c r="I55" s="31">
        <v>14.66</v>
      </c>
      <c r="J55" s="31">
        <v>0</v>
      </c>
      <c r="K55" s="31" t="s">
        <v>720</v>
      </c>
      <c r="L55" s="31">
        <v>8.31</v>
      </c>
      <c r="M55" s="31">
        <v>0.93</v>
      </c>
      <c r="N55" s="31">
        <v>8.57</v>
      </c>
      <c r="O55" s="31">
        <v>0</v>
      </c>
      <c r="P55" s="31" t="s">
        <v>720</v>
      </c>
      <c r="Q55" s="31">
        <v>27.94</v>
      </c>
      <c r="R55" s="31">
        <v>4.04</v>
      </c>
      <c r="S55" s="31">
        <v>0.54</v>
      </c>
    </row>
    <row r="56" spans="1:20" x14ac:dyDescent="0.35">
      <c r="A56" s="22" t="s">
        <v>162</v>
      </c>
      <c r="B56" s="30">
        <v>275.14</v>
      </c>
      <c r="C56" s="31" t="s">
        <v>720</v>
      </c>
      <c r="D56" s="31" t="s">
        <v>721</v>
      </c>
      <c r="E56" s="31">
        <v>304.24</v>
      </c>
      <c r="F56" s="31">
        <v>514.79</v>
      </c>
      <c r="G56" s="31">
        <v>106.94</v>
      </c>
      <c r="H56" s="31" t="s">
        <v>720</v>
      </c>
      <c r="I56" s="31">
        <v>63.05</v>
      </c>
      <c r="J56" s="31">
        <v>386.96</v>
      </c>
      <c r="K56" s="31" t="s">
        <v>720</v>
      </c>
      <c r="L56" s="31">
        <v>143.53</v>
      </c>
      <c r="M56" s="31">
        <v>119.88</v>
      </c>
      <c r="N56" s="31">
        <v>307.64999999999998</v>
      </c>
      <c r="O56" s="31">
        <v>46.74</v>
      </c>
      <c r="P56" s="31" t="s">
        <v>720</v>
      </c>
      <c r="Q56" s="31">
        <v>348.45</v>
      </c>
      <c r="R56" s="31">
        <v>211.12</v>
      </c>
      <c r="S56" s="31">
        <v>564.42999999999995</v>
      </c>
    </row>
    <row r="57" spans="1:20" x14ac:dyDescent="0.35">
      <c r="A57" s="22" t="s">
        <v>163</v>
      </c>
      <c r="B57" s="30">
        <v>156.55000000000001</v>
      </c>
      <c r="C57" s="31" t="s">
        <v>720</v>
      </c>
      <c r="D57" s="31" t="s">
        <v>721</v>
      </c>
      <c r="E57" s="31">
        <v>3405.92</v>
      </c>
      <c r="F57" s="31">
        <v>11.58</v>
      </c>
      <c r="G57" s="31">
        <v>0</v>
      </c>
      <c r="H57" s="31" t="s">
        <v>720</v>
      </c>
      <c r="I57" s="31">
        <v>12.79</v>
      </c>
      <c r="J57" s="31">
        <v>84.68</v>
      </c>
      <c r="K57" s="31" t="s">
        <v>720</v>
      </c>
      <c r="L57" s="31">
        <v>147.03</v>
      </c>
      <c r="M57" s="31">
        <v>13.34</v>
      </c>
      <c r="N57" s="31">
        <v>0</v>
      </c>
      <c r="O57" s="31">
        <v>11</v>
      </c>
      <c r="P57" s="31" t="s">
        <v>720</v>
      </c>
      <c r="Q57" s="31">
        <v>189.51</v>
      </c>
      <c r="R57" s="31">
        <v>26.93</v>
      </c>
      <c r="S57" s="31">
        <v>10.83</v>
      </c>
    </row>
    <row r="58" spans="1:20" x14ac:dyDescent="0.35">
      <c r="A58" s="22" t="s">
        <v>164</v>
      </c>
      <c r="B58" s="30">
        <v>496.97</v>
      </c>
      <c r="C58" s="31" t="s">
        <v>720</v>
      </c>
      <c r="D58" s="31" t="s">
        <v>721</v>
      </c>
      <c r="E58" s="31">
        <v>47.68</v>
      </c>
      <c r="F58" s="31">
        <v>8612.14</v>
      </c>
      <c r="G58" s="31">
        <v>9.4</v>
      </c>
      <c r="H58" s="31" t="s">
        <v>720</v>
      </c>
      <c r="I58" s="31">
        <v>0</v>
      </c>
      <c r="J58" s="31">
        <v>0</v>
      </c>
      <c r="K58" s="31" t="s">
        <v>720</v>
      </c>
      <c r="L58" s="31">
        <v>0</v>
      </c>
      <c r="M58" s="31">
        <v>3.13</v>
      </c>
      <c r="N58" s="31">
        <v>0</v>
      </c>
      <c r="O58" s="31">
        <v>0</v>
      </c>
      <c r="P58" s="31" t="s">
        <v>720</v>
      </c>
      <c r="Q58" s="31">
        <v>351.52</v>
      </c>
      <c r="R58" s="31">
        <v>0</v>
      </c>
      <c r="S58" s="31">
        <v>140.97999999999999</v>
      </c>
    </row>
    <row r="59" spans="1:20" x14ac:dyDescent="0.35">
      <c r="A59" s="22" t="s">
        <v>165</v>
      </c>
      <c r="B59" s="30">
        <v>1098.01</v>
      </c>
      <c r="C59" s="31" t="s">
        <v>720</v>
      </c>
      <c r="D59" s="31" t="s">
        <v>721</v>
      </c>
      <c r="E59" s="31">
        <v>0</v>
      </c>
      <c r="F59" s="31">
        <v>22809.59</v>
      </c>
      <c r="G59" s="31">
        <v>0</v>
      </c>
      <c r="H59" s="31" t="s">
        <v>720</v>
      </c>
      <c r="I59" s="31">
        <v>0</v>
      </c>
      <c r="J59" s="31">
        <v>0</v>
      </c>
      <c r="K59" s="31" t="s">
        <v>720</v>
      </c>
      <c r="L59" s="31">
        <v>0</v>
      </c>
      <c r="M59" s="31">
        <v>0</v>
      </c>
      <c r="N59" s="31">
        <v>0</v>
      </c>
      <c r="O59" s="31">
        <v>0</v>
      </c>
      <c r="P59" s="31" t="s">
        <v>720</v>
      </c>
      <c r="Q59" s="31">
        <v>166.8</v>
      </c>
      <c r="R59" s="31">
        <v>0</v>
      </c>
      <c r="S59" s="31">
        <v>55.11</v>
      </c>
    </row>
    <row r="60" spans="1:20" x14ac:dyDescent="0.35">
      <c r="A60" s="22" t="s">
        <v>166</v>
      </c>
      <c r="B60" s="30">
        <v>349.06</v>
      </c>
      <c r="C60" s="31" t="s">
        <v>720</v>
      </c>
      <c r="D60" s="31" t="s">
        <v>721</v>
      </c>
      <c r="E60" s="31">
        <v>0</v>
      </c>
      <c r="F60" s="31">
        <v>7484.79</v>
      </c>
      <c r="G60" s="31">
        <v>0</v>
      </c>
      <c r="H60" s="31" t="s">
        <v>720</v>
      </c>
      <c r="I60" s="31">
        <v>0</v>
      </c>
      <c r="J60" s="31">
        <v>0</v>
      </c>
      <c r="K60" s="31" t="s">
        <v>720</v>
      </c>
      <c r="L60" s="31">
        <v>0</v>
      </c>
      <c r="M60" s="31">
        <v>0</v>
      </c>
      <c r="N60" s="31">
        <v>0</v>
      </c>
      <c r="O60" s="31">
        <v>0</v>
      </c>
      <c r="P60" s="31" t="s">
        <v>720</v>
      </c>
      <c r="Q60" s="31">
        <v>14.15</v>
      </c>
      <c r="R60" s="31">
        <v>0</v>
      </c>
      <c r="S60" s="31">
        <v>0</v>
      </c>
    </row>
    <row r="61" spans="1:20" x14ac:dyDescent="0.35">
      <c r="A61" s="22" t="s">
        <v>167</v>
      </c>
      <c r="B61" s="30">
        <v>0</v>
      </c>
      <c r="C61" s="31" t="s">
        <v>720</v>
      </c>
      <c r="D61" s="31" t="s">
        <v>721</v>
      </c>
      <c r="E61" s="31">
        <v>0</v>
      </c>
      <c r="F61" s="31">
        <v>0</v>
      </c>
      <c r="G61" s="31">
        <v>0</v>
      </c>
      <c r="H61" s="31" t="s">
        <v>720</v>
      </c>
      <c r="I61" s="31">
        <v>0</v>
      </c>
      <c r="J61" s="31">
        <v>0</v>
      </c>
      <c r="K61" s="31" t="s">
        <v>720</v>
      </c>
      <c r="L61" s="31">
        <v>0</v>
      </c>
      <c r="M61" s="31">
        <v>0</v>
      </c>
      <c r="N61" s="31">
        <v>0</v>
      </c>
      <c r="O61" s="31">
        <v>0</v>
      </c>
      <c r="P61" s="31" t="s">
        <v>720</v>
      </c>
      <c r="Q61" s="31">
        <v>0</v>
      </c>
      <c r="R61" s="31">
        <v>0</v>
      </c>
      <c r="S61" s="31">
        <v>0</v>
      </c>
    </row>
    <row r="62" spans="1:20" x14ac:dyDescent="0.35">
      <c r="A62" s="22" t="s">
        <v>225</v>
      </c>
      <c r="B62" s="30">
        <v>9.2200000000000006</v>
      </c>
      <c r="C62" s="31" t="s">
        <v>720</v>
      </c>
      <c r="D62" s="31" t="s">
        <v>721</v>
      </c>
      <c r="E62" s="31">
        <v>0</v>
      </c>
      <c r="F62" s="31">
        <v>1.24</v>
      </c>
      <c r="G62" s="31">
        <v>0</v>
      </c>
      <c r="H62" s="31" t="s">
        <v>720</v>
      </c>
      <c r="I62" s="31">
        <v>0</v>
      </c>
      <c r="J62" s="31">
        <v>5.51</v>
      </c>
      <c r="K62" s="31" t="s">
        <v>720</v>
      </c>
      <c r="L62" s="31">
        <v>15.56</v>
      </c>
      <c r="M62" s="31">
        <v>-1.94</v>
      </c>
      <c r="N62" s="31">
        <v>11.86</v>
      </c>
      <c r="O62" s="31">
        <v>-5.94</v>
      </c>
      <c r="P62" s="31" t="s">
        <v>720</v>
      </c>
      <c r="Q62" s="31">
        <v>11.44</v>
      </c>
      <c r="R62" s="31">
        <v>-27.59</v>
      </c>
      <c r="S62" s="31">
        <v>0.62</v>
      </c>
    </row>
    <row r="63" spans="1:20" x14ac:dyDescent="0.35">
      <c r="A63" s="22" t="s">
        <v>168</v>
      </c>
      <c r="B63" s="30">
        <v>3683.08</v>
      </c>
      <c r="C63" s="31" t="s">
        <v>720</v>
      </c>
      <c r="D63" s="31" t="s">
        <v>721</v>
      </c>
      <c r="E63" s="31">
        <v>0</v>
      </c>
      <c r="F63" s="31">
        <v>418.59</v>
      </c>
      <c r="G63" s="31">
        <v>394.26</v>
      </c>
      <c r="H63" s="31" t="s">
        <v>720</v>
      </c>
      <c r="I63" s="31">
        <v>20994.19</v>
      </c>
      <c r="J63" s="31">
        <v>12403.18</v>
      </c>
      <c r="K63" s="31" t="s">
        <v>720</v>
      </c>
      <c r="L63" s="31">
        <v>0</v>
      </c>
      <c r="M63" s="31">
        <v>58.49</v>
      </c>
      <c r="N63" s="31">
        <v>5245.93</v>
      </c>
      <c r="O63" s="31">
        <v>0</v>
      </c>
      <c r="P63" s="31" t="s">
        <v>720</v>
      </c>
      <c r="Q63" s="31">
        <v>3489.07</v>
      </c>
      <c r="R63" s="31">
        <v>0</v>
      </c>
      <c r="S63" s="31">
        <v>1714.95</v>
      </c>
    </row>
    <row r="64" spans="1:20" x14ac:dyDescent="0.35">
      <c r="A64" s="22" t="s">
        <v>169</v>
      </c>
      <c r="B64" s="30">
        <v>1195.3800000000001</v>
      </c>
      <c r="C64" s="31" t="s">
        <v>720</v>
      </c>
      <c r="D64" s="31" t="s">
        <v>721</v>
      </c>
      <c r="E64" s="31">
        <v>67.8</v>
      </c>
      <c r="F64" s="31">
        <v>0</v>
      </c>
      <c r="G64" s="31">
        <v>566.87</v>
      </c>
      <c r="H64" s="31" t="s">
        <v>720</v>
      </c>
      <c r="I64" s="31">
        <v>28.39</v>
      </c>
      <c r="J64" s="31">
        <v>580.29</v>
      </c>
      <c r="K64" s="31" t="s">
        <v>720</v>
      </c>
      <c r="L64" s="31">
        <v>6.18</v>
      </c>
      <c r="M64" s="31">
        <v>197.18</v>
      </c>
      <c r="N64" s="31">
        <v>1114.42</v>
      </c>
      <c r="O64" s="31">
        <v>331.39</v>
      </c>
      <c r="P64" s="31" t="s">
        <v>720</v>
      </c>
      <c r="Q64" s="31">
        <v>3307.33</v>
      </c>
      <c r="R64" s="31">
        <v>6.83</v>
      </c>
      <c r="S64" s="31">
        <v>1014.68</v>
      </c>
    </row>
    <row r="65" spans="1:20" x14ac:dyDescent="0.35">
      <c r="A65" s="22" t="s">
        <v>170</v>
      </c>
      <c r="B65" s="30">
        <v>7062.43</v>
      </c>
      <c r="C65" s="31" t="s">
        <v>720</v>
      </c>
      <c r="D65" s="31" t="s">
        <v>721</v>
      </c>
      <c r="E65" s="31">
        <v>254.81</v>
      </c>
      <c r="F65" s="31">
        <v>81.900000000000006</v>
      </c>
      <c r="G65" s="31">
        <v>27851.56</v>
      </c>
      <c r="H65" s="31" t="s">
        <v>720</v>
      </c>
      <c r="I65" s="31">
        <v>1979.78</v>
      </c>
      <c r="J65" s="31">
        <v>209.38</v>
      </c>
      <c r="K65" s="31" t="s">
        <v>720</v>
      </c>
      <c r="L65" s="31">
        <v>780.1</v>
      </c>
      <c r="M65" s="31">
        <v>687.61</v>
      </c>
      <c r="N65" s="31">
        <v>182.2</v>
      </c>
      <c r="O65" s="31">
        <v>0</v>
      </c>
      <c r="P65" s="31" t="s">
        <v>720</v>
      </c>
      <c r="Q65" s="31">
        <v>4747.58</v>
      </c>
      <c r="R65" s="31">
        <v>72.22</v>
      </c>
      <c r="S65" s="31">
        <v>1202.6099999999999</v>
      </c>
    </row>
    <row r="66" spans="1:20" s="41" customFormat="1" x14ac:dyDescent="0.35">
      <c r="A66" s="20" t="s">
        <v>171</v>
      </c>
      <c r="B66" s="30">
        <v>9172.8799999999992</v>
      </c>
      <c r="C66" s="31" t="s">
        <v>720</v>
      </c>
      <c r="D66" s="31" t="s">
        <v>721</v>
      </c>
      <c r="E66" s="31">
        <v>416.14</v>
      </c>
      <c r="F66" s="31">
        <v>680.85</v>
      </c>
      <c r="G66" s="31">
        <v>35.43</v>
      </c>
      <c r="H66" s="31" t="s">
        <v>720</v>
      </c>
      <c r="I66" s="31">
        <v>213.18</v>
      </c>
      <c r="J66" s="31">
        <v>43.47</v>
      </c>
      <c r="K66" s="31" t="s">
        <v>720</v>
      </c>
      <c r="L66" s="31">
        <v>237647.57</v>
      </c>
      <c r="M66" s="31">
        <v>12121.13</v>
      </c>
      <c r="N66" s="31">
        <v>7265.84</v>
      </c>
      <c r="O66" s="31">
        <v>10705.3</v>
      </c>
      <c r="P66" s="31" t="s">
        <v>720</v>
      </c>
      <c r="Q66" s="31">
        <v>457.65</v>
      </c>
      <c r="R66" s="31">
        <v>4359.3100000000004</v>
      </c>
      <c r="S66" s="31">
        <v>5974.02</v>
      </c>
      <c r="T66" s="35"/>
    </row>
    <row r="67" spans="1:20" x14ac:dyDescent="0.35">
      <c r="A67" s="22" t="s">
        <v>172</v>
      </c>
      <c r="B67" s="30">
        <v>7.87</v>
      </c>
      <c r="C67" s="31" t="s">
        <v>720</v>
      </c>
      <c r="D67" s="31" t="s">
        <v>721</v>
      </c>
      <c r="E67" s="31">
        <v>0</v>
      </c>
      <c r="F67" s="31">
        <v>0</v>
      </c>
      <c r="G67" s="31">
        <v>0</v>
      </c>
      <c r="H67" s="31" t="s">
        <v>720</v>
      </c>
      <c r="I67" s="31">
        <v>0</v>
      </c>
      <c r="J67" s="31">
        <v>0</v>
      </c>
      <c r="K67" s="31" t="s">
        <v>720</v>
      </c>
      <c r="L67" s="31">
        <v>0</v>
      </c>
      <c r="M67" s="31">
        <v>2.04</v>
      </c>
      <c r="N67" s="31">
        <v>0</v>
      </c>
      <c r="O67" s="31">
        <v>61.87</v>
      </c>
      <c r="P67" s="31" t="s">
        <v>720</v>
      </c>
      <c r="Q67" s="31">
        <v>34.119999999999997</v>
      </c>
      <c r="R67" s="31">
        <v>0</v>
      </c>
      <c r="S67" s="31">
        <v>0</v>
      </c>
    </row>
    <row r="68" spans="1:20" x14ac:dyDescent="0.35">
      <c r="A68" s="22" t="s">
        <v>173</v>
      </c>
      <c r="B68" s="30">
        <v>2537.5700000000002</v>
      </c>
      <c r="C68" s="31" t="s">
        <v>720</v>
      </c>
      <c r="D68" s="31" t="s">
        <v>721</v>
      </c>
      <c r="E68" s="31">
        <v>368.05</v>
      </c>
      <c r="F68" s="31">
        <v>401.84</v>
      </c>
      <c r="G68" s="31">
        <v>26.23</v>
      </c>
      <c r="H68" s="31" t="s">
        <v>720</v>
      </c>
      <c r="I68" s="31">
        <v>249.46</v>
      </c>
      <c r="J68" s="31">
        <v>43.47</v>
      </c>
      <c r="K68" s="31" t="s">
        <v>720</v>
      </c>
      <c r="L68" s="31">
        <v>21884.080000000002</v>
      </c>
      <c r="M68" s="31">
        <v>12042.27</v>
      </c>
      <c r="N68" s="31">
        <v>253.45</v>
      </c>
      <c r="O68" s="31">
        <v>854.95</v>
      </c>
      <c r="P68" s="31" t="s">
        <v>720</v>
      </c>
      <c r="Q68" s="31">
        <v>331.05</v>
      </c>
      <c r="R68" s="31">
        <v>2425.37</v>
      </c>
      <c r="S68" s="31">
        <v>4108.29</v>
      </c>
    </row>
    <row r="69" spans="1:20" x14ac:dyDescent="0.35">
      <c r="A69" s="22" t="s">
        <v>174</v>
      </c>
      <c r="B69" s="30">
        <v>5712.85</v>
      </c>
      <c r="C69" s="31" t="s">
        <v>720</v>
      </c>
      <c r="D69" s="31" t="s">
        <v>721</v>
      </c>
      <c r="E69" s="31">
        <v>0</v>
      </c>
      <c r="F69" s="31">
        <v>0</v>
      </c>
      <c r="G69" s="31">
        <v>0</v>
      </c>
      <c r="H69" s="31" t="s">
        <v>720</v>
      </c>
      <c r="I69" s="31">
        <v>0</v>
      </c>
      <c r="J69" s="31">
        <v>0</v>
      </c>
      <c r="K69" s="31" t="s">
        <v>720</v>
      </c>
      <c r="L69" s="31">
        <v>215771.23</v>
      </c>
      <c r="M69" s="31">
        <v>12.01</v>
      </c>
      <c r="N69" s="31">
        <v>0</v>
      </c>
      <c r="O69" s="31">
        <v>0</v>
      </c>
      <c r="P69" s="31" t="s">
        <v>720</v>
      </c>
      <c r="Q69" s="31">
        <v>0</v>
      </c>
      <c r="R69" s="31">
        <v>0</v>
      </c>
      <c r="S69" s="31">
        <v>0</v>
      </c>
    </row>
    <row r="70" spans="1:20" x14ac:dyDescent="0.35">
      <c r="A70" s="22" t="s">
        <v>175</v>
      </c>
      <c r="B70" s="30">
        <v>195.4</v>
      </c>
      <c r="C70" s="31" t="s">
        <v>720</v>
      </c>
      <c r="D70" s="31" t="s">
        <v>721</v>
      </c>
      <c r="E70" s="31">
        <v>0</v>
      </c>
      <c r="F70" s="31">
        <v>28</v>
      </c>
      <c r="G70" s="31">
        <v>8.98</v>
      </c>
      <c r="H70" s="31" t="s">
        <v>720</v>
      </c>
      <c r="I70" s="31">
        <v>0</v>
      </c>
      <c r="J70" s="31">
        <v>0</v>
      </c>
      <c r="K70" s="31" t="s">
        <v>720</v>
      </c>
      <c r="L70" s="31">
        <v>0</v>
      </c>
      <c r="M70" s="31">
        <v>7.28</v>
      </c>
      <c r="N70" s="31">
        <v>3800.18</v>
      </c>
      <c r="O70" s="31">
        <v>0</v>
      </c>
      <c r="P70" s="31" t="s">
        <v>720</v>
      </c>
      <c r="Q70" s="31">
        <v>26.09</v>
      </c>
      <c r="R70" s="31">
        <v>491.6</v>
      </c>
      <c r="S70" s="31">
        <v>230.18</v>
      </c>
    </row>
    <row r="71" spans="1:20" x14ac:dyDescent="0.35">
      <c r="A71" s="22" t="s">
        <v>176</v>
      </c>
      <c r="B71" s="30">
        <v>0</v>
      </c>
      <c r="C71" s="31" t="s">
        <v>720</v>
      </c>
      <c r="D71" s="31" t="s">
        <v>721</v>
      </c>
      <c r="E71" s="31">
        <v>0</v>
      </c>
      <c r="F71" s="31">
        <v>0</v>
      </c>
      <c r="G71" s="31">
        <v>0</v>
      </c>
      <c r="H71" s="31" t="s">
        <v>720</v>
      </c>
      <c r="I71" s="31">
        <v>0</v>
      </c>
      <c r="J71" s="31">
        <v>0</v>
      </c>
      <c r="K71" s="31" t="s">
        <v>720</v>
      </c>
      <c r="L71" s="31">
        <v>0</v>
      </c>
      <c r="M71" s="31">
        <v>0</v>
      </c>
      <c r="N71" s="31">
        <v>0</v>
      </c>
      <c r="O71" s="31">
        <v>0</v>
      </c>
      <c r="P71" s="31" t="s">
        <v>720</v>
      </c>
      <c r="Q71" s="31">
        <v>0</v>
      </c>
      <c r="R71" s="31">
        <v>0</v>
      </c>
      <c r="S71" s="31">
        <v>0</v>
      </c>
    </row>
    <row r="72" spans="1:20" x14ac:dyDescent="0.35">
      <c r="A72" s="22" t="s">
        <v>177</v>
      </c>
      <c r="B72" s="30">
        <v>108.91</v>
      </c>
      <c r="C72" s="31" t="s">
        <v>720</v>
      </c>
      <c r="D72" s="31" t="s">
        <v>721</v>
      </c>
      <c r="E72" s="31">
        <v>0</v>
      </c>
      <c r="F72" s="31">
        <v>0</v>
      </c>
      <c r="G72" s="31">
        <v>0</v>
      </c>
      <c r="H72" s="31" t="s">
        <v>720</v>
      </c>
      <c r="I72" s="31">
        <v>0</v>
      </c>
      <c r="J72" s="31">
        <v>0</v>
      </c>
      <c r="K72" s="31" t="s">
        <v>720</v>
      </c>
      <c r="L72" s="31">
        <v>0</v>
      </c>
      <c r="M72" s="31">
        <v>0</v>
      </c>
      <c r="N72" s="31">
        <v>2398.4699999999998</v>
      </c>
      <c r="O72" s="31">
        <v>0</v>
      </c>
      <c r="P72" s="31" t="s">
        <v>720</v>
      </c>
      <c r="Q72" s="31">
        <v>15.5</v>
      </c>
      <c r="R72" s="31">
        <v>295.37</v>
      </c>
      <c r="S72" s="31">
        <v>63.78</v>
      </c>
    </row>
    <row r="73" spans="1:20" x14ac:dyDescent="0.35">
      <c r="A73" s="22" t="s">
        <v>178</v>
      </c>
      <c r="B73" s="30">
        <v>14.9</v>
      </c>
      <c r="C73" s="31" t="s">
        <v>720</v>
      </c>
      <c r="D73" s="31" t="s">
        <v>721</v>
      </c>
      <c r="E73" s="31">
        <v>0</v>
      </c>
      <c r="F73" s="31">
        <v>0</v>
      </c>
      <c r="G73" s="31">
        <v>0</v>
      </c>
      <c r="H73" s="31" t="s">
        <v>720</v>
      </c>
      <c r="I73" s="31">
        <v>0</v>
      </c>
      <c r="J73" s="31">
        <v>0</v>
      </c>
      <c r="K73" s="31" t="s">
        <v>720</v>
      </c>
      <c r="L73" s="31">
        <v>0</v>
      </c>
      <c r="M73" s="31">
        <v>0</v>
      </c>
      <c r="N73" s="31">
        <v>412.18</v>
      </c>
      <c r="O73" s="31">
        <v>0</v>
      </c>
      <c r="P73" s="31" t="s">
        <v>720</v>
      </c>
      <c r="Q73" s="31">
        <v>0</v>
      </c>
      <c r="R73" s="31">
        <v>0</v>
      </c>
      <c r="S73" s="31">
        <v>0</v>
      </c>
    </row>
    <row r="74" spans="1:20" x14ac:dyDescent="0.35">
      <c r="A74" s="22" t="s">
        <v>179</v>
      </c>
      <c r="B74" s="30">
        <v>133.13</v>
      </c>
      <c r="C74" s="31" t="s">
        <v>720</v>
      </c>
      <c r="D74" s="31" t="s">
        <v>721</v>
      </c>
      <c r="E74" s="31">
        <v>4.4000000000000004</v>
      </c>
      <c r="F74" s="31">
        <v>31.53</v>
      </c>
      <c r="G74" s="31">
        <v>2.5499999999999998</v>
      </c>
      <c r="H74" s="31" t="s">
        <v>720</v>
      </c>
      <c r="I74" s="31">
        <v>0</v>
      </c>
      <c r="J74" s="31">
        <v>0</v>
      </c>
      <c r="K74" s="31" t="s">
        <v>720</v>
      </c>
      <c r="L74" s="31">
        <v>0</v>
      </c>
      <c r="M74" s="31">
        <v>35.090000000000003</v>
      </c>
      <c r="N74" s="31">
        <v>7.42</v>
      </c>
      <c r="O74" s="31">
        <v>9788.48</v>
      </c>
      <c r="P74" s="31" t="s">
        <v>720</v>
      </c>
      <c r="Q74" s="31">
        <v>15.26</v>
      </c>
      <c r="R74" s="31">
        <v>560.57000000000005</v>
      </c>
      <c r="S74" s="31">
        <v>560.46</v>
      </c>
    </row>
    <row r="75" spans="1:20" x14ac:dyDescent="0.35">
      <c r="A75" s="22" t="s">
        <v>180</v>
      </c>
      <c r="B75" s="30">
        <v>287.5</v>
      </c>
      <c r="C75" s="31" t="s">
        <v>720</v>
      </c>
      <c r="D75" s="31" t="s">
        <v>721</v>
      </c>
      <c r="E75" s="31">
        <v>43.7</v>
      </c>
      <c r="F75" s="31">
        <v>143.08000000000001</v>
      </c>
      <c r="G75" s="31">
        <v>0</v>
      </c>
      <c r="H75" s="31" t="s">
        <v>720</v>
      </c>
      <c r="I75" s="31">
        <v>0</v>
      </c>
      <c r="J75" s="31">
        <v>0</v>
      </c>
      <c r="K75" s="31" t="s">
        <v>720</v>
      </c>
      <c r="L75" s="31">
        <v>0</v>
      </c>
      <c r="M75" s="31">
        <v>0</v>
      </c>
      <c r="N75" s="31">
        <v>0</v>
      </c>
      <c r="O75" s="31">
        <v>0</v>
      </c>
      <c r="P75" s="31" t="s">
        <v>720</v>
      </c>
      <c r="Q75" s="31">
        <v>6.79</v>
      </c>
      <c r="R75" s="31">
        <v>0</v>
      </c>
      <c r="S75" s="31">
        <v>16.440000000000001</v>
      </c>
    </row>
    <row r="76" spans="1:20" x14ac:dyDescent="0.35">
      <c r="A76" s="22" t="s">
        <v>181</v>
      </c>
      <c r="B76" s="30">
        <v>19.84</v>
      </c>
      <c r="C76" s="31" t="s">
        <v>720</v>
      </c>
      <c r="D76" s="31" t="s">
        <v>721</v>
      </c>
      <c r="E76" s="31">
        <v>0</v>
      </c>
      <c r="F76" s="31">
        <v>0</v>
      </c>
      <c r="G76" s="31">
        <v>0</v>
      </c>
      <c r="H76" s="31" t="s">
        <v>720</v>
      </c>
      <c r="I76" s="31">
        <v>0</v>
      </c>
      <c r="J76" s="31">
        <v>0</v>
      </c>
      <c r="K76" s="31" t="s">
        <v>720</v>
      </c>
      <c r="L76" s="31">
        <v>0</v>
      </c>
      <c r="M76" s="31">
        <v>0</v>
      </c>
      <c r="N76" s="31">
        <v>0</v>
      </c>
      <c r="O76" s="31">
        <v>0</v>
      </c>
      <c r="P76" s="31" t="s">
        <v>720</v>
      </c>
      <c r="Q76" s="31">
        <v>0</v>
      </c>
      <c r="R76" s="31">
        <v>556.58000000000004</v>
      </c>
      <c r="S76" s="31">
        <v>0</v>
      </c>
    </row>
    <row r="77" spans="1:20" x14ac:dyDescent="0.35">
      <c r="A77" s="22" t="s">
        <v>182</v>
      </c>
      <c r="B77" s="30">
        <v>133.97</v>
      </c>
      <c r="C77" s="31" t="s">
        <v>720</v>
      </c>
      <c r="D77" s="31" t="s">
        <v>721</v>
      </c>
      <c r="E77" s="31">
        <v>0</v>
      </c>
      <c r="F77" s="31">
        <v>76.39</v>
      </c>
      <c r="G77" s="31">
        <v>7.21</v>
      </c>
      <c r="H77" s="31" t="s">
        <v>720</v>
      </c>
      <c r="I77" s="31">
        <v>-37.89</v>
      </c>
      <c r="J77" s="31">
        <v>0</v>
      </c>
      <c r="K77" s="31" t="s">
        <v>720</v>
      </c>
      <c r="L77" s="31">
        <v>0</v>
      </c>
      <c r="M77" s="31">
        <v>8.23</v>
      </c>
      <c r="N77" s="31">
        <v>28.21</v>
      </c>
      <c r="O77" s="31">
        <v>0</v>
      </c>
      <c r="P77" s="31" t="s">
        <v>720</v>
      </c>
      <c r="Q77" s="31">
        <v>32</v>
      </c>
      <c r="R77" s="31">
        <v>29.81</v>
      </c>
      <c r="S77" s="31">
        <v>935.3</v>
      </c>
    </row>
    <row r="78" spans="1:20" x14ac:dyDescent="0.35">
      <c r="A78" s="22" t="s">
        <v>183</v>
      </c>
      <c r="B78" s="30">
        <v>0</v>
      </c>
      <c r="C78" s="31" t="s">
        <v>720</v>
      </c>
      <c r="D78" s="31" t="s">
        <v>721</v>
      </c>
      <c r="E78" s="31">
        <v>0</v>
      </c>
      <c r="F78" s="31">
        <v>0</v>
      </c>
      <c r="G78" s="31">
        <v>0</v>
      </c>
      <c r="H78" s="31" t="s">
        <v>720</v>
      </c>
      <c r="I78" s="31">
        <v>0</v>
      </c>
      <c r="J78" s="31">
        <v>0</v>
      </c>
      <c r="K78" s="31" t="s">
        <v>720</v>
      </c>
      <c r="L78" s="31">
        <v>0</v>
      </c>
      <c r="M78" s="31">
        <v>0</v>
      </c>
      <c r="N78" s="31">
        <v>0</v>
      </c>
      <c r="O78" s="31">
        <v>0</v>
      </c>
      <c r="P78" s="31" t="s">
        <v>720</v>
      </c>
      <c r="Q78" s="31">
        <v>0</v>
      </c>
      <c r="R78" s="31">
        <v>0</v>
      </c>
      <c r="S78" s="31">
        <v>0</v>
      </c>
    </row>
    <row r="79" spans="1:20" x14ac:dyDescent="0.35">
      <c r="A79" s="22" t="s">
        <v>184</v>
      </c>
      <c r="B79" s="30">
        <v>26.23</v>
      </c>
      <c r="C79" s="31" t="s">
        <v>720</v>
      </c>
      <c r="D79" s="31" t="s">
        <v>721</v>
      </c>
      <c r="E79" s="31">
        <v>0</v>
      </c>
      <c r="F79" s="31">
        <v>0</v>
      </c>
      <c r="G79" s="31">
        <v>0</v>
      </c>
      <c r="H79" s="31" t="s">
        <v>720</v>
      </c>
      <c r="I79" s="31">
        <v>0</v>
      </c>
      <c r="J79" s="31">
        <v>0</v>
      </c>
      <c r="K79" s="31" t="s">
        <v>720</v>
      </c>
      <c r="L79" s="31">
        <v>18.46</v>
      </c>
      <c r="M79" s="31">
        <v>10.51</v>
      </c>
      <c r="N79" s="31">
        <v>369.29</v>
      </c>
      <c r="O79" s="31">
        <v>0</v>
      </c>
      <c r="P79" s="31" t="s">
        <v>720</v>
      </c>
      <c r="Q79" s="31">
        <v>0.78</v>
      </c>
      <c r="R79" s="31">
        <v>0</v>
      </c>
      <c r="S79" s="31">
        <v>76.569999999999993</v>
      </c>
    </row>
    <row r="80" spans="1:20" s="41" customFormat="1" x14ac:dyDescent="0.35">
      <c r="A80" s="20" t="s">
        <v>185</v>
      </c>
      <c r="B80" s="30">
        <v>1734.45</v>
      </c>
      <c r="C80" s="31" t="s">
        <v>720</v>
      </c>
      <c r="D80" s="31" t="s">
        <v>721</v>
      </c>
      <c r="E80" s="31">
        <v>491.83</v>
      </c>
      <c r="F80" s="31">
        <v>7404.24</v>
      </c>
      <c r="G80" s="31">
        <v>2771.57</v>
      </c>
      <c r="H80" s="31" t="s">
        <v>720</v>
      </c>
      <c r="I80" s="31">
        <v>6255.29</v>
      </c>
      <c r="J80" s="31">
        <v>13.92</v>
      </c>
      <c r="K80" s="31" t="s">
        <v>720</v>
      </c>
      <c r="L80" s="31">
        <v>1706.7</v>
      </c>
      <c r="M80" s="31">
        <v>659.13</v>
      </c>
      <c r="N80" s="31">
        <v>295.24</v>
      </c>
      <c r="O80" s="31">
        <v>231.75</v>
      </c>
      <c r="P80" s="31" t="s">
        <v>720</v>
      </c>
      <c r="Q80" s="31">
        <v>731.23</v>
      </c>
      <c r="R80" s="31">
        <v>499.25</v>
      </c>
      <c r="S80" s="31">
        <v>648.74</v>
      </c>
      <c r="T80" s="35"/>
    </row>
    <row r="81" spans="1:20" s="41" customFormat="1" x14ac:dyDescent="0.35">
      <c r="A81" s="20" t="s">
        <v>186</v>
      </c>
      <c r="B81" s="30">
        <v>26602.41</v>
      </c>
      <c r="C81" s="31" t="s">
        <v>720</v>
      </c>
      <c r="D81" s="31" t="s">
        <v>721</v>
      </c>
      <c r="E81" s="31">
        <v>14773.02</v>
      </c>
      <c r="F81" s="31">
        <v>48820.03</v>
      </c>
      <c r="G81" s="31">
        <v>31793.3</v>
      </c>
      <c r="H81" s="31" t="s">
        <v>720</v>
      </c>
      <c r="I81" s="31">
        <v>29576.46</v>
      </c>
      <c r="J81" s="31">
        <v>13813.68</v>
      </c>
      <c r="K81" s="31" t="s">
        <v>720</v>
      </c>
      <c r="L81" s="31">
        <v>245315.05</v>
      </c>
      <c r="M81" s="31">
        <v>15773.86</v>
      </c>
      <c r="N81" s="31">
        <v>15151.46</v>
      </c>
      <c r="O81" s="31">
        <v>11594.68</v>
      </c>
      <c r="P81" s="31" t="s">
        <v>720</v>
      </c>
      <c r="Q81" s="31">
        <v>14308.62</v>
      </c>
      <c r="R81" s="31">
        <v>9037.4500000000007</v>
      </c>
      <c r="S81" s="31">
        <v>13116.61</v>
      </c>
      <c r="T81" s="35"/>
    </row>
    <row r="82" spans="1:20" s="41" customFormat="1" x14ac:dyDescent="0.35">
      <c r="A82" s="20" t="s">
        <v>187</v>
      </c>
      <c r="B82" s="30">
        <v>85.97</v>
      </c>
      <c r="C82" s="31" t="s">
        <v>720</v>
      </c>
      <c r="D82" s="31" t="s">
        <v>721</v>
      </c>
      <c r="E82" s="31">
        <v>0</v>
      </c>
      <c r="F82" s="31">
        <v>691.24</v>
      </c>
      <c r="G82" s="31">
        <v>8.14</v>
      </c>
      <c r="H82" s="31" t="s">
        <v>720</v>
      </c>
      <c r="I82" s="31">
        <v>121.36</v>
      </c>
      <c r="J82" s="31">
        <v>68.56</v>
      </c>
      <c r="K82" s="31" t="s">
        <v>720</v>
      </c>
      <c r="L82" s="31">
        <v>0</v>
      </c>
      <c r="M82" s="31">
        <v>229.85</v>
      </c>
      <c r="N82" s="31">
        <v>0</v>
      </c>
      <c r="O82" s="31">
        <v>0</v>
      </c>
      <c r="P82" s="31" t="s">
        <v>720</v>
      </c>
      <c r="Q82" s="31">
        <v>0</v>
      </c>
      <c r="R82" s="31">
        <v>0</v>
      </c>
      <c r="S82" s="31">
        <v>122.99000000000001</v>
      </c>
      <c r="T82" s="35"/>
    </row>
    <row r="83" spans="1:20" x14ac:dyDescent="0.35">
      <c r="A83" s="22" t="s">
        <v>188</v>
      </c>
      <c r="B83" s="30">
        <v>5.67</v>
      </c>
      <c r="C83" s="31" t="s">
        <v>720</v>
      </c>
      <c r="D83" s="31" t="s">
        <v>721</v>
      </c>
      <c r="E83" s="31">
        <v>0</v>
      </c>
      <c r="F83" s="31">
        <v>0</v>
      </c>
      <c r="G83" s="31">
        <v>0</v>
      </c>
      <c r="H83" s="31" t="s">
        <v>720</v>
      </c>
      <c r="I83" s="31">
        <v>0</v>
      </c>
      <c r="J83" s="31">
        <v>54.45</v>
      </c>
      <c r="K83" s="31" t="s">
        <v>720</v>
      </c>
      <c r="L83" s="31">
        <v>0</v>
      </c>
      <c r="M83" s="31">
        <v>10.99</v>
      </c>
      <c r="N83" s="31">
        <v>0</v>
      </c>
      <c r="O83" s="31">
        <v>0</v>
      </c>
      <c r="P83" s="31" t="s">
        <v>720</v>
      </c>
      <c r="Q83" s="31">
        <v>0</v>
      </c>
      <c r="R83" s="31">
        <v>0</v>
      </c>
      <c r="S83" s="31">
        <v>2.7</v>
      </c>
    </row>
    <row r="84" spans="1:20" x14ac:dyDescent="0.35">
      <c r="A84" s="22" t="s">
        <v>189</v>
      </c>
      <c r="B84" s="30">
        <v>71.78</v>
      </c>
      <c r="C84" s="31" t="s">
        <v>720</v>
      </c>
      <c r="D84" s="31" t="s">
        <v>721</v>
      </c>
      <c r="E84" s="31">
        <v>0</v>
      </c>
      <c r="F84" s="31">
        <v>691.24</v>
      </c>
      <c r="G84" s="31">
        <v>8.14</v>
      </c>
      <c r="H84" s="31" t="s">
        <v>720</v>
      </c>
      <c r="I84" s="31">
        <v>0</v>
      </c>
      <c r="J84" s="31">
        <v>14.11</v>
      </c>
      <c r="K84" s="31" t="s">
        <v>720</v>
      </c>
      <c r="L84" s="31">
        <v>0</v>
      </c>
      <c r="M84" s="31">
        <v>216.35</v>
      </c>
      <c r="N84" s="31">
        <v>0</v>
      </c>
      <c r="O84" s="31">
        <v>0</v>
      </c>
      <c r="P84" s="31" t="s">
        <v>720</v>
      </c>
      <c r="Q84" s="31">
        <v>0</v>
      </c>
      <c r="R84" s="31">
        <v>0</v>
      </c>
      <c r="S84" s="31">
        <v>120.29</v>
      </c>
    </row>
    <row r="85" spans="1:20" x14ac:dyDescent="0.35">
      <c r="A85" s="22" t="s">
        <v>190</v>
      </c>
      <c r="B85" s="30">
        <v>8.52</v>
      </c>
      <c r="C85" s="31" t="s">
        <v>720</v>
      </c>
      <c r="D85" s="31" t="s">
        <v>721</v>
      </c>
      <c r="E85" s="31">
        <v>0</v>
      </c>
      <c r="F85" s="31">
        <v>0</v>
      </c>
      <c r="G85" s="31">
        <v>0</v>
      </c>
      <c r="H85" s="31" t="s">
        <v>720</v>
      </c>
      <c r="I85" s="31">
        <v>121.36</v>
      </c>
      <c r="J85" s="31">
        <v>0</v>
      </c>
      <c r="K85" s="31" t="s">
        <v>720</v>
      </c>
      <c r="L85" s="31">
        <v>0</v>
      </c>
      <c r="M85" s="31">
        <v>2.5099999999999998</v>
      </c>
      <c r="N85" s="31">
        <v>0</v>
      </c>
      <c r="O85" s="31">
        <v>0</v>
      </c>
      <c r="P85" s="31" t="s">
        <v>720</v>
      </c>
      <c r="Q85" s="31">
        <v>0</v>
      </c>
      <c r="R85" s="31">
        <v>0</v>
      </c>
      <c r="S85" s="31">
        <v>0</v>
      </c>
    </row>
    <row r="86" spans="1:20" s="41" customFormat="1" x14ac:dyDescent="0.35">
      <c r="A86" s="20" t="s">
        <v>191</v>
      </c>
      <c r="B86" s="30">
        <v>26688.38</v>
      </c>
      <c r="C86" s="31" t="s">
        <v>720</v>
      </c>
      <c r="D86" s="31" t="s">
        <v>721</v>
      </c>
      <c r="E86" s="31">
        <v>14773.02</v>
      </c>
      <c r="F86" s="31">
        <v>49511.27</v>
      </c>
      <c r="G86" s="31">
        <v>31801.439999999999</v>
      </c>
      <c r="H86" s="31" t="s">
        <v>720</v>
      </c>
      <c r="I86" s="31">
        <v>29697.82</v>
      </c>
      <c r="J86" s="31">
        <v>13882.24</v>
      </c>
      <c r="K86" s="31" t="s">
        <v>720</v>
      </c>
      <c r="L86" s="31">
        <v>245315.05</v>
      </c>
      <c r="M86" s="31">
        <v>16003.710000000001</v>
      </c>
      <c r="N86" s="31">
        <v>15151.46</v>
      </c>
      <c r="O86" s="31">
        <v>11594.68</v>
      </c>
      <c r="P86" s="31" t="s">
        <v>720</v>
      </c>
      <c r="Q86" s="31">
        <v>14308.62</v>
      </c>
      <c r="R86" s="31">
        <v>9037.4500000000007</v>
      </c>
      <c r="S86" s="31">
        <v>13239.6</v>
      </c>
      <c r="T86" s="35"/>
    </row>
    <row r="87" spans="1:20" s="34" customFormat="1" ht="13" x14ac:dyDescent="0.3">
      <c r="A87" s="46" t="s">
        <v>24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20" s="34" customFormat="1" ht="13" x14ac:dyDescent="0.3">
      <c r="A88" s="46" t="s">
        <v>224</v>
      </c>
      <c r="B88" s="49"/>
      <c r="C88" s="49"/>
      <c r="D88" s="49"/>
      <c r="E88" s="49"/>
      <c r="F88" s="49"/>
      <c r="G88" s="49"/>
      <c r="H88" s="49"/>
      <c r="I88" s="49"/>
      <c r="J88" s="49"/>
    </row>
    <row r="89" spans="1:20" x14ac:dyDescent="0.35">
      <c r="A89" s="39"/>
      <c r="B89" s="36"/>
      <c r="C89" s="36"/>
      <c r="D89" s="36"/>
      <c r="E89" s="36"/>
      <c r="F89" s="36"/>
      <c r="G89" s="36"/>
      <c r="H89" s="36"/>
      <c r="I89" s="36"/>
      <c r="J89" s="36"/>
    </row>
    <row r="91" spans="1:20" s="64" customFormat="1" ht="15" customHeight="1" x14ac:dyDescent="0.4">
      <c r="A91" s="103" t="s">
        <v>419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1:20" s="64" customFormat="1" ht="17" x14ac:dyDescent="0.4">
      <c r="A92" s="98" t="str">
        <f>+"RICA " &amp;Base!$A$2</f>
        <v>RICA 2022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1:20" s="64" customFormat="1" ht="17" x14ac:dyDescent="0.4">
      <c r="A93" s="99" t="s">
        <v>155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1:20" s="59" customFormat="1" ht="56" x14ac:dyDescent="0.35">
      <c r="A94" s="60"/>
      <c r="B94" s="61" t="s">
        <v>676</v>
      </c>
      <c r="C94" s="62" t="s">
        <v>4</v>
      </c>
      <c r="D94" s="62" t="s">
        <v>5</v>
      </c>
      <c r="E94" s="62" t="s">
        <v>6</v>
      </c>
      <c r="F94" s="62" t="s">
        <v>7</v>
      </c>
      <c r="G94" s="62" t="s">
        <v>8</v>
      </c>
      <c r="H94" s="62" t="s">
        <v>9</v>
      </c>
      <c r="I94" s="62" t="s">
        <v>10</v>
      </c>
      <c r="J94" s="62" t="s">
        <v>11</v>
      </c>
      <c r="K94" s="62" t="str">
        <f>+K$5</f>
        <v>Olival</v>
      </c>
      <c r="L94" s="62" t="str">
        <f t="shared" ref="L94:S94" si="1">+L$5</f>
        <v>Bovinos de Leite</v>
      </c>
      <c r="M94" s="62" t="str">
        <f t="shared" si="1"/>
        <v>Bovinos de Carne</v>
      </c>
      <c r="N94" s="62" t="str">
        <f t="shared" si="1"/>
        <v>Ovinos e Caprinos</v>
      </c>
      <c r="O94" s="62" t="str">
        <f t="shared" si="1"/>
        <v>Suínos</v>
      </c>
      <c r="P94" s="62" t="str">
        <f t="shared" si="1"/>
        <v>Aves</v>
      </c>
      <c r="Q94" s="62" t="str">
        <f t="shared" si="1"/>
        <v>Policultura</v>
      </c>
      <c r="R94" s="62" t="str">
        <f t="shared" si="1"/>
        <v>Polipecuária</v>
      </c>
      <c r="S94" s="62" t="str">
        <f t="shared" si="1"/>
        <v>Mistas
Culturas e Pecuária</v>
      </c>
    </row>
    <row r="95" spans="1:20" s="41" customFormat="1" x14ac:dyDescent="0.35">
      <c r="A95" s="20" t="s">
        <v>194</v>
      </c>
      <c r="B95" s="30">
        <v>12987.86</v>
      </c>
      <c r="C95" s="31" t="s">
        <v>720</v>
      </c>
      <c r="D95" s="31" t="s">
        <v>721</v>
      </c>
      <c r="E95" s="31">
        <v>5171.09</v>
      </c>
      <c r="F95" s="31">
        <v>20162.28</v>
      </c>
      <c r="G95" s="31">
        <v>10330.74</v>
      </c>
      <c r="H95" s="31" t="s">
        <v>720</v>
      </c>
      <c r="I95" s="31">
        <v>11676.61</v>
      </c>
      <c r="J95" s="31">
        <v>3593.87</v>
      </c>
      <c r="K95" s="31" t="s">
        <v>720</v>
      </c>
      <c r="L95" s="31">
        <v>174498.44</v>
      </c>
      <c r="M95" s="31">
        <v>11445.11</v>
      </c>
      <c r="N95" s="31">
        <v>5393.36</v>
      </c>
      <c r="O95" s="31">
        <v>10168.02</v>
      </c>
      <c r="P95" s="31" t="s">
        <v>720</v>
      </c>
      <c r="Q95" s="31">
        <v>5564.39</v>
      </c>
      <c r="R95" s="31">
        <v>7463.29</v>
      </c>
      <c r="S95" s="31">
        <v>7313.05</v>
      </c>
    </row>
    <row r="96" spans="1:20" x14ac:dyDescent="0.35">
      <c r="A96" s="22" t="s">
        <v>397</v>
      </c>
      <c r="B96" s="30">
        <v>1002.78</v>
      </c>
      <c r="C96" s="31" t="s">
        <v>720</v>
      </c>
      <c r="D96" s="31" t="s">
        <v>721</v>
      </c>
      <c r="E96" s="31">
        <v>1076.3499999999999</v>
      </c>
      <c r="F96" s="31">
        <v>139.86000000000001</v>
      </c>
      <c r="G96" s="31">
        <v>1542.93</v>
      </c>
      <c r="H96" s="31" t="s">
        <v>720</v>
      </c>
      <c r="I96" s="31">
        <v>914.61</v>
      </c>
      <c r="J96" s="31">
        <v>353.64</v>
      </c>
      <c r="K96" s="31" t="s">
        <v>720</v>
      </c>
      <c r="L96" s="31">
        <v>11552.74</v>
      </c>
      <c r="M96" s="31">
        <v>527.88</v>
      </c>
      <c r="N96" s="31">
        <v>159.09</v>
      </c>
      <c r="O96" s="31">
        <v>0</v>
      </c>
      <c r="P96" s="31" t="s">
        <v>720</v>
      </c>
      <c r="Q96" s="31">
        <v>733.79</v>
      </c>
      <c r="R96" s="31">
        <v>63.07</v>
      </c>
      <c r="S96" s="31">
        <v>200</v>
      </c>
    </row>
    <row r="97" spans="1:19" x14ac:dyDescent="0.35">
      <c r="A97" s="22" t="s">
        <v>398</v>
      </c>
      <c r="B97" s="30">
        <v>935.89</v>
      </c>
      <c r="C97" s="31" t="s">
        <v>720</v>
      </c>
      <c r="D97" s="31" t="s">
        <v>721</v>
      </c>
      <c r="E97" s="31">
        <v>287.95999999999998</v>
      </c>
      <c r="F97" s="31">
        <v>1312.58</v>
      </c>
      <c r="G97" s="31">
        <v>731.95</v>
      </c>
      <c r="H97" s="31" t="s">
        <v>720</v>
      </c>
      <c r="I97" s="31">
        <v>816.22</v>
      </c>
      <c r="J97" s="31">
        <v>543.09</v>
      </c>
      <c r="K97" s="31" t="s">
        <v>720</v>
      </c>
      <c r="L97" s="31">
        <v>8834.69</v>
      </c>
      <c r="M97" s="31">
        <v>940.68</v>
      </c>
      <c r="N97" s="31">
        <v>744.11</v>
      </c>
      <c r="O97" s="31">
        <v>256.66000000000003</v>
      </c>
      <c r="P97" s="31" t="s">
        <v>720</v>
      </c>
      <c r="Q97" s="31">
        <v>568.82000000000005</v>
      </c>
      <c r="R97" s="31">
        <v>343.19</v>
      </c>
      <c r="S97" s="31">
        <v>945.77</v>
      </c>
    </row>
    <row r="98" spans="1:19" x14ac:dyDescent="0.35">
      <c r="A98" s="22" t="s">
        <v>399</v>
      </c>
      <c r="B98" s="30">
        <v>1802.74</v>
      </c>
      <c r="C98" s="31" t="s">
        <v>720</v>
      </c>
      <c r="D98" s="31" t="s">
        <v>721</v>
      </c>
      <c r="E98" s="31">
        <v>769.53</v>
      </c>
      <c r="F98" s="31">
        <v>2081.16</v>
      </c>
      <c r="G98" s="31">
        <v>1101.1300000000001</v>
      </c>
      <c r="H98" s="31" t="s">
        <v>720</v>
      </c>
      <c r="I98" s="31">
        <v>1886.58</v>
      </c>
      <c r="J98" s="31">
        <v>1232.5899999999999</v>
      </c>
      <c r="K98" s="31" t="s">
        <v>720</v>
      </c>
      <c r="L98" s="31">
        <v>10501.69</v>
      </c>
      <c r="M98" s="31">
        <v>1954.9</v>
      </c>
      <c r="N98" s="31">
        <v>1663.28</v>
      </c>
      <c r="O98" s="31">
        <v>784.68</v>
      </c>
      <c r="P98" s="31" t="s">
        <v>720</v>
      </c>
      <c r="Q98" s="31">
        <v>1755.31</v>
      </c>
      <c r="R98" s="31">
        <v>1486.13</v>
      </c>
      <c r="S98" s="31">
        <v>1660.22</v>
      </c>
    </row>
    <row r="99" spans="1:19" x14ac:dyDescent="0.35">
      <c r="A99" s="22" t="s">
        <v>400</v>
      </c>
      <c r="B99" s="30">
        <v>3454.15</v>
      </c>
      <c r="C99" s="31" t="s">
        <v>720</v>
      </c>
      <c r="D99" s="31" t="s">
        <v>721</v>
      </c>
      <c r="E99" s="31">
        <v>29.4</v>
      </c>
      <c r="F99" s="31">
        <v>188.03</v>
      </c>
      <c r="G99" s="31">
        <v>23.5</v>
      </c>
      <c r="H99" s="31" t="s">
        <v>720</v>
      </c>
      <c r="I99" s="31">
        <v>28.95</v>
      </c>
      <c r="J99" s="31">
        <v>7.37</v>
      </c>
      <c r="K99" s="31" t="s">
        <v>720</v>
      </c>
      <c r="L99" s="31">
        <v>93902.8</v>
      </c>
      <c r="M99" s="31">
        <v>4445.58</v>
      </c>
      <c r="N99" s="31">
        <v>703.32</v>
      </c>
      <c r="O99" s="31">
        <v>6847.49</v>
      </c>
      <c r="P99" s="31" t="s">
        <v>720</v>
      </c>
      <c r="Q99" s="31">
        <v>91.53</v>
      </c>
      <c r="R99" s="31">
        <v>2018.84</v>
      </c>
      <c r="S99" s="31">
        <v>1558.02</v>
      </c>
    </row>
    <row r="100" spans="1:19" x14ac:dyDescent="0.35">
      <c r="A100" s="22" t="s">
        <v>401</v>
      </c>
      <c r="B100" s="30">
        <v>212.33</v>
      </c>
      <c r="C100" s="31" t="s">
        <v>720</v>
      </c>
      <c r="D100" s="31" t="s">
        <v>721</v>
      </c>
      <c r="E100" s="31">
        <v>0</v>
      </c>
      <c r="F100" s="31">
        <v>8.51</v>
      </c>
      <c r="G100" s="31">
        <v>3.54</v>
      </c>
      <c r="H100" s="31" t="s">
        <v>720</v>
      </c>
      <c r="I100" s="31">
        <v>0</v>
      </c>
      <c r="J100" s="31">
        <v>0</v>
      </c>
      <c r="K100" s="31" t="s">
        <v>720</v>
      </c>
      <c r="L100" s="31">
        <v>6011.98</v>
      </c>
      <c r="M100" s="31">
        <v>215.15</v>
      </c>
      <c r="N100" s="31">
        <v>96.65</v>
      </c>
      <c r="O100" s="31">
        <v>0</v>
      </c>
      <c r="P100" s="31" t="s">
        <v>720</v>
      </c>
      <c r="Q100" s="31">
        <v>15.12</v>
      </c>
      <c r="R100" s="31">
        <v>592.36</v>
      </c>
      <c r="S100" s="31">
        <v>21.67</v>
      </c>
    </row>
    <row r="101" spans="1:19" x14ac:dyDescent="0.35">
      <c r="A101" s="22" t="s">
        <v>402</v>
      </c>
      <c r="B101" s="30">
        <v>627.1</v>
      </c>
      <c r="C101" s="31" t="s">
        <v>720</v>
      </c>
      <c r="D101" s="31" t="s">
        <v>721</v>
      </c>
      <c r="E101" s="31">
        <v>10.050000000000001</v>
      </c>
      <c r="F101" s="31">
        <v>38.18</v>
      </c>
      <c r="G101" s="31">
        <v>5.98</v>
      </c>
      <c r="H101" s="31" t="s">
        <v>720</v>
      </c>
      <c r="I101" s="31">
        <v>10.44</v>
      </c>
      <c r="J101" s="31">
        <v>1.04</v>
      </c>
      <c r="K101" s="31" t="s">
        <v>720</v>
      </c>
      <c r="L101" s="31">
        <v>16382.33</v>
      </c>
      <c r="M101" s="31">
        <v>786.06</v>
      </c>
      <c r="N101" s="31">
        <v>567.17999999999995</v>
      </c>
      <c r="O101" s="31">
        <v>528.94000000000005</v>
      </c>
      <c r="P101" s="31" t="s">
        <v>720</v>
      </c>
      <c r="Q101" s="31">
        <v>17.59</v>
      </c>
      <c r="R101" s="31">
        <v>817.78</v>
      </c>
      <c r="S101" s="31">
        <v>329.08</v>
      </c>
    </row>
    <row r="102" spans="1:19" x14ac:dyDescent="0.35">
      <c r="A102" s="22" t="s">
        <v>403</v>
      </c>
      <c r="B102" s="30">
        <v>522.71</v>
      </c>
      <c r="C102" s="31" t="s">
        <v>720</v>
      </c>
      <c r="D102" s="31" t="s">
        <v>721</v>
      </c>
      <c r="E102" s="31">
        <v>453.58</v>
      </c>
      <c r="F102" s="31">
        <v>3432.99</v>
      </c>
      <c r="G102" s="31">
        <v>113.94</v>
      </c>
      <c r="H102" s="31" t="s">
        <v>720</v>
      </c>
      <c r="I102" s="31">
        <v>358.5</v>
      </c>
      <c r="J102" s="31">
        <v>83.58</v>
      </c>
      <c r="K102" s="31" t="s">
        <v>720</v>
      </c>
      <c r="L102" s="31">
        <v>5179.63</v>
      </c>
      <c r="M102" s="31">
        <v>360.92</v>
      </c>
      <c r="N102" s="31">
        <v>100.13</v>
      </c>
      <c r="O102" s="31">
        <v>67.05</v>
      </c>
      <c r="P102" s="31" t="s">
        <v>720</v>
      </c>
      <c r="Q102" s="31">
        <v>174.62</v>
      </c>
      <c r="R102" s="31">
        <v>676.12</v>
      </c>
      <c r="S102" s="31">
        <v>339.9</v>
      </c>
    </row>
    <row r="103" spans="1:19" x14ac:dyDescent="0.35">
      <c r="A103" s="22" t="s">
        <v>404</v>
      </c>
      <c r="B103" s="30">
        <v>935.18</v>
      </c>
      <c r="C103" s="31" t="s">
        <v>720</v>
      </c>
      <c r="D103" s="31" t="s">
        <v>721</v>
      </c>
      <c r="E103" s="31">
        <v>990.98</v>
      </c>
      <c r="F103" s="31">
        <v>1790.03</v>
      </c>
      <c r="G103" s="31">
        <v>621.51</v>
      </c>
      <c r="H103" s="31" t="s">
        <v>720</v>
      </c>
      <c r="I103" s="31">
        <v>1520.45</v>
      </c>
      <c r="J103" s="31">
        <v>634.23</v>
      </c>
      <c r="K103" s="31" t="s">
        <v>720</v>
      </c>
      <c r="L103" s="31">
        <v>6007.66</v>
      </c>
      <c r="M103" s="31">
        <v>641.79999999999995</v>
      </c>
      <c r="N103" s="31">
        <v>236.69</v>
      </c>
      <c r="O103" s="31">
        <v>267.38</v>
      </c>
      <c r="P103" s="31" t="s">
        <v>720</v>
      </c>
      <c r="Q103" s="31">
        <v>736.95</v>
      </c>
      <c r="R103" s="31">
        <v>438.06</v>
      </c>
      <c r="S103" s="31">
        <v>785.38</v>
      </c>
    </row>
    <row r="104" spans="1:19" x14ac:dyDescent="0.35">
      <c r="A104" s="22" t="s">
        <v>405</v>
      </c>
      <c r="B104" s="30">
        <v>842.87</v>
      </c>
      <c r="C104" s="31" t="s">
        <v>720</v>
      </c>
      <c r="D104" s="31" t="s">
        <v>721</v>
      </c>
      <c r="E104" s="31">
        <v>388.32</v>
      </c>
      <c r="F104" s="31">
        <v>1694.37</v>
      </c>
      <c r="G104" s="31">
        <v>1625.55</v>
      </c>
      <c r="H104" s="31" t="s">
        <v>720</v>
      </c>
      <c r="I104" s="31">
        <v>2201.1999999999998</v>
      </c>
      <c r="J104" s="31">
        <v>156.80000000000001</v>
      </c>
      <c r="K104" s="31" t="s">
        <v>720</v>
      </c>
      <c r="L104" s="31">
        <v>2667.92</v>
      </c>
      <c r="M104" s="31">
        <v>324.81</v>
      </c>
      <c r="N104" s="31">
        <v>64.53</v>
      </c>
      <c r="O104" s="31">
        <v>31.15</v>
      </c>
      <c r="P104" s="31" t="s">
        <v>720</v>
      </c>
      <c r="Q104" s="31">
        <v>498.95</v>
      </c>
      <c r="R104" s="31">
        <v>302.44</v>
      </c>
      <c r="S104" s="31">
        <v>241.99</v>
      </c>
    </row>
    <row r="105" spans="1:19" x14ac:dyDescent="0.35">
      <c r="A105" s="22" t="s">
        <v>406</v>
      </c>
      <c r="B105" s="30">
        <v>1279.3800000000001</v>
      </c>
      <c r="C105" s="31" t="s">
        <v>720</v>
      </c>
      <c r="D105" s="31" t="s">
        <v>721</v>
      </c>
      <c r="E105" s="31">
        <v>595.54</v>
      </c>
      <c r="F105" s="31">
        <v>6465.42</v>
      </c>
      <c r="G105" s="31">
        <v>3485.6</v>
      </c>
      <c r="H105" s="31" t="s">
        <v>720</v>
      </c>
      <c r="I105" s="31">
        <v>894.61</v>
      </c>
      <c r="J105" s="31">
        <v>97.8</v>
      </c>
      <c r="K105" s="31" t="s">
        <v>720</v>
      </c>
      <c r="L105" s="31">
        <v>1713.28</v>
      </c>
      <c r="M105" s="31">
        <v>156.72999999999999</v>
      </c>
      <c r="N105" s="31">
        <v>134.27000000000001</v>
      </c>
      <c r="O105" s="31">
        <v>15.13</v>
      </c>
      <c r="P105" s="31" t="s">
        <v>720</v>
      </c>
      <c r="Q105" s="31">
        <v>473.49</v>
      </c>
      <c r="R105" s="31">
        <v>12.8</v>
      </c>
      <c r="S105" s="31">
        <v>141.22999999999999</v>
      </c>
    </row>
    <row r="106" spans="1:19" x14ac:dyDescent="0.35">
      <c r="A106" s="22" t="s">
        <v>407</v>
      </c>
      <c r="B106" s="30">
        <v>211.18</v>
      </c>
      <c r="C106" s="31" t="s">
        <v>720</v>
      </c>
      <c r="D106" s="31" t="s">
        <v>721</v>
      </c>
      <c r="E106" s="31">
        <v>0</v>
      </c>
      <c r="F106" s="31">
        <v>388.95</v>
      </c>
      <c r="G106" s="31">
        <v>29.56</v>
      </c>
      <c r="H106" s="31" t="s">
        <v>720</v>
      </c>
      <c r="I106" s="31">
        <v>27.28</v>
      </c>
      <c r="J106" s="31">
        <v>205.35</v>
      </c>
      <c r="K106" s="31" t="s">
        <v>720</v>
      </c>
      <c r="L106" s="31">
        <v>3023.12</v>
      </c>
      <c r="M106" s="31">
        <v>450.35</v>
      </c>
      <c r="N106" s="31">
        <v>447.12</v>
      </c>
      <c r="O106" s="31">
        <v>775.79</v>
      </c>
      <c r="P106" s="31" t="s">
        <v>720</v>
      </c>
      <c r="Q106" s="31">
        <v>4.97</v>
      </c>
      <c r="R106" s="31">
        <v>271.69</v>
      </c>
      <c r="S106" s="31">
        <v>115.73</v>
      </c>
    </row>
    <row r="107" spans="1:19" x14ac:dyDescent="0.35">
      <c r="A107" s="22" t="s">
        <v>408</v>
      </c>
      <c r="B107" s="30">
        <v>340.91</v>
      </c>
      <c r="C107" s="31" t="s">
        <v>720</v>
      </c>
      <c r="D107" s="31" t="s">
        <v>721</v>
      </c>
      <c r="E107" s="31">
        <v>198.04</v>
      </c>
      <c r="F107" s="31">
        <v>700.62</v>
      </c>
      <c r="G107" s="31">
        <v>151.75</v>
      </c>
      <c r="H107" s="31" t="s">
        <v>720</v>
      </c>
      <c r="I107" s="31">
        <v>363.74</v>
      </c>
      <c r="J107" s="31">
        <v>40.619999999999997</v>
      </c>
      <c r="K107" s="31" t="s">
        <v>720</v>
      </c>
      <c r="L107" s="31">
        <v>5253.59</v>
      </c>
      <c r="M107" s="31">
        <v>190.78</v>
      </c>
      <c r="N107" s="31">
        <v>81.95</v>
      </c>
      <c r="O107" s="31">
        <v>225.44</v>
      </c>
      <c r="P107" s="31" t="s">
        <v>720</v>
      </c>
      <c r="Q107" s="31">
        <v>88.17</v>
      </c>
      <c r="R107" s="31">
        <v>219.11</v>
      </c>
      <c r="S107" s="31">
        <v>349.05</v>
      </c>
    </row>
    <row r="108" spans="1:19" x14ac:dyDescent="0.35">
      <c r="A108" s="22" t="s">
        <v>409</v>
      </c>
      <c r="B108" s="30">
        <v>466.45</v>
      </c>
      <c r="C108" s="31" t="s">
        <v>720</v>
      </c>
      <c r="D108" s="31" t="s">
        <v>721</v>
      </c>
      <c r="E108" s="31">
        <v>313.02999999999997</v>
      </c>
      <c r="F108" s="31">
        <v>1585.27</v>
      </c>
      <c r="G108" s="31">
        <v>478.64</v>
      </c>
      <c r="H108" s="31" t="s">
        <v>720</v>
      </c>
      <c r="I108" s="31">
        <v>368.94</v>
      </c>
      <c r="J108" s="31">
        <v>169.46</v>
      </c>
      <c r="K108" s="31" t="s">
        <v>720</v>
      </c>
      <c r="L108" s="31">
        <v>2513.4899999999998</v>
      </c>
      <c r="M108" s="31">
        <v>379.25</v>
      </c>
      <c r="N108" s="31">
        <v>307.29000000000002</v>
      </c>
      <c r="O108" s="31">
        <v>322.36</v>
      </c>
      <c r="P108" s="31" t="s">
        <v>720</v>
      </c>
      <c r="Q108" s="31">
        <v>284.41000000000003</v>
      </c>
      <c r="R108" s="31">
        <v>176.15</v>
      </c>
      <c r="S108" s="31">
        <v>439.62</v>
      </c>
    </row>
    <row r="109" spans="1:19" s="41" customFormat="1" ht="15.75" customHeight="1" x14ac:dyDescent="0.35">
      <c r="A109" s="22" t="s">
        <v>410</v>
      </c>
      <c r="B109" s="30">
        <v>354.19</v>
      </c>
      <c r="C109" s="31" t="s">
        <v>720</v>
      </c>
      <c r="D109" s="31" t="s">
        <v>721</v>
      </c>
      <c r="E109" s="31">
        <v>58.31</v>
      </c>
      <c r="F109" s="31">
        <v>336.3</v>
      </c>
      <c r="G109" s="31">
        <v>415.16</v>
      </c>
      <c r="H109" s="31" t="s">
        <v>720</v>
      </c>
      <c r="I109" s="31">
        <v>2285.08</v>
      </c>
      <c r="J109" s="31">
        <v>68.3</v>
      </c>
      <c r="K109" s="31" t="s">
        <v>720</v>
      </c>
      <c r="L109" s="31">
        <v>953.52</v>
      </c>
      <c r="M109" s="31">
        <v>70.23</v>
      </c>
      <c r="N109" s="31">
        <v>87.77</v>
      </c>
      <c r="O109" s="31">
        <v>45.94</v>
      </c>
      <c r="P109" s="31" t="s">
        <v>720</v>
      </c>
      <c r="Q109" s="31">
        <v>120.65</v>
      </c>
      <c r="R109" s="31">
        <v>45.55</v>
      </c>
      <c r="S109" s="31">
        <v>185.39</v>
      </c>
    </row>
    <row r="110" spans="1:19" x14ac:dyDescent="0.35">
      <c r="A110" s="21" t="s">
        <v>396</v>
      </c>
      <c r="B110" s="30">
        <v>398.44</v>
      </c>
      <c r="C110" s="31" t="s">
        <v>720</v>
      </c>
      <c r="D110" s="31" t="s">
        <v>721</v>
      </c>
      <c r="E110" s="31">
        <v>188.67</v>
      </c>
      <c r="F110" s="31">
        <v>451.5</v>
      </c>
      <c r="G110" s="31">
        <v>538.83000000000004</v>
      </c>
      <c r="H110" s="31" t="s">
        <v>720</v>
      </c>
      <c r="I110" s="31">
        <v>428.26</v>
      </c>
      <c r="J110" s="31">
        <v>177.26</v>
      </c>
      <c r="K110" s="31" t="s">
        <v>720</v>
      </c>
      <c r="L110" s="31">
        <v>1723.3</v>
      </c>
      <c r="M110" s="31">
        <v>129.08000000000001</v>
      </c>
      <c r="N110" s="31">
        <v>199.63</v>
      </c>
      <c r="O110" s="31">
        <v>14.92</v>
      </c>
      <c r="P110" s="31" t="s">
        <v>720</v>
      </c>
      <c r="Q110" s="31">
        <v>278.77999999999997</v>
      </c>
      <c r="R110" s="31">
        <v>150.96</v>
      </c>
      <c r="S110" s="31">
        <v>616.01</v>
      </c>
    </row>
    <row r="111" spans="1:19" x14ac:dyDescent="0.35">
      <c r="A111" s="21" t="s">
        <v>395</v>
      </c>
      <c r="B111" s="30">
        <v>3209.55</v>
      </c>
      <c r="C111" s="31" t="s">
        <v>720</v>
      </c>
      <c r="D111" s="31" t="s">
        <v>721</v>
      </c>
      <c r="E111" s="31">
        <v>3271.22</v>
      </c>
      <c r="F111" s="31">
        <v>3163.95</v>
      </c>
      <c r="G111" s="31">
        <v>3538.72</v>
      </c>
      <c r="H111" s="31" t="s">
        <v>720</v>
      </c>
      <c r="I111" s="31">
        <v>4199.49</v>
      </c>
      <c r="J111" s="31">
        <v>1901.18</v>
      </c>
      <c r="K111" s="31" t="s">
        <v>720</v>
      </c>
      <c r="L111" s="31">
        <v>11015.75</v>
      </c>
      <c r="M111" s="31">
        <v>3986.29</v>
      </c>
      <c r="N111" s="31">
        <v>4237.54</v>
      </c>
      <c r="O111" s="31">
        <v>5028.16</v>
      </c>
      <c r="P111" s="31" t="s">
        <v>720</v>
      </c>
      <c r="Q111" s="31">
        <v>2149.21</v>
      </c>
      <c r="R111" s="31">
        <v>2854.05</v>
      </c>
      <c r="S111" s="31">
        <v>2571.2399999999998</v>
      </c>
    </row>
    <row r="112" spans="1:19" x14ac:dyDescent="0.35">
      <c r="A112" s="21" t="s">
        <v>411</v>
      </c>
      <c r="B112" s="30">
        <v>2413.96</v>
      </c>
      <c r="C112" s="31" t="s">
        <v>720</v>
      </c>
      <c r="D112" s="31" t="s">
        <v>721</v>
      </c>
      <c r="E112" s="31">
        <v>1476.75</v>
      </c>
      <c r="F112" s="31">
        <v>10210.58</v>
      </c>
      <c r="G112" s="31">
        <v>4189.04</v>
      </c>
      <c r="H112" s="31" t="s">
        <v>720</v>
      </c>
      <c r="I112" s="31">
        <v>3203.76</v>
      </c>
      <c r="J112" s="31">
        <v>745.79</v>
      </c>
      <c r="K112" s="31" t="s">
        <v>720</v>
      </c>
      <c r="L112" s="31">
        <v>15398.04</v>
      </c>
      <c r="M112" s="31">
        <v>454.16</v>
      </c>
      <c r="N112" s="31">
        <v>377.11</v>
      </c>
      <c r="O112" s="31">
        <v>20.53</v>
      </c>
      <c r="P112" s="31" t="s">
        <v>720</v>
      </c>
      <c r="Q112" s="31">
        <v>833.88</v>
      </c>
      <c r="R112" s="31">
        <v>177.86</v>
      </c>
      <c r="S112" s="31">
        <v>759.98</v>
      </c>
    </row>
    <row r="113" spans="1:19" x14ac:dyDescent="0.35">
      <c r="A113" s="22" t="s">
        <v>384</v>
      </c>
      <c r="B113" s="30">
        <v>2226.5700000000002</v>
      </c>
      <c r="C113" s="31" t="s">
        <v>720</v>
      </c>
      <c r="D113" s="31" t="s">
        <v>721</v>
      </c>
      <c r="E113" s="31">
        <v>940.38</v>
      </c>
      <c r="F113" s="31">
        <v>9673.1</v>
      </c>
      <c r="G113" s="31">
        <v>3941.51</v>
      </c>
      <c r="H113" s="31" t="s">
        <v>720</v>
      </c>
      <c r="I113" s="31">
        <v>3113.66</v>
      </c>
      <c r="J113" s="31">
        <v>745.79</v>
      </c>
      <c r="K113" s="31" t="s">
        <v>720</v>
      </c>
      <c r="L113" s="31">
        <v>13511.22</v>
      </c>
      <c r="M113" s="31">
        <v>349.97</v>
      </c>
      <c r="N113" s="31">
        <v>310.51</v>
      </c>
      <c r="O113" s="31">
        <v>20.53</v>
      </c>
      <c r="P113" s="31" t="s">
        <v>720</v>
      </c>
      <c r="Q113" s="31">
        <v>776.01</v>
      </c>
      <c r="R113" s="31">
        <v>138.99</v>
      </c>
      <c r="S113" s="31">
        <v>726</v>
      </c>
    </row>
    <row r="114" spans="1:19" x14ac:dyDescent="0.35">
      <c r="A114" s="22" t="s">
        <v>378</v>
      </c>
      <c r="B114" s="30">
        <v>159.13</v>
      </c>
      <c r="C114" s="31" t="s">
        <v>720</v>
      </c>
      <c r="D114" s="31" t="s">
        <v>721</v>
      </c>
      <c r="E114" s="31">
        <v>536.36</v>
      </c>
      <c r="F114" s="31">
        <v>359.84</v>
      </c>
      <c r="G114" s="31">
        <v>237.5</v>
      </c>
      <c r="H114" s="31" t="s">
        <v>720</v>
      </c>
      <c r="I114" s="31">
        <v>90.1</v>
      </c>
      <c r="J114" s="31">
        <v>0</v>
      </c>
      <c r="K114" s="31" t="s">
        <v>720</v>
      </c>
      <c r="L114" s="31">
        <v>1316.01</v>
      </c>
      <c r="M114" s="31">
        <v>102.41</v>
      </c>
      <c r="N114" s="31">
        <v>65.790000000000006</v>
      </c>
      <c r="O114" s="31">
        <v>0</v>
      </c>
      <c r="P114" s="31" t="s">
        <v>720</v>
      </c>
      <c r="Q114" s="31">
        <v>47.37</v>
      </c>
      <c r="R114" s="31">
        <v>38.869999999999997</v>
      </c>
      <c r="S114" s="31">
        <v>33.200000000000003</v>
      </c>
    </row>
    <row r="115" spans="1:19" x14ac:dyDescent="0.35">
      <c r="A115" s="22" t="s">
        <v>379</v>
      </c>
      <c r="B115" s="30">
        <v>28.26</v>
      </c>
      <c r="C115" s="31" t="s">
        <v>720</v>
      </c>
      <c r="D115" s="31" t="s">
        <v>721</v>
      </c>
      <c r="E115" s="31">
        <v>0</v>
      </c>
      <c r="F115" s="31">
        <v>177.65</v>
      </c>
      <c r="G115" s="31">
        <v>10.029999999999999</v>
      </c>
      <c r="H115" s="31" t="s">
        <v>720</v>
      </c>
      <c r="I115" s="31">
        <v>0</v>
      </c>
      <c r="J115" s="31">
        <v>0</v>
      </c>
      <c r="K115" s="31" t="s">
        <v>720</v>
      </c>
      <c r="L115" s="31">
        <v>570.82000000000005</v>
      </c>
      <c r="M115" s="31">
        <v>1.78</v>
      </c>
      <c r="N115" s="31">
        <v>0.81</v>
      </c>
      <c r="O115" s="31">
        <v>0</v>
      </c>
      <c r="P115" s="31" t="s">
        <v>720</v>
      </c>
      <c r="Q115" s="31">
        <v>10.5</v>
      </c>
      <c r="R115" s="31">
        <v>0</v>
      </c>
      <c r="S115" s="31">
        <v>0.78</v>
      </c>
    </row>
    <row r="116" spans="1:19" s="41" customFormat="1" x14ac:dyDescent="0.35">
      <c r="A116" s="20" t="s">
        <v>195</v>
      </c>
      <c r="B116" s="30">
        <v>19009.810000000001</v>
      </c>
      <c r="C116" s="31" t="s">
        <v>720</v>
      </c>
      <c r="D116" s="31" t="s">
        <v>721</v>
      </c>
      <c r="E116" s="31">
        <v>10107.719999999999</v>
      </c>
      <c r="F116" s="31">
        <v>33988.31</v>
      </c>
      <c r="G116" s="31">
        <v>18597.330000000002</v>
      </c>
      <c r="H116" s="31" t="s">
        <v>720</v>
      </c>
      <c r="I116" s="31">
        <v>19508.12</v>
      </c>
      <c r="J116" s="31">
        <v>6418.08</v>
      </c>
      <c r="K116" s="31" t="s">
        <v>720</v>
      </c>
      <c r="L116" s="31">
        <v>202635.53</v>
      </c>
      <c r="M116" s="31">
        <v>16014.64</v>
      </c>
      <c r="N116" s="31">
        <v>10207.64</v>
      </c>
      <c r="O116" s="31">
        <v>15231.64</v>
      </c>
      <c r="P116" s="31" t="s">
        <v>720</v>
      </c>
      <c r="Q116" s="31">
        <v>8826.26</v>
      </c>
      <c r="R116" s="31">
        <v>10646.17</v>
      </c>
      <c r="S116" s="31">
        <v>11260.27</v>
      </c>
    </row>
    <row r="117" spans="1:19" s="34" customFormat="1" ht="13" x14ac:dyDescent="0.3">
      <c r="A117" s="46" t="s">
        <v>24</v>
      </c>
    </row>
    <row r="118" spans="1:19" s="34" customFormat="1" ht="13" x14ac:dyDescent="0.3">
      <c r="A118" s="46" t="s">
        <v>224</v>
      </c>
    </row>
    <row r="119" spans="1:19" x14ac:dyDescent="0.35">
      <c r="A119" s="39"/>
    </row>
    <row r="120" spans="1:19" s="42" customFormat="1" ht="18.5" x14ac:dyDescent="0.45">
      <c r="A120" s="103" t="s">
        <v>420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</row>
    <row r="121" spans="1:19" s="42" customFormat="1" ht="18.5" x14ac:dyDescent="0.45">
      <c r="A121" s="98" t="str">
        <f>+"RICA " &amp;Base!$A$2</f>
        <v>RICA 2022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1:19" s="42" customFormat="1" ht="18.5" x14ac:dyDescent="0.45">
      <c r="A122" s="99" t="s">
        <v>155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1:19" s="59" customFormat="1" ht="56" x14ac:dyDescent="0.35">
      <c r="A123" s="63"/>
      <c r="B123" s="61" t="s">
        <v>676</v>
      </c>
      <c r="C123" s="62" t="s">
        <v>4</v>
      </c>
      <c r="D123" s="62" t="s">
        <v>5</v>
      </c>
      <c r="E123" s="62" t="s">
        <v>6</v>
      </c>
      <c r="F123" s="62" t="s">
        <v>7</v>
      </c>
      <c r="G123" s="62" t="s">
        <v>8</v>
      </c>
      <c r="H123" s="62" t="s">
        <v>9</v>
      </c>
      <c r="I123" s="62" t="s">
        <v>10</v>
      </c>
      <c r="J123" s="62" t="s">
        <v>11</v>
      </c>
      <c r="K123" s="62" t="str">
        <f>+K$5</f>
        <v>Olival</v>
      </c>
      <c r="L123" s="62" t="str">
        <f t="shared" ref="L123:S123" si="2">+L$5</f>
        <v>Bovinos de Leite</v>
      </c>
      <c r="M123" s="62" t="str">
        <f t="shared" si="2"/>
        <v>Bovinos de Carne</v>
      </c>
      <c r="N123" s="62" t="str">
        <f t="shared" si="2"/>
        <v>Ovinos e Caprinos</v>
      </c>
      <c r="O123" s="62" t="str">
        <f t="shared" si="2"/>
        <v>Suínos</v>
      </c>
      <c r="P123" s="62" t="str">
        <f t="shared" si="2"/>
        <v>Aves</v>
      </c>
      <c r="Q123" s="62" t="str">
        <f t="shared" si="2"/>
        <v>Policultura</v>
      </c>
      <c r="R123" s="62" t="str">
        <f t="shared" si="2"/>
        <v>Polipecuária</v>
      </c>
      <c r="S123" s="62" t="str">
        <f t="shared" si="2"/>
        <v>Mistas
Culturas e Pecuária</v>
      </c>
    </row>
    <row r="124" spans="1:19" x14ac:dyDescent="0.35">
      <c r="A124" s="21" t="s">
        <v>672</v>
      </c>
      <c r="B124" s="30">
        <v>8317.4699999999993</v>
      </c>
      <c r="C124" s="31" t="s">
        <v>720</v>
      </c>
      <c r="D124" s="31" t="s">
        <v>721</v>
      </c>
      <c r="E124" s="31">
        <v>3980.98</v>
      </c>
      <c r="F124" s="31">
        <v>1041.29</v>
      </c>
      <c r="G124" s="31">
        <v>4945.8100000000004</v>
      </c>
      <c r="H124" s="31" t="s">
        <v>720</v>
      </c>
      <c r="I124" s="31">
        <v>6785.8</v>
      </c>
      <c r="J124" s="31">
        <v>6985.84</v>
      </c>
      <c r="K124" s="31" t="s">
        <v>720</v>
      </c>
      <c r="L124" s="31">
        <v>33975.279999999999</v>
      </c>
      <c r="M124" s="31">
        <v>13933.16</v>
      </c>
      <c r="N124" s="31">
        <v>15395.08</v>
      </c>
      <c r="O124" s="31">
        <v>11498.69</v>
      </c>
      <c r="P124" s="31" t="s">
        <v>720</v>
      </c>
      <c r="Q124" s="31">
        <v>6380.79</v>
      </c>
      <c r="R124" s="31">
        <v>10376.91</v>
      </c>
      <c r="S124" s="31">
        <v>9837.65</v>
      </c>
    </row>
    <row r="125" spans="1:19" x14ac:dyDescent="0.35">
      <c r="A125" s="20" t="s">
        <v>392</v>
      </c>
      <c r="B125" s="30">
        <v>3378.09</v>
      </c>
      <c r="C125" s="31" t="s">
        <v>720</v>
      </c>
      <c r="D125" s="31" t="s">
        <v>721</v>
      </c>
      <c r="E125" s="31">
        <v>2451.83</v>
      </c>
      <c r="F125" s="31">
        <v>528.29</v>
      </c>
      <c r="G125" s="31">
        <v>1385.32</v>
      </c>
      <c r="H125" s="31" t="s">
        <v>720</v>
      </c>
      <c r="I125" s="31">
        <v>1419.82</v>
      </c>
      <c r="J125" s="31">
        <v>1891.73</v>
      </c>
      <c r="K125" s="31" t="s">
        <v>720</v>
      </c>
      <c r="L125" s="31">
        <v>14287.43</v>
      </c>
      <c r="M125" s="31">
        <v>7019.51</v>
      </c>
      <c r="N125" s="31">
        <v>7201.57</v>
      </c>
      <c r="O125" s="31">
        <v>6015.26</v>
      </c>
      <c r="P125" s="31" t="s">
        <v>720</v>
      </c>
      <c r="Q125" s="31">
        <v>2173.9</v>
      </c>
      <c r="R125" s="31">
        <v>6041.15</v>
      </c>
      <c r="S125" s="31">
        <v>4740.0200000000004</v>
      </c>
    </row>
    <row r="126" spans="1:19" x14ac:dyDescent="0.35">
      <c r="A126" s="22" t="s">
        <v>660</v>
      </c>
      <c r="B126" s="30">
        <v>1209.44</v>
      </c>
      <c r="C126" s="31" t="s">
        <v>720</v>
      </c>
      <c r="D126" s="31" t="s">
        <v>721</v>
      </c>
      <c r="E126" s="31">
        <v>1179.78</v>
      </c>
      <c r="F126" s="31">
        <v>262.16000000000003</v>
      </c>
      <c r="G126" s="31">
        <v>609.53</v>
      </c>
      <c r="H126" s="31" t="s">
        <v>720</v>
      </c>
      <c r="I126" s="31">
        <v>674.19</v>
      </c>
      <c r="J126" s="31">
        <v>744.13</v>
      </c>
      <c r="K126" s="31" t="s">
        <v>720</v>
      </c>
      <c r="L126" s="31">
        <v>3497.61</v>
      </c>
      <c r="M126" s="31">
        <v>2421.16</v>
      </c>
      <c r="N126" s="31">
        <v>1936.58</v>
      </c>
      <c r="O126" s="31">
        <v>2635.95</v>
      </c>
      <c r="P126" s="31" t="s">
        <v>720</v>
      </c>
      <c r="Q126" s="31">
        <v>819.81</v>
      </c>
      <c r="R126" s="31">
        <v>2231.6</v>
      </c>
      <c r="S126" s="31">
        <v>1730.11</v>
      </c>
    </row>
    <row r="127" spans="1:19" x14ac:dyDescent="0.35">
      <c r="A127" s="22" t="s">
        <v>661</v>
      </c>
      <c r="B127" s="30">
        <v>892.78</v>
      </c>
      <c r="C127" s="31" t="s">
        <v>720</v>
      </c>
      <c r="D127" s="31" t="s">
        <v>721</v>
      </c>
      <c r="E127" s="31">
        <v>819.16</v>
      </c>
      <c r="F127" s="31">
        <v>121.61</v>
      </c>
      <c r="G127" s="31">
        <v>308.76</v>
      </c>
      <c r="H127" s="31" t="s">
        <v>720</v>
      </c>
      <c r="I127" s="31">
        <v>373.77</v>
      </c>
      <c r="J127" s="31">
        <v>498.93</v>
      </c>
      <c r="K127" s="31" t="s">
        <v>720</v>
      </c>
      <c r="L127" s="31">
        <v>2598.7600000000002</v>
      </c>
      <c r="M127" s="31">
        <v>1957.09</v>
      </c>
      <c r="N127" s="31">
        <v>1548.22</v>
      </c>
      <c r="O127" s="31">
        <v>2172</v>
      </c>
      <c r="P127" s="31" t="s">
        <v>720</v>
      </c>
      <c r="Q127" s="31">
        <v>595.35</v>
      </c>
      <c r="R127" s="31">
        <v>1838.05</v>
      </c>
      <c r="S127" s="31">
        <v>1401.69</v>
      </c>
    </row>
    <row r="128" spans="1:19" x14ac:dyDescent="0.35">
      <c r="A128" s="22" t="s">
        <v>662</v>
      </c>
      <c r="B128" s="30">
        <v>299.29000000000002</v>
      </c>
      <c r="C128" s="31" t="s">
        <v>720</v>
      </c>
      <c r="D128" s="31" t="s">
        <v>721</v>
      </c>
      <c r="E128" s="31">
        <v>86.91</v>
      </c>
      <c r="F128" s="31">
        <v>43.04</v>
      </c>
      <c r="G128" s="31">
        <v>1.49</v>
      </c>
      <c r="H128" s="31" t="s">
        <v>720</v>
      </c>
      <c r="I128" s="31">
        <v>0</v>
      </c>
      <c r="J128" s="31">
        <v>4.26</v>
      </c>
      <c r="K128" s="31" t="s">
        <v>720</v>
      </c>
      <c r="L128" s="31">
        <v>25.23</v>
      </c>
      <c r="M128" s="31">
        <v>1732.25</v>
      </c>
      <c r="N128" s="31">
        <v>45.87</v>
      </c>
      <c r="O128" s="31">
        <v>265.60000000000002</v>
      </c>
      <c r="P128" s="31" t="s">
        <v>720</v>
      </c>
      <c r="Q128" s="31">
        <v>45.53</v>
      </c>
      <c r="R128" s="31">
        <v>582</v>
      </c>
      <c r="S128" s="31">
        <v>676.81</v>
      </c>
    </row>
    <row r="129" spans="1:19" x14ac:dyDescent="0.35">
      <c r="A129" s="22" t="s">
        <v>663</v>
      </c>
      <c r="B129" s="30">
        <v>135.18</v>
      </c>
      <c r="C129" s="31" t="s">
        <v>720</v>
      </c>
      <c r="D129" s="31" t="s">
        <v>721</v>
      </c>
      <c r="E129" s="31">
        <v>0</v>
      </c>
      <c r="F129" s="31">
        <v>21.31</v>
      </c>
      <c r="G129" s="31">
        <v>5.89</v>
      </c>
      <c r="H129" s="31" t="s">
        <v>720</v>
      </c>
      <c r="I129" s="31">
        <v>0</v>
      </c>
      <c r="J129" s="31">
        <v>0</v>
      </c>
      <c r="K129" s="31" t="s">
        <v>720</v>
      </c>
      <c r="L129" s="31">
        <v>0</v>
      </c>
      <c r="M129" s="31">
        <v>2.17</v>
      </c>
      <c r="N129" s="31">
        <v>2638.15</v>
      </c>
      <c r="O129" s="31">
        <v>0</v>
      </c>
      <c r="P129" s="31" t="s">
        <v>720</v>
      </c>
      <c r="Q129" s="31">
        <v>7.79</v>
      </c>
      <c r="R129" s="31">
        <v>557.29</v>
      </c>
      <c r="S129" s="31">
        <v>114.54</v>
      </c>
    </row>
    <row r="130" spans="1:19" x14ac:dyDescent="0.35">
      <c r="A130" s="22" t="s">
        <v>664</v>
      </c>
      <c r="B130" s="30">
        <v>193.74</v>
      </c>
      <c r="C130" s="31" t="s">
        <v>720</v>
      </c>
      <c r="D130" s="31" t="s">
        <v>721</v>
      </c>
      <c r="E130" s="31">
        <v>0</v>
      </c>
      <c r="F130" s="31">
        <v>0</v>
      </c>
      <c r="G130" s="31">
        <v>0</v>
      </c>
      <c r="H130" s="31" t="s">
        <v>720</v>
      </c>
      <c r="I130" s="31">
        <v>0</v>
      </c>
      <c r="J130" s="31">
        <v>0</v>
      </c>
      <c r="K130" s="31" t="s">
        <v>720</v>
      </c>
      <c r="L130" s="31">
        <v>7311.63</v>
      </c>
      <c r="M130" s="31">
        <v>1.92</v>
      </c>
      <c r="N130" s="31">
        <v>0</v>
      </c>
      <c r="O130" s="31">
        <v>0</v>
      </c>
      <c r="P130" s="31" t="s">
        <v>720</v>
      </c>
      <c r="Q130" s="31">
        <v>0</v>
      </c>
      <c r="R130" s="31">
        <v>0</v>
      </c>
      <c r="S130" s="31">
        <v>0</v>
      </c>
    </row>
    <row r="131" spans="1:19" x14ac:dyDescent="0.35">
      <c r="A131" s="22" t="s">
        <v>5</v>
      </c>
      <c r="B131" s="30">
        <v>0</v>
      </c>
      <c r="C131" s="31" t="s">
        <v>720</v>
      </c>
      <c r="D131" s="31" t="s">
        <v>721</v>
      </c>
      <c r="E131" s="31">
        <v>0</v>
      </c>
      <c r="F131" s="31">
        <v>0</v>
      </c>
      <c r="G131" s="31">
        <v>0</v>
      </c>
      <c r="H131" s="31" t="s">
        <v>720</v>
      </c>
      <c r="I131" s="31">
        <v>0</v>
      </c>
      <c r="J131" s="31">
        <v>0</v>
      </c>
      <c r="K131" s="31" t="s">
        <v>720</v>
      </c>
      <c r="L131" s="31">
        <v>0</v>
      </c>
      <c r="M131" s="31">
        <v>0</v>
      </c>
      <c r="N131" s="31">
        <v>0</v>
      </c>
      <c r="O131" s="31">
        <v>0</v>
      </c>
      <c r="P131" s="31" t="s">
        <v>720</v>
      </c>
      <c r="Q131" s="31">
        <v>0</v>
      </c>
      <c r="R131" s="31">
        <v>0</v>
      </c>
      <c r="S131" s="31">
        <v>0</v>
      </c>
    </row>
    <row r="132" spans="1:19" x14ac:dyDescent="0.35">
      <c r="A132" s="22" t="s">
        <v>665</v>
      </c>
      <c r="B132" s="30">
        <v>647.66999999999996</v>
      </c>
      <c r="C132" s="31" t="s">
        <v>720</v>
      </c>
      <c r="D132" s="31" t="s">
        <v>721</v>
      </c>
      <c r="E132" s="31">
        <v>365.99</v>
      </c>
      <c r="F132" s="31">
        <v>80.16</v>
      </c>
      <c r="G132" s="31">
        <v>459.65</v>
      </c>
      <c r="H132" s="31" t="s">
        <v>720</v>
      </c>
      <c r="I132" s="31">
        <v>371.85</v>
      </c>
      <c r="J132" s="31">
        <v>644.41</v>
      </c>
      <c r="K132" s="31" t="s">
        <v>720</v>
      </c>
      <c r="L132" s="31">
        <v>854.19</v>
      </c>
      <c r="M132" s="31">
        <v>904.91</v>
      </c>
      <c r="N132" s="31">
        <v>1032.75</v>
      </c>
      <c r="O132" s="31">
        <v>941.7</v>
      </c>
      <c r="P132" s="31" t="s">
        <v>720</v>
      </c>
      <c r="Q132" s="31">
        <v>705.42</v>
      </c>
      <c r="R132" s="31">
        <v>832.21</v>
      </c>
      <c r="S132" s="31">
        <v>816.86</v>
      </c>
    </row>
    <row r="133" spans="1:19" x14ac:dyDescent="0.35">
      <c r="A133" s="22" t="s">
        <v>666</v>
      </c>
      <c r="B133" s="30">
        <v>0</v>
      </c>
      <c r="C133" s="31" t="s">
        <v>720</v>
      </c>
      <c r="D133" s="31" t="s">
        <v>721</v>
      </c>
      <c r="E133" s="31">
        <v>0</v>
      </c>
      <c r="F133" s="31">
        <v>0</v>
      </c>
      <c r="G133" s="31">
        <v>0</v>
      </c>
      <c r="H133" s="31" t="s">
        <v>720</v>
      </c>
      <c r="I133" s="31">
        <v>0</v>
      </c>
      <c r="J133" s="31">
        <v>0</v>
      </c>
      <c r="K133" s="31" t="s">
        <v>720</v>
      </c>
      <c r="L133" s="31">
        <v>0</v>
      </c>
      <c r="M133" s="31">
        <v>0</v>
      </c>
      <c r="N133" s="31">
        <v>0</v>
      </c>
      <c r="O133" s="31">
        <v>0</v>
      </c>
      <c r="P133" s="31" t="s">
        <v>720</v>
      </c>
      <c r="Q133" s="31">
        <v>0</v>
      </c>
      <c r="R133" s="31">
        <v>0</v>
      </c>
      <c r="S133" s="31">
        <v>0</v>
      </c>
    </row>
    <row r="134" spans="1:19" x14ac:dyDescent="0.35">
      <c r="A134" s="22" t="s">
        <v>667</v>
      </c>
      <c r="B134" s="30">
        <v>0</v>
      </c>
      <c r="C134" s="31" t="s">
        <v>720</v>
      </c>
      <c r="D134" s="31" t="s">
        <v>721</v>
      </c>
      <c r="E134" s="31">
        <v>0</v>
      </c>
      <c r="F134" s="31">
        <v>0</v>
      </c>
      <c r="G134" s="31">
        <v>0</v>
      </c>
      <c r="H134" s="31" t="s">
        <v>720</v>
      </c>
      <c r="I134" s="31">
        <v>0</v>
      </c>
      <c r="J134" s="31">
        <v>0</v>
      </c>
      <c r="K134" s="31" t="s">
        <v>720</v>
      </c>
      <c r="L134" s="31">
        <v>0</v>
      </c>
      <c r="M134" s="31">
        <v>0</v>
      </c>
      <c r="N134" s="31">
        <v>0</v>
      </c>
      <c r="O134" s="31">
        <v>0</v>
      </c>
      <c r="P134" s="31" t="s">
        <v>720</v>
      </c>
      <c r="Q134" s="31">
        <v>0</v>
      </c>
      <c r="R134" s="31">
        <v>0</v>
      </c>
      <c r="S134" s="31">
        <v>0</v>
      </c>
    </row>
    <row r="135" spans="1:19" x14ac:dyDescent="0.35">
      <c r="A135" s="37"/>
      <c r="B135" s="30">
        <v>0.02</v>
      </c>
      <c r="C135" s="31" t="s">
        <v>720</v>
      </c>
      <c r="D135" s="31" t="s">
        <v>721</v>
      </c>
      <c r="E135" s="31">
        <v>0.01</v>
      </c>
      <c r="F135" s="31">
        <v>0.03</v>
      </c>
      <c r="G135" s="31">
        <v>0.02</v>
      </c>
      <c r="H135" s="31" t="s">
        <v>720</v>
      </c>
      <c r="I135" s="31">
        <v>0.02</v>
      </c>
      <c r="J135" s="31">
        <v>0.02</v>
      </c>
      <c r="K135" s="31" t="s">
        <v>720</v>
      </c>
      <c r="L135" s="31">
        <v>0.04</v>
      </c>
      <c r="M135" s="31">
        <v>0.06</v>
      </c>
      <c r="N135" s="31">
        <v>0.02</v>
      </c>
      <c r="O135" s="31">
        <v>7.0000000000000007E-2</v>
      </c>
      <c r="P135" s="31" t="s">
        <v>720</v>
      </c>
      <c r="Q135" s="31">
        <v>0.01</v>
      </c>
      <c r="R135" s="31">
        <v>0.01</v>
      </c>
      <c r="S135" s="31">
        <v>0.01</v>
      </c>
    </row>
    <row r="136" spans="1:19" x14ac:dyDescent="0.35">
      <c r="A136" s="37"/>
      <c r="B136" s="30">
        <v>0.02</v>
      </c>
      <c r="C136" s="31" t="s">
        <v>720</v>
      </c>
      <c r="D136" s="31" t="s">
        <v>721</v>
      </c>
      <c r="E136" s="31">
        <v>0.01</v>
      </c>
      <c r="F136" s="31">
        <v>0.03</v>
      </c>
      <c r="G136" s="31">
        <v>0.02</v>
      </c>
      <c r="H136" s="31" t="s">
        <v>720</v>
      </c>
      <c r="I136" s="31">
        <v>0.02</v>
      </c>
      <c r="J136" s="31">
        <v>0.02</v>
      </c>
      <c r="K136" s="31" t="s">
        <v>720</v>
      </c>
      <c r="L136" s="31">
        <v>0.04</v>
      </c>
      <c r="M136" s="31">
        <v>0.06</v>
      </c>
      <c r="N136" s="31">
        <v>0.02</v>
      </c>
      <c r="O136" s="31">
        <v>7.0000000000000007E-2</v>
      </c>
      <c r="P136" s="31" t="s">
        <v>720</v>
      </c>
      <c r="Q136" s="31">
        <v>0.01</v>
      </c>
      <c r="R136" s="31">
        <v>0.01</v>
      </c>
      <c r="S136" s="31">
        <v>0.01</v>
      </c>
    </row>
    <row r="137" spans="1:19" x14ac:dyDescent="0.35">
      <c r="A137" s="20" t="s">
        <v>393</v>
      </c>
      <c r="B137" s="30">
        <v>3799.54</v>
      </c>
      <c r="C137" s="31" t="s">
        <v>720</v>
      </c>
      <c r="D137" s="31" t="s">
        <v>721</v>
      </c>
      <c r="E137" s="31">
        <v>1227.49</v>
      </c>
      <c r="F137" s="31">
        <v>340.16</v>
      </c>
      <c r="G137" s="31">
        <v>3183.74</v>
      </c>
      <c r="H137" s="31" t="s">
        <v>720</v>
      </c>
      <c r="I137" s="31">
        <v>4405.49</v>
      </c>
      <c r="J137" s="31">
        <v>4777.04</v>
      </c>
      <c r="K137" s="31" t="s">
        <v>720</v>
      </c>
      <c r="L137" s="31">
        <v>1910.7</v>
      </c>
      <c r="M137" s="31">
        <v>5387.81</v>
      </c>
      <c r="N137" s="31">
        <v>6427.87</v>
      </c>
      <c r="O137" s="31">
        <v>4560.7700000000004</v>
      </c>
      <c r="P137" s="31" t="s">
        <v>720</v>
      </c>
      <c r="Q137" s="31">
        <v>3784.22</v>
      </c>
      <c r="R137" s="31">
        <v>3526.74</v>
      </c>
      <c r="S137" s="31">
        <v>4063.84</v>
      </c>
    </row>
    <row r="138" spans="1:19" x14ac:dyDescent="0.35">
      <c r="A138" s="22" t="s">
        <v>671</v>
      </c>
      <c r="B138" s="30">
        <v>1486.16</v>
      </c>
      <c r="C138" s="31" t="s">
        <v>720</v>
      </c>
      <c r="D138" s="31" t="s">
        <v>721</v>
      </c>
      <c r="E138" s="31">
        <v>425.07</v>
      </c>
      <c r="F138" s="31">
        <v>125.92</v>
      </c>
      <c r="G138" s="31">
        <v>1235.99</v>
      </c>
      <c r="H138" s="31" t="s">
        <v>720</v>
      </c>
      <c r="I138" s="31">
        <v>959.58</v>
      </c>
      <c r="J138" s="31">
        <v>1638.14</v>
      </c>
      <c r="K138" s="31" t="s">
        <v>720</v>
      </c>
      <c r="L138" s="31">
        <v>748.16</v>
      </c>
      <c r="M138" s="31">
        <v>2187.04</v>
      </c>
      <c r="N138" s="31">
        <v>2809.81</v>
      </c>
      <c r="O138" s="31">
        <v>2500.2600000000002</v>
      </c>
      <c r="P138" s="31" t="s">
        <v>720</v>
      </c>
      <c r="Q138" s="31">
        <v>1509.43</v>
      </c>
      <c r="R138" s="31">
        <v>1745.35</v>
      </c>
      <c r="S138" s="31">
        <v>1908.28</v>
      </c>
    </row>
    <row r="139" spans="1:19" x14ac:dyDescent="0.35">
      <c r="A139" s="22" t="s">
        <v>668</v>
      </c>
      <c r="B139" s="30">
        <v>1972.82</v>
      </c>
      <c r="C139" s="31" t="s">
        <v>720</v>
      </c>
      <c r="D139" s="31" t="s">
        <v>721</v>
      </c>
      <c r="E139" s="31">
        <v>714.29</v>
      </c>
      <c r="F139" s="31">
        <v>125.12</v>
      </c>
      <c r="G139" s="31">
        <v>1641.68</v>
      </c>
      <c r="H139" s="31" t="s">
        <v>720</v>
      </c>
      <c r="I139" s="31">
        <v>1771.22</v>
      </c>
      <c r="J139" s="31">
        <v>2953.41</v>
      </c>
      <c r="K139" s="31" t="s">
        <v>720</v>
      </c>
      <c r="L139" s="31">
        <v>291.66000000000003</v>
      </c>
      <c r="M139" s="31">
        <v>2988.39</v>
      </c>
      <c r="N139" s="31">
        <v>3414.63</v>
      </c>
      <c r="O139" s="31">
        <v>1934.87</v>
      </c>
      <c r="P139" s="31" t="s">
        <v>720</v>
      </c>
      <c r="Q139" s="31">
        <v>2071.87</v>
      </c>
      <c r="R139" s="31">
        <v>1451.66</v>
      </c>
      <c r="S139" s="31">
        <v>1926.25</v>
      </c>
    </row>
    <row r="140" spans="1:19" x14ac:dyDescent="0.35">
      <c r="A140" s="22" t="s">
        <v>669</v>
      </c>
      <c r="B140" s="30">
        <v>1.75</v>
      </c>
      <c r="C140" s="31" t="s">
        <v>720</v>
      </c>
      <c r="D140" s="31" t="s">
        <v>721</v>
      </c>
      <c r="E140" s="31">
        <v>0</v>
      </c>
      <c r="F140" s="31">
        <v>0</v>
      </c>
      <c r="G140" s="31">
        <v>0</v>
      </c>
      <c r="H140" s="31" t="s">
        <v>720</v>
      </c>
      <c r="I140" s="31">
        <v>0</v>
      </c>
      <c r="J140" s="31">
        <v>3.29</v>
      </c>
      <c r="K140" s="31" t="s">
        <v>720</v>
      </c>
      <c r="L140" s="31">
        <v>0</v>
      </c>
      <c r="M140" s="31">
        <v>7.0000000000000007E-2</v>
      </c>
      <c r="N140" s="31">
        <v>12</v>
      </c>
      <c r="O140" s="31">
        <v>0</v>
      </c>
      <c r="P140" s="31" t="s">
        <v>720</v>
      </c>
      <c r="Q140" s="31">
        <v>4.05</v>
      </c>
      <c r="R140" s="31">
        <v>0</v>
      </c>
      <c r="S140" s="31">
        <v>1.24</v>
      </c>
    </row>
    <row r="141" spans="1:19" x14ac:dyDescent="0.35">
      <c r="A141" s="22" t="s">
        <v>670</v>
      </c>
      <c r="B141" s="30">
        <v>338.82</v>
      </c>
      <c r="C141" s="31" t="s">
        <v>720</v>
      </c>
      <c r="D141" s="31" t="s">
        <v>721</v>
      </c>
      <c r="E141" s="31">
        <v>88.13</v>
      </c>
      <c r="F141" s="31">
        <v>89.11</v>
      </c>
      <c r="G141" s="31">
        <v>306.07</v>
      </c>
      <c r="H141" s="31" t="s">
        <v>720</v>
      </c>
      <c r="I141" s="31">
        <v>1674.7</v>
      </c>
      <c r="J141" s="31">
        <v>182.2</v>
      </c>
      <c r="K141" s="31" t="s">
        <v>720</v>
      </c>
      <c r="L141" s="31">
        <v>870.89</v>
      </c>
      <c r="M141" s="31">
        <v>212.3</v>
      </c>
      <c r="N141" s="31">
        <v>191.42</v>
      </c>
      <c r="O141" s="31">
        <v>125.65</v>
      </c>
      <c r="P141" s="31" t="s">
        <v>720</v>
      </c>
      <c r="Q141" s="31">
        <v>198.87</v>
      </c>
      <c r="R141" s="31">
        <v>329.73</v>
      </c>
      <c r="S141" s="31">
        <v>228.08</v>
      </c>
    </row>
    <row r="142" spans="1:19" x14ac:dyDescent="0.35">
      <c r="A142" s="20" t="s">
        <v>394</v>
      </c>
      <c r="B142" s="30">
        <v>1139.83</v>
      </c>
      <c r="C142" s="31" t="s">
        <v>720</v>
      </c>
      <c r="D142" s="31" t="s">
        <v>721</v>
      </c>
      <c r="E142" s="31">
        <v>301.66000000000003</v>
      </c>
      <c r="F142" s="31">
        <v>172.85</v>
      </c>
      <c r="G142" s="31">
        <v>376.75</v>
      </c>
      <c r="H142" s="31" t="s">
        <v>720</v>
      </c>
      <c r="I142" s="31">
        <v>960.49</v>
      </c>
      <c r="J142" s="31">
        <v>317.06</v>
      </c>
      <c r="K142" s="31" t="s">
        <v>720</v>
      </c>
      <c r="L142" s="31">
        <v>17777.150000000001</v>
      </c>
      <c r="M142" s="31">
        <v>1525.85</v>
      </c>
      <c r="N142" s="31">
        <v>1765.65</v>
      </c>
      <c r="O142" s="31">
        <v>922.66</v>
      </c>
      <c r="P142" s="31" t="s">
        <v>720</v>
      </c>
      <c r="Q142" s="31">
        <v>422.67</v>
      </c>
      <c r="R142" s="31">
        <v>809.02</v>
      </c>
      <c r="S142" s="31">
        <v>1033.79</v>
      </c>
    </row>
    <row r="143" spans="1:19" s="34" customFormat="1" ht="13" x14ac:dyDescent="0.3">
      <c r="A143" s="46" t="s">
        <v>24</v>
      </c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9" s="34" customFormat="1" ht="13" x14ac:dyDescent="0.3">
      <c r="A144" s="46" t="s">
        <v>224</v>
      </c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9" x14ac:dyDescent="0.3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7" spans="1:19" s="42" customFormat="1" ht="18.5" x14ac:dyDescent="0.45">
      <c r="A147" s="93" t="s">
        <v>421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1:19" s="42" customFormat="1" ht="18.5" x14ac:dyDescent="0.45">
      <c r="A148" s="95" t="str">
        <f>+"RICA " &amp;Base!$A$2</f>
        <v>RICA 2022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1:19" s="42" customFormat="1" ht="18.5" x14ac:dyDescent="0.45">
      <c r="A149" s="96" t="s">
        <v>155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1:19" s="43" customFormat="1" ht="58" x14ac:dyDescent="0.35">
      <c r="A150" s="44"/>
      <c r="B150" s="25" t="s">
        <v>676</v>
      </c>
      <c r="C150" s="24" t="s">
        <v>4</v>
      </c>
      <c r="D150" s="24" t="s">
        <v>5</v>
      </c>
      <c r="E150" s="24" t="s">
        <v>6</v>
      </c>
      <c r="F150" s="24" t="s">
        <v>7</v>
      </c>
      <c r="G150" s="24" t="s">
        <v>8</v>
      </c>
      <c r="H150" s="24" t="s">
        <v>9</v>
      </c>
      <c r="I150" s="24" t="s">
        <v>10</v>
      </c>
      <c r="J150" s="24" t="s">
        <v>11</v>
      </c>
      <c r="K150" s="24" t="str">
        <f>+K$5</f>
        <v>Olival</v>
      </c>
      <c r="L150" s="24" t="str">
        <f t="shared" ref="L150:S150" si="3">+L$5</f>
        <v>Bovinos de Leite</v>
      </c>
      <c r="M150" s="24" t="str">
        <f t="shared" si="3"/>
        <v>Bovinos de Carne</v>
      </c>
      <c r="N150" s="24" t="str">
        <f t="shared" si="3"/>
        <v>Ovinos e Caprinos</v>
      </c>
      <c r="O150" s="24" t="str">
        <f t="shared" si="3"/>
        <v>Suínos</v>
      </c>
      <c r="P150" s="24" t="str">
        <f t="shared" si="3"/>
        <v>Aves</v>
      </c>
      <c r="Q150" s="24" t="str">
        <f t="shared" si="3"/>
        <v>Policultura</v>
      </c>
      <c r="R150" s="24" t="str">
        <f t="shared" si="3"/>
        <v>Polipecuária</v>
      </c>
      <c r="S150" s="24" t="str">
        <f t="shared" si="3"/>
        <v>Mistas
Culturas e Pecuária</v>
      </c>
    </row>
    <row r="151" spans="1:19" s="41" customFormat="1" x14ac:dyDescent="0.35">
      <c r="A151" s="20" t="s">
        <v>198</v>
      </c>
      <c r="B151" s="30">
        <v>52133.09</v>
      </c>
      <c r="C151" s="31" t="s">
        <v>720</v>
      </c>
      <c r="D151" s="31" t="s">
        <v>721</v>
      </c>
      <c r="E151" s="31">
        <v>22267.31</v>
      </c>
      <c r="F151" s="31">
        <v>59327.27</v>
      </c>
      <c r="G151" s="31">
        <v>87965.1</v>
      </c>
      <c r="H151" s="31" t="s">
        <v>720</v>
      </c>
      <c r="I151" s="31">
        <v>48458.080000000002</v>
      </c>
      <c r="J151" s="31">
        <v>47321.3</v>
      </c>
      <c r="K151" s="31" t="s">
        <v>720</v>
      </c>
      <c r="L151" s="31">
        <v>144219.59</v>
      </c>
      <c r="M151" s="31">
        <v>29738.05</v>
      </c>
      <c r="N151" s="31">
        <v>27577.24</v>
      </c>
      <c r="O151" s="31">
        <v>32099.94</v>
      </c>
      <c r="P151" s="31" t="s">
        <v>720</v>
      </c>
      <c r="Q151" s="31">
        <v>40034.89</v>
      </c>
      <c r="R151" s="31">
        <v>54842.27</v>
      </c>
      <c r="S151" s="31">
        <v>36986.42</v>
      </c>
    </row>
    <row r="152" spans="1:19" x14ac:dyDescent="0.35">
      <c r="A152" s="22" t="s">
        <v>199</v>
      </c>
      <c r="B152" s="30">
        <v>26491.5</v>
      </c>
      <c r="C152" s="31" t="s">
        <v>720</v>
      </c>
      <c r="D152" s="31" t="s">
        <v>721</v>
      </c>
      <c r="E152" s="31">
        <v>9902.52</v>
      </c>
      <c r="F152" s="31">
        <v>43572.03</v>
      </c>
      <c r="G152" s="31">
        <v>36007.19</v>
      </c>
      <c r="H152" s="31" t="s">
        <v>720</v>
      </c>
      <c r="I152" s="31">
        <v>13499.07</v>
      </c>
      <c r="J152" s="31">
        <v>24655.439999999999</v>
      </c>
      <c r="K152" s="31" t="s">
        <v>720</v>
      </c>
      <c r="L152" s="31">
        <v>89804.73</v>
      </c>
      <c r="M152" s="31">
        <v>11369.7</v>
      </c>
      <c r="N152" s="31">
        <v>12591.14</v>
      </c>
      <c r="O152" s="31">
        <v>93.7</v>
      </c>
      <c r="P152" s="31" t="s">
        <v>720</v>
      </c>
      <c r="Q152" s="31">
        <v>24682</v>
      </c>
      <c r="R152" s="31">
        <v>38758.51</v>
      </c>
      <c r="S152" s="31">
        <v>22670.720000000001</v>
      </c>
    </row>
    <row r="153" spans="1:19" x14ac:dyDescent="0.35">
      <c r="A153" s="22" t="s">
        <v>200</v>
      </c>
      <c r="B153" s="30">
        <v>2081.58</v>
      </c>
      <c r="C153" s="31" t="s">
        <v>720</v>
      </c>
      <c r="D153" s="31" t="s">
        <v>721</v>
      </c>
      <c r="E153" s="31">
        <v>1437.98</v>
      </c>
      <c r="F153" s="31">
        <v>5600.95</v>
      </c>
      <c r="G153" s="31">
        <v>2936.89</v>
      </c>
      <c r="H153" s="31" t="s">
        <v>720</v>
      </c>
      <c r="I153" s="31">
        <v>8283.68</v>
      </c>
      <c r="J153" s="31">
        <v>105.02</v>
      </c>
      <c r="K153" s="31" t="s">
        <v>720</v>
      </c>
      <c r="L153" s="31">
        <v>3214.42</v>
      </c>
      <c r="M153" s="31">
        <v>688.51</v>
      </c>
      <c r="N153" s="31">
        <v>929.1</v>
      </c>
      <c r="O153" s="31">
        <v>1250.54</v>
      </c>
      <c r="P153" s="31" t="s">
        <v>720</v>
      </c>
      <c r="Q153" s="31">
        <v>1417.72</v>
      </c>
      <c r="R153" s="31">
        <v>623.26</v>
      </c>
      <c r="S153" s="31">
        <v>499.91</v>
      </c>
    </row>
    <row r="154" spans="1:19" x14ac:dyDescent="0.35">
      <c r="A154" s="22" t="s">
        <v>201</v>
      </c>
      <c r="B154" s="30">
        <v>13998.36</v>
      </c>
      <c r="C154" s="31" t="s">
        <v>720</v>
      </c>
      <c r="D154" s="31" t="s">
        <v>721</v>
      </c>
      <c r="E154" s="31">
        <v>6306.74</v>
      </c>
      <c r="F154" s="31">
        <v>1782.11</v>
      </c>
      <c r="G154" s="31">
        <v>40231.129999999997</v>
      </c>
      <c r="H154" s="31" t="s">
        <v>720</v>
      </c>
      <c r="I154" s="31">
        <v>16824.419999999998</v>
      </c>
      <c r="J154" s="31">
        <v>17778.98</v>
      </c>
      <c r="K154" s="31" t="s">
        <v>720</v>
      </c>
      <c r="L154" s="31">
        <v>964.44</v>
      </c>
      <c r="M154" s="31">
        <v>1164.5999999999999</v>
      </c>
      <c r="N154" s="31">
        <v>3700.66</v>
      </c>
      <c r="O154" s="31">
        <v>0</v>
      </c>
      <c r="P154" s="31" t="s">
        <v>720</v>
      </c>
      <c r="Q154" s="31">
        <v>9850.86</v>
      </c>
      <c r="R154" s="31">
        <v>3.85</v>
      </c>
      <c r="S154" s="31">
        <v>4699.76</v>
      </c>
    </row>
    <row r="155" spans="1:19" x14ac:dyDescent="0.35">
      <c r="A155" s="22" t="s">
        <v>202</v>
      </c>
      <c r="B155" s="30">
        <v>9497.4699999999993</v>
      </c>
      <c r="C155" s="31" t="s">
        <v>720</v>
      </c>
      <c r="D155" s="31" t="s">
        <v>721</v>
      </c>
      <c r="E155" s="31">
        <v>4620.07</v>
      </c>
      <c r="F155" s="31">
        <v>8341.6200000000008</v>
      </c>
      <c r="G155" s="31">
        <v>8629.35</v>
      </c>
      <c r="H155" s="31" t="s">
        <v>720</v>
      </c>
      <c r="I155" s="31">
        <v>9693.56</v>
      </c>
      <c r="J155" s="31">
        <v>4781.8599999999997</v>
      </c>
      <c r="K155" s="31" t="s">
        <v>720</v>
      </c>
      <c r="L155" s="31">
        <v>49861.2</v>
      </c>
      <c r="M155" s="31">
        <v>16487.21</v>
      </c>
      <c r="N155" s="31">
        <v>10354.99</v>
      </c>
      <c r="O155" s="31">
        <v>30755.69</v>
      </c>
      <c r="P155" s="31" t="s">
        <v>720</v>
      </c>
      <c r="Q155" s="31">
        <v>4056.23</v>
      </c>
      <c r="R155" s="31">
        <v>15433.09</v>
      </c>
      <c r="S155" s="31">
        <v>9114.25</v>
      </c>
    </row>
    <row r="156" spans="1:19" s="41" customFormat="1" x14ac:dyDescent="0.35">
      <c r="A156" s="20" t="s">
        <v>203</v>
      </c>
      <c r="B156" s="30">
        <v>31347.23</v>
      </c>
      <c r="C156" s="31" t="s">
        <v>720</v>
      </c>
      <c r="D156" s="31" t="s">
        <v>721</v>
      </c>
      <c r="E156" s="31">
        <v>22203.1</v>
      </c>
      <c r="F156" s="31">
        <v>19065.61</v>
      </c>
      <c r="G156" s="31">
        <v>26266.85</v>
      </c>
      <c r="H156" s="31" t="s">
        <v>720</v>
      </c>
      <c r="I156" s="31">
        <v>29416.84</v>
      </c>
      <c r="J156" s="31">
        <v>9573.49</v>
      </c>
      <c r="K156" s="31" t="s">
        <v>720</v>
      </c>
      <c r="L156" s="31">
        <v>196904.08</v>
      </c>
      <c r="M156" s="31">
        <v>53322.97</v>
      </c>
      <c r="N156" s="31">
        <v>43863.9</v>
      </c>
      <c r="O156" s="31">
        <v>32324.57</v>
      </c>
      <c r="P156" s="31" t="s">
        <v>720</v>
      </c>
      <c r="Q156" s="31">
        <v>19033.11</v>
      </c>
      <c r="R156" s="31">
        <v>34903.9</v>
      </c>
      <c r="S156" s="31">
        <v>29172.22</v>
      </c>
    </row>
    <row r="157" spans="1:19" x14ac:dyDescent="0.35">
      <c r="A157" s="22" t="s">
        <v>204</v>
      </c>
      <c r="B157" s="30">
        <v>13072.26</v>
      </c>
      <c r="C157" s="31" t="s">
        <v>720</v>
      </c>
      <c r="D157" s="31" t="s">
        <v>721</v>
      </c>
      <c r="E157" s="31">
        <v>13148.44</v>
      </c>
      <c r="F157" s="31">
        <v>9451.9599999999991</v>
      </c>
      <c r="G157" s="31">
        <v>13151.28</v>
      </c>
      <c r="H157" s="31" t="s">
        <v>720</v>
      </c>
      <c r="I157" s="31">
        <v>19178.37</v>
      </c>
      <c r="J157" s="31">
        <v>7300.1</v>
      </c>
      <c r="K157" s="31" t="s">
        <v>720</v>
      </c>
      <c r="L157" s="31">
        <v>55613.02</v>
      </c>
      <c r="M157" s="31">
        <v>12736.78</v>
      </c>
      <c r="N157" s="31">
        <v>14225.51</v>
      </c>
      <c r="O157" s="31">
        <v>13269.18</v>
      </c>
      <c r="P157" s="31" t="s">
        <v>720</v>
      </c>
      <c r="Q157" s="31">
        <v>10208.75</v>
      </c>
      <c r="R157" s="31">
        <v>13463.39</v>
      </c>
      <c r="S157" s="31">
        <v>11002.09</v>
      </c>
    </row>
    <row r="158" spans="1:19" x14ac:dyDescent="0.35">
      <c r="A158" s="22" t="s">
        <v>205</v>
      </c>
      <c r="B158" s="30">
        <v>6827.9</v>
      </c>
      <c r="C158" s="31" t="s">
        <v>720</v>
      </c>
      <c r="D158" s="31" t="s">
        <v>721</v>
      </c>
      <c r="E158" s="31">
        <v>713.11</v>
      </c>
      <c r="F158" s="31">
        <v>772.52</v>
      </c>
      <c r="G158" s="31">
        <v>79.290000000000006</v>
      </c>
      <c r="H158" s="31" t="s">
        <v>720</v>
      </c>
      <c r="I158" s="31">
        <v>420.18</v>
      </c>
      <c r="J158" s="31">
        <v>42.34</v>
      </c>
      <c r="K158" s="31" t="s">
        <v>720</v>
      </c>
      <c r="L158" s="31">
        <v>84102.3</v>
      </c>
      <c r="M158" s="31">
        <v>22266.43</v>
      </c>
      <c r="N158" s="31">
        <v>11827.45</v>
      </c>
      <c r="O158" s="31">
        <v>7930.98</v>
      </c>
      <c r="P158" s="31" t="s">
        <v>720</v>
      </c>
      <c r="Q158" s="31">
        <v>711.67</v>
      </c>
      <c r="R158" s="31">
        <v>8496.19</v>
      </c>
      <c r="S158" s="31">
        <v>10397.530000000001</v>
      </c>
    </row>
    <row r="159" spans="1:19" x14ac:dyDescent="0.35">
      <c r="A159" s="22" t="s">
        <v>206</v>
      </c>
      <c r="B159" s="30">
        <v>11447.07</v>
      </c>
      <c r="C159" s="31" t="s">
        <v>720</v>
      </c>
      <c r="D159" s="31" t="s">
        <v>721</v>
      </c>
      <c r="E159" s="31">
        <v>8341.5499999999993</v>
      </c>
      <c r="F159" s="31">
        <v>8841.1299999999992</v>
      </c>
      <c r="G159" s="31">
        <v>13036.28</v>
      </c>
      <c r="H159" s="31" t="s">
        <v>720</v>
      </c>
      <c r="I159" s="31">
        <v>9818.2900000000009</v>
      </c>
      <c r="J159" s="31">
        <v>2231.04</v>
      </c>
      <c r="K159" s="31" t="s">
        <v>720</v>
      </c>
      <c r="L159" s="31">
        <v>57188.75</v>
      </c>
      <c r="M159" s="31">
        <v>18319.75</v>
      </c>
      <c r="N159" s="31">
        <v>17810.939999999999</v>
      </c>
      <c r="O159" s="31">
        <v>11124.41</v>
      </c>
      <c r="P159" s="31" t="s">
        <v>720</v>
      </c>
      <c r="Q159" s="31">
        <v>8112.69</v>
      </c>
      <c r="R159" s="31">
        <v>12944.32</v>
      </c>
      <c r="S159" s="31">
        <v>7772.59</v>
      </c>
    </row>
    <row r="160" spans="1:19" s="41" customFormat="1" x14ac:dyDescent="0.35">
      <c r="A160" s="20" t="s">
        <v>207</v>
      </c>
      <c r="B160" s="30">
        <v>83480.320000000007</v>
      </c>
      <c r="C160" s="31" t="s">
        <v>720</v>
      </c>
      <c r="D160" s="31" t="s">
        <v>721</v>
      </c>
      <c r="E160" s="31">
        <v>44470.41</v>
      </c>
      <c r="F160" s="31">
        <v>78392.88</v>
      </c>
      <c r="G160" s="31">
        <v>114231.95</v>
      </c>
      <c r="H160" s="31" t="s">
        <v>720</v>
      </c>
      <c r="I160" s="31">
        <v>77874.91</v>
      </c>
      <c r="J160" s="31">
        <v>56894.79</v>
      </c>
      <c r="K160" s="31" t="s">
        <v>720</v>
      </c>
      <c r="L160" s="31">
        <v>341123.67</v>
      </c>
      <c r="M160" s="31">
        <v>83061.02</v>
      </c>
      <c r="N160" s="31">
        <v>71441.13</v>
      </c>
      <c r="O160" s="31">
        <v>64424.51</v>
      </c>
      <c r="P160" s="31" t="s">
        <v>720</v>
      </c>
      <c r="Q160" s="31">
        <v>59068</v>
      </c>
      <c r="R160" s="31">
        <v>89746.17</v>
      </c>
      <c r="S160" s="31">
        <v>66158.63</v>
      </c>
    </row>
    <row r="161" spans="1:19" x14ac:dyDescent="0.35">
      <c r="A161" s="22" t="s">
        <v>208</v>
      </c>
      <c r="B161" s="30">
        <v>3675.8</v>
      </c>
      <c r="C161" s="31" t="s">
        <v>720</v>
      </c>
      <c r="D161" s="31" t="s">
        <v>721</v>
      </c>
      <c r="E161" s="31">
        <v>2969.52</v>
      </c>
      <c r="F161" s="31">
        <v>1063.1600000000001</v>
      </c>
      <c r="G161" s="31">
        <v>5421.71</v>
      </c>
      <c r="H161" s="31" t="s">
        <v>720</v>
      </c>
      <c r="I161" s="31">
        <v>1533.57</v>
      </c>
      <c r="J161" s="31">
        <v>5430.78</v>
      </c>
      <c r="K161" s="31" t="s">
        <v>720</v>
      </c>
      <c r="L161" s="31">
        <v>14991.57</v>
      </c>
      <c r="M161" s="31">
        <v>3310.99</v>
      </c>
      <c r="N161" s="31">
        <v>788.14</v>
      </c>
      <c r="O161" s="31">
        <v>10310.08</v>
      </c>
      <c r="P161" s="31" t="s">
        <v>720</v>
      </c>
      <c r="Q161" s="31">
        <v>1943.01</v>
      </c>
      <c r="R161" s="31">
        <v>3897.36</v>
      </c>
      <c r="S161" s="31">
        <v>4409.3599999999997</v>
      </c>
    </row>
    <row r="162" spans="1:19" x14ac:dyDescent="0.35">
      <c r="A162" s="22" t="s">
        <v>226</v>
      </c>
      <c r="B162" s="30">
        <v>78.709999999999994</v>
      </c>
      <c r="C162" s="31" t="s">
        <v>720</v>
      </c>
      <c r="D162" s="31" t="s">
        <v>721</v>
      </c>
      <c r="E162" s="31">
        <v>24.36</v>
      </c>
      <c r="F162" s="31">
        <v>221.52</v>
      </c>
      <c r="G162" s="31">
        <v>210.9</v>
      </c>
      <c r="H162" s="31" t="s">
        <v>720</v>
      </c>
      <c r="I162" s="31">
        <v>46.46</v>
      </c>
      <c r="J162" s="31">
        <v>0</v>
      </c>
      <c r="K162" s="31" t="s">
        <v>720</v>
      </c>
      <c r="L162" s="31">
        <v>722.96</v>
      </c>
      <c r="M162" s="31">
        <v>12.19</v>
      </c>
      <c r="N162" s="31">
        <v>0</v>
      </c>
      <c r="O162" s="31">
        <v>0</v>
      </c>
      <c r="P162" s="31" t="s">
        <v>720</v>
      </c>
      <c r="Q162" s="31">
        <v>9.5299999999999994</v>
      </c>
      <c r="R162" s="31">
        <v>7.77</v>
      </c>
      <c r="S162" s="31">
        <v>2.0499999999999998</v>
      </c>
    </row>
    <row r="163" spans="1:19" x14ac:dyDescent="0.35">
      <c r="A163" s="22" t="s">
        <v>227</v>
      </c>
      <c r="B163" s="30">
        <v>109.29</v>
      </c>
      <c r="C163" s="31" t="s">
        <v>720</v>
      </c>
      <c r="D163" s="31" t="s">
        <v>721</v>
      </c>
      <c r="E163" s="31">
        <v>0</v>
      </c>
      <c r="F163" s="31">
        <v>2161.88</v>
      </c>
      <c r="G163" s="31">
        <v>2.82</v>
      </c>
      <c r="H163" s="31" t="s">
        <v>720</v>
      </c>
      <c r="I163" s="31">
        <v>0</v>
      </c>
      <c r="J163" s="31">
        <v>0</v>
      </c>
      <c r="K163" s="31" t="s">
        <v>720</v>
      </c>
      <c r="L163" s="31">
        <v>4.2300000000000004</v>
      </c>
      <c r="M163" s="31">
        <v>0.71</v>
      </c>
      <c r="N163" s="31">
        <v>0</v>
      </c>
      <c r="O163" s="31">
        <v>0</v>
      </c>
      <c r="P163" s="31" t="s">
        <v>720</v>
      </c>
      <c r="Q163" s="31">
        <v>36</v>
      </c>
      <c r="R163" s="31">
        <v>0</v>
      </c>
      <c r="S163" s="31">
        <v>5.71</v>
      </c>
    </row>
    <row r="164" spans="1:19" x14ac:dyDescent="0.35">
      <c r="A164" s="78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80"/>
    </row>
    <row r="165" spans="1:19" s="41" customFormat="1" x14ac:dyDescent="0.35">
      <c r="A165" s="20" t="s">
        <v>209</v>
      </c>
      <c r="B165" s="30">
        <v>3159.31</v>
      </c>
      <c r="C165" s="31" t="s">
        <v>720</v>
      </c>
      <c r="D165" s="31" t="s">
        <v>721</v>
      </c>
      <c r="E165" s="31">
        <v>1161.1300000000001</v>
      </c>
      <c r="F165" s="31">
        <v>740.46</v>
      </c>
      <c r="G165" s="31">
        <v>2935.13</v>
      </c>
      <c r="H165" s="31" t="s">
        <v>720</v>
      </c>
      <c r="I165" s="31">
        <v>5521.81</v>
      </c>
      <c r="J165" s="31">
        <v>1400</v>
      </c>
      <c r="K165" s="31" t="s">
        <v>720</v>
      </c>
      <c r="L165" s="31">
        <v>18612.939999999999</v>
      </c>
      <c r="M165" s="31">
        <v>5971.39</v>
      </c>
      <c r="N165" s="31">
        <v>2899.9</v>
      </c>
      <c r="O165" s="31">
        <v>418.32</v>
      </c>
      <c r="P165" s="31" t="s">
        <v>720</v>
      </c>
      <c r="Q165" s="31">
        <v>1436.92</v>
      </c>
      <c r="R165" s="31">
        <v>730.81</v>
      </c>
      <c r="S165" s="31">
        <v>2767.14</v>
      </c>
    </row>
    <row r="166" spans="1:19" x14ac:dyDescent="0.35">
      <c r="A166" s="22" t="s">
        <v>199</v>
      </c>
      <c r="B166" s="30">
        <v>182.54</v>
      </c>
      <c r="C166" s="31" t="s">
        <v>720</v>
      </c>
      <c r="D166" s="31" t="s">
        <v>721</v>
      </c>
      <c r="E166" s="31">
        <v>0</v>
      </c>
      <c r="F166" s="31">
        <v>0</v>
      </c>
      <c r="G166" s="31">
        <v>95.19</v>
      </c>
      <c r="H166" s="31" t="s">
        <v>720</v>
      </c>
      <c r="I166" s="31">
        <v>50.58</v>
      </c>
      <c r="J166" s="31">
        <v>6.27</v>
      </c>
      <c r="K166" s="31" t="s">
        <v>720</v>
      </c>
      <c r="L166" s="31">
        <v>540.69000000000005</v>
      </c>
      <c r="M166" s="31">
        <v>0</v>
      </c>
      <c r="N166" s="31">
        <v>0</v>
      </c>
      <c r="O166" s="31">
        <v>0</v>
      </c>
      <c r="P166" s="31" t="s">
        <v>720</v>
      </c>
      <c r="Q166" s="31">
        <v>86.89</v>
      </c>
      <c r="R166" s="31">
        <v>0</v>
      </c>
      <c r="S166" s="31">
        <v>0</v>
      </c>
    </row>
    <row r="167" spans="1:19" x14ac:dyDescent="0.35">
      <c r="A167" s="22" t="s">
        <v>210</v>
      </c>
      <c r="B167" s="30">
        <v>143.78</v>
      </c>
      <c r="C167" s="31" t="s">
        <v>720</v>
      </c>
      <c r="D167" s="31" t="s">
        <v>721</v>
      </c>
      <c r="E167" s="31">
        <v>0</v>
      </c>
      <c r="F167" s="31">
        <v>146.09</v>
      </c>
      <c r="G167" s="31">
        <v>208.04</v>
      </c>
      <c r="H167" s="31" t="s">
        <v>720</v>
      </c>
      <c r="I167" s="31">
        <v>12.75</v>
      </c>
      <c r="J167" s="31">
        <v>11.08</v>
      </c>
      <c r="K167" s="31" t="s">
        <v>720</v>
      </c>
      <c r="L167" s="31">
        <v>2768.61</v>
      </c>
      <c r="M167" s="31">
        <v>64.87</v>
      </c>
      <c r="N167" s="31">
        <v>202.12</v>
      </c>
      <c r="O167" s="31">
        <v>0</v>
      </c>
      <c r="P167" s="31" t="s">
        <v>720</v>
      </c>
      <c r="Q167" s="31">
        <v>8.1</v>
      </c>
      <c r="R167" s="31">
        <v>152.59</v>
      </c>
      <c r="S167" s="31">
        <v>0</v>
      </c>
    </row>
    <row r="168" spans="1:19" x14ac:dyDescent="0.35">
      <c r="A168" s="22" t="s">
        <v>201</v>
      </c>
      <c r="B168" s="30">
        <v>364.74</v>
      </c>
      <c r="C168" s="31" t="s">
        <v>720</v>
      </c>
      <c r="D168" s="31" t="s">
        <v>721</v>
      </c>
      <c r="E168" s="31">
        <v>0</v>
      </c>
      <c r="F168" s="31">
        <v>7.28</v>
      </c>
      <c r="G168" s="31">
        <v>1068.5999999999999</v>
      </c>
      <c r="H168" s="31" t="s">
        <v>720</v>
      </c>
      <c r="I168" s="31">
        <v>879.79</v>
      </c>
      <c r="J168" s="31">
        <v>30.2</v>
      </c>
      <c r="K168" s="31" t="s">
        <v>720</v>
      </c>
      <c r="L168" s="31">
        <v>0</v>
      </c>
      <c r="M168" s="31">
        <v>100.07</v>
      </c>
      <c r="N168" s="31">
        <v>233.39</v>
      </c>
      <c r="O168" s="31">
        <v>0</v>
      </c>
      <c r="P168" s="31" t="s">
        <v>720</v>
      </c>
      <c r="Q168" s="31">
        <v>325.12</v>
      </c>
      <c r="R168" s="31">
        <v>0</v>
      </c>
      <c r="S168" s="31">
        <v>0</v>
      </c>
    </row>
    <row r="169" spans="1:19" x14ac:dyDescent="0.35">
      <c r="A169" s="22" t="s">
        <v>202</v>
      </c>
      <c r="B169" s="30">
        <v>432.66</v>
      </c>
      <c r="C169" s="31" t="s">
        <v>720</v>
      </c>
      <c r="D169" s="31" t="s">
        <v>721</v>
      </c>
      <c r="E169" s="31">
        <v>0</v>
      </c>
      <c r="F169" s="31">
        <v>0</v>
      </c>
      <c r="G169" s="31">
        <v>17.63</v>
      </c>
      <c r="H169" s="31" t="s">
        <v>720</v>
      </c>
      <c r="I169" s="31">
        <v>785.3</v>
      </c>
      <c r="J169" s="31">
        <v>0</v>
      </c>
      <c r="K169" s="31" t="s">
        <v>720</v>
      </c>
      <c r="L169" s="31">
        <v>3670.62</v>
      </c>
      <c r="M169" s="31">
        <v>1792.95</v>
      </c>
      <c r="N169" s="31">
        <v>683.17</v>
      </c>
      <c r="O169" s="31">
        <v>0</v>
      </c>
      <c r="P169" s="31" t="s">
        <v>720</v>
      </c>
      <c r="Q169" s="31">
        <v>147.41</v>
      </c>
      <c r="R169" s="31">
        <v>33.71</v>
      </c>
      <c r="S169" s="31">
        <v>297.77</v>
      </c>
    </row>
    <row r="170" spans="1:19" x14ac:dyDescent="0.35">
      <c r="A170" s="22" t="s">
        <v>204</v>
      </c>
      <c r="B170" s="30">
        <v>2018.69</v>
      </c>
      <c r="C170" s="31" t="s">
        <v>720</v>
      </c>
      <c r="D170" s="31" t="s">
        <v>721</v>
      </c>
      <c r="E170" s="31">
        <v>1161.1300000000001</v>
      </c>
      <c r="F170" s="31">
        <v>587.08000000000004</v>
      </c>
      <c r="G170" s="31">
        <v>1532.97</v>
      </c>
      <c r="H170" s="31" t="s">
        <v>720</v>
      </c>
      <c r="I170" s="31">
        <v>3793.39</v>
      </c>
      <c r="J170" s="31">
        <v>1352.45</v>
      </c>
      <c r="K170" s="31" t="s">
        <v>720</v>
      </c>
      <c r="L170" s="31">
        <v>11531.18</v>
      </c>
      <c r="M170" s="31">
        <v>3966.2</v>
      </c>
      <c r="N170" s="31">
        <v>1657.23</v>
      </c>
      <c r="O170" s="31">
        <v>311.64999999999998</v>
      </c>
      <c r="P170" s="31" t="s">
        <v>720</v>
      </c>
      <c r="Q170" s="31">
        <v>861.98</v>
      </c>
      <c r="R170" s="31">
        <v>544.5</v>
      </c>
      <c r="S170" s="31">
        <v>2464.9899999999998</v>
      </c>
    </row>
    <row r="171" spans="1:19" x14ac:dyDescent="0.35">
      <c r="A171" s="22" t="s">
        <v>211</v>
      </c>
      <c r="B171" s="30">
        <v>0</v>
      </c>
      <c r="C171" s="31" t="s">
        <v>720</v>
      </c>
      <c r="D171" s="31" t="s">
        <v>721</v>
      </c>
      <c r="E171" s="31">
        <v>0</v>
      </c>
      <c r="F171" s="31">
        <v>0</v>
      </c>
      <c r="G171" s="31">
        <v>0</v>
      </c>
      <c r="H171" s="31" t="s">
        <v>720</v>
      </c>
      <c r="I171" s="31">
        <v>0</v>
      </c>
      <c r="J171" s="31">
        <v>0</v>
      </c>
      <c r="K171" s="31" t="s">
        <v>720</v>
      </c>
      <c r="L171" s="31">
        <v>0</v>
      </c>
      <c r="M171" s="31">
        <v>0</v>
      </c>
      <c r="N171" s="31">
        <v>0</v>
      </c>
      <c r="O171" s="31">
        <v>0</v>
      </c>
      <c r="P171" s="31" t="s">
        <v>720</v>
      </c>
      <c r="Q171" s="31">
        <v>0</v>
      </c>
      <c r="R171" s="31">
        <v>0</v>
      </c>
      <c r="S171" s="31">
        <v>0</v>
      </c>
    </row>
    <row r="172" spans="1:19" s="41" customFormat="1" x14ac:dyDescent="0.35">
      <c r="A172" s="20" t="s">
        <v>212</v>
      </c>
      <c r="B172" s="30">
        <v>692.07</v>
      </c>
      <c r="C172" s="31" t="s">
        <v>720</v>
      </c>
      <c r="D172" s="31" t="s">
        <v>721</v>
      </c>
      <c r="E172" s="31">
        <v>0</v>
      </c>
      <c r="F172" s="31">
        <v>234.45</v>
      </c>
      <c r="G172" s="31">
        <v>956.27</v>
      </c>
      <c r="H172" s="31" t="s">
        <v>720</v>
      </c>
      <c r="I172" s="31">
        <v>1165.75</v>
      </c>
      <c r="J172" s="31">
        <v>0</v>
      </c>
      <c r="K172" s="31" t="s">
        <v>720</v>
      </c>
      <c r="L172" s="31">
        <v>690.57</v>
      </c>
      <c r="M172" s="31">
        <v>2013.46</v>
      </c>
      <c r="N172" s="31">
        <v>1076.3599999999999</v>
      </c>
      <c r="O172" s="31">
        <v>485.12</v>
      </c>
      <c r="P172" s="31" t="s">
        <v>720</v>
      </c>
      <c r="Q172" s="31">
        <v>239.4</v>
      </c>
      <c r="R172" s="31">
        <v>71.59</v>
      </c>
      <c r="S172" s="31">
        <v>764.85</v>
      </c>
    </row>
    <row r="173" spans="1:19" x14ac:dyDescent="0.35">
      <c r="A173" s="22" t="s">
        <v>199</v>
      </c>
      <c r="B173" s="30">
        <v>31.5</v>
      </c>
      <c r="C173" s="31" t="s">
        <v>720</v>
      </c>
      <c r="D173" s="31" t="s">
        <v>721</v>
      </c>
      <c r="E173" s="31">
        <v>0</v>
      </c>
      <c r="F173" s="31">
        <v>0</v>
      </c>
      <c r="G173" s="31">
        <v>159.66999999999999</v>
      </c>
      <c r="H173" s="31" t="s">
        <v>720</v>
      </c>
      <c r="I173" s="31">
        <v>0</v>
      </c>
      <c r="J173" s="31">
        <v>0</v>
      </c>
      <c r="K173" s="31" t="s">
        <v>720</v>
      </c>
      <c r="L173" s="31">
        <v>0</v>
      </c>
      <c r="M173" s="31">
        <v>0</v>
      </c>
      <c r="N173" s="31">
        <v>0</v>
      </c>
      <c r="O173" s="31">
        <v>0</v>
      </c>
      <c r="P173" s="31" t="s">
        <v>720</v>
      </c>
      <c r="Q173" s="31">
        <v>0</v>
      </c>
      <c r="R173" s="31">
        <v>0</v>
      </c>
      <c r="S173" s="31">
        <v>0</v>
      </c>
    </row>
    <row r="174" spans="1:19" x14ac:dyDescent="0.35">
      <c r="A174" s="22" t="s">
        <v>210</v>
      </c>
      <c r="B174" s="30">
        <v>12.48</v>
      </c>
      <c r="C174" s="31" t="s">
        <v>720</v>
      </c>
      <c r="D174" s="31" t="s">
        <v>721</v>
      </c>
      <c r="E174" s="31">
        <v>0</v>
      </c>
      <c r="F174" s="31">
        <v>72.81</v>
      </c>
      <c r="G174" s="31">
        <v>0</v>
      </c>
      <c r="H174" s="31" t="s">
        <v>720</v>
      </c>
      <c r="I174" s="31">
        <v>0</v>
      </c>
      <c r="J174" s="31">
        <v>0</v>
      </c>
      <c r="K174" s="31" t="s">
        <v>720</v>
      </c>
      <c r="L174" s="31">
        <v>0</v>
      </c>
      <c r="M174" s="31">
        <v>38.89</v>
      </c>
      <c r="N174" s="31">
        <v>77.8</v>
      </c>
      <c r="O174" s="31">
        <v>0</v>
      </c>
      <c r="P174" s="31" t="s">
        <v>720</v>
      </c>
      <c r="Q174" s="31">
        <v>0</v>
      </c>
      <c r="R174" s="31">
        <v>68.67</v>
      </c>
      <c r="S174" s="31">
        <v>0</v>
      </c>
    </row>
    <row r="175" spans="1:19" x14ac:dyDescent="0.35">
      <c r="A175" s="22" t="s">
        <v>201</v>
      </c>
      <c r="B175" s="30">
        <v>190.06</v>
      </c>
      <c r="C175" s="31" t="s">
        <v>720</v>
      </c>
      <c r="D175" s="31" t="s">
        <v>721</v>
      </c>
      <c r="E175" s="31">
        <v>0</v>
      </c>
      <c r="F175" s="31">
        <v>34.6</v>
      </c>
      <c r="G175" s="31">
        <v>395.2</v>
      </c>
      <c r="H175" s="31" t="s">
        <v>720</v>
      </c>
      <c r="I175" s="31">
        <v>962.7</v>
      </c>
      <c r="J175" s="31">
        <v>0</v>
      </c>
      <c r="K175" s="31" t="s">
        <v>720</v>
      </c>
      <c r="L175" s="31">
        <v>0</v>
      </c>
      <c r="M175" s="31">
        <v>145.47</v>
      </c>
      <c r="N175" s="31">
        <v>120.34</v>
      </c>
      <c r="O175" s="31">
        <v>0</v>
      </c>
      <c r="P175" s="31" t="s">
        <v>720</v>
      </c>
      <c r="Q175" s="31">
        <v>111.75</v>
      </c>
      <c r="R175" s="31">
        <v>0</v>
      </c>
      <c r="S175" s="31">
        <v>12.15</v>
      </c>
    </row>
    <row r="176" spans="1:19" x14ac:dyDescent="0.35">
      <c r="A176" s="22" t="s">
        <v>202</v>
      </c>
      <c r="B176" s="30">
        <v>87.16</v>
      </c>
      <c r="C176" s="31" t="s">
        <v>720</v>
      </c>
      <c r="D176" s="31" t="s">
        <v>721</v>
      </c>
      <c r="E176" s="31">
        <v>0</v>
      </c>
      <c r="F176" s="31">
        <v>0</v>
      </c>
      <c r="G176" s="31">
        <v>0</v>
      </c>
      <c r="H176" s="31" t="s">
        <v>720</v>
      </c>
      <c r="I176" s="31">
        <v>0</v>
      </c>
      <c r="J176" s="31">
        <v>0</v>
      </c>
      <c r="K176" s="31" t="s">
        <v>720</v>
      </c>
      <c r="L176" s="31">
        <v>0</v>
      </c>
      <c r="M176" s="31">
        <v>456.43</v>
      </c>
      <c r="N176" s="31">
        <v>550.1</v>
      </c>
      <c r="O176" s="31">
        <v>0</v>
      </c>
      <c r="P176" s="31" t="s">
        <v>720</v>
      </c>
      <c r="Q176" s="31">
        <v>100.32</v>
      </c>
      <c r="R176" s="31">
        <v>0</v>
      </c>
      <c r="S176" s="31">
        <v>0</v>
      </c>
    </row>
    <row r="177" spans="1:19" x14ac:dyDescent="0.35">
      <c r="A177" s="22" t="s">
        <v>204</v>
      </c>
      <c r="B177" s="30">
        <v>365.09</v>
      </c>
      <c r="C177" s="31" t="s">
        <v>720</v>
      </c>
      <c r="D177" s="31" t="s">
        <v>721</v>
      </c>
      <c r="E177" s="31">
        <v>0</v>
      </c>
      <c r="F177" s="31">
        <v>127.04</v>
      </c>
      <c r="G177" s="31">
        <v>401.4</v>
      </c>
      <c r="H177" s="31" t="s">
        <v>720</v>
      </c>
      <c r="I177" s="31">
        <v>203.06</v>
      </c>
      <c r="J177" s="31">
        <v>0</v>
      </c>
      <c r="K177" s="31" t="s">
        <v>720</v>
      </c>
      <c r="L177" s="31">
        <v>690.57</v>
      </c>
      <c r="M177" s="31">
        <v>1339.88</v>
      </c>
      <c r="N177" s="31">
        <v>275.76</v>
      </c>
      <c r="O177" s="31">
        <v>431.79</v>
      </c>
      <c r="P177" s="31" t="s">
        <v>720</v>
      </c>
      <c r="Q177" s="31">
        <v>27.33</v>
      </c>
      <c r="R177" s="31">
        <v>0</v>
      </c>
      <c r="S177" s="31">
        <v>750.04</v>
      </c>
    </row>
    <row r="178" spans="1:19" x14ac:dyDescent="0.35">
      <c r="A178" s="22" t="s">
        <v>211</v>
      </c>
      <c r="B178" s="30">
        <v>0</v>
      </c>
      <c r="C178" s="31" t="s">
        <v>720</v>
      </c>
      <c r="D178" s="31" t="s">
        <v>721</v>
      </c>
      <c r="E178" s="31">
        <v>0</v>
      </c>
      <c r="F178" s="31">
        <v>0</v>
      </c>
      <c r="G178" s="31">
        <v>0</v>
      </c>
      <c r="H178" s="31" t="s">
        <v>720</v>
      </c>
      <c r="I178" s="31">
        <v>0</v>
      </c>
      <c r="J178" s="31">
        <v>0</v>
      </c>
      <c r="K178" s="31" t="s">
        <v>720</v>
      </c>
      <c r="L178" s="31">
        <v>0</v>
      </c>
      <c r="M178" s="31">
        <v>0</v>
      </c>
      <c r="N178" s="31">
        <v>0</v>
      </c>
      <c r="O178" s="31">
        <v>0</v>
      </c>
      <c r="P178" s="31" t="s">
        <v>720</v>
      </c>
      <c r="Q178" s="31">
        <v>0</v>
      </c>
      <c r="R178" s="31">
        <v>0</v>
      </c>
      <c r="S178" s="31">
        <v>0</v>
      </c>
    </row>
    <row r="179" spans="1:19" s="34" customFormat="1" ht="13" x14ac:dyDescent="0.3">
      <c r="A179" s="46" t="s">
        <v>24</v>
      </c>
      <c r="B179" s="47"/>
      <c r="C179" s="47"/>
      <c r="D179" s="47"/>
      <c r="E179" s="48"/>
      <c r="F179" s="47"/>
      <c r="G179" s="47"/>
      <c r="H179" s="47"/>
      <c r="I179" s="47"/>
      <c r="J179" s="47"/>
    </row>
    <row r="180" spans="1:19" s="34" customFormat="1" ht="13" x14ac:dyDescent="0.3">
      <c r="A180" s="46" t="s">
        <v>224</v>
      </c>
      <c r="B180" s="49"/>
      <c r="C180" s="49"/>
      <c r="D180" s="49"/>
      <c r="E180" s="49"/>
      <c r="F180" s="49"/>
      <c r="G180" s="49"/>
      <c r="H180" s="49"/>
      <c r="I180" s="49"/>
      <c r="J180" s="49"/>
    </row>
    <row r="181" spans="1:19" x14ac:dyDescent="0.35">
      <c r="A181" s="39"/>
      <c r="B181" s="36"/>
      <c r="C181" s="36"/>
      <c r="D181" s="36"/>
      <c r="E181" s="36"/>
      <c r="F181" s="36"/>
      <c r="G181" s="36"/>
      <c r="H181" s="36"/>
      <c r="I181" s="36"/>
      <c r="J181" s="36"/>
    </row>
  </sheetData>
  <mergeCells count="15">
    <mergeCell ref="A121:S121"/>
    <mergeCell ref="A122:S122"/>
    <mergeCell ref="A147:S147"/>
    <mergeCell ref="A148:S148"/>
    <mergeCell ref="A149:S149"/>
    <mergeCell ref="A48:S48"/>
    <mergeCell ref="A91:S91"/>
    <mergeCell ref="A92:S92"/>
    <mergeCell ref="A93:S93"/>
    <mergeCell ref="A120:S120"/>
    <mergeCell ref="A2:S2"/>
    <mergeCell ref="A3:S3"/>
    <mergeCell ref="A4:S4"/>
    <mergeCell ref="A46:S46"/>
    <mergeCell ref="A47:S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fitToHeight="0" pageOrder="overThenDown" orientation="landscape" r:id="rId1"/>
  <headerFooter alignWithMargins="0">
    <oddHeader>&amp;C&amp;"-,Negrito"&amp;26&amp;K2B7789
Rede de Informação de Contabilidades Agrícolas&amp;R      &amp;G</oddHeader>
    <oddFooter>&amp;L&amp;"-,Normal"
&amp;C&amp;"-,Normal"&amp;11Página &amp;P de &amp;N</oddFooter>
  </headerFooter>
  <rowBreaks count="3" manualBreakCount="3">
    <brk id="44" max="18" man="1"/>
    <brk id="89" max="18" man="1"/>
    <brk id="144" max="1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14</vt:i4>
      </vt:variant>
    </vt:vector>
  </HeadingPairs>
  <TitlesOfParts>
    <vt:vector size="29" baseType="lpstr">
      <vt:lpstr>Sheet1</vt:lpstr>
      <vt:lpstr>Base</vt:lpstr>
      <vt:lpstr>CAPA</vt:lpstr>
      <vt:lpstr>Índice</vt:lpstr>
      <vt:lpstr>Nacional</vt:lpstr>
      <vt:lpstr>Nacional_DE1</vt:lpstr>
      <vt:lpstr>Nacional_DE2</vt:lpstr>
      <vt:lpstr>Nacional_DE3</vt:lpstr>
      <vt:lpstr>Regional_NRT</vt:lpstr>
      <vt:lpstr>Regional_CTR</vt:lpstr>
      <vt:lpstr>Regional_LVT</vt:lpstr>
      <vt:lpstr>Regional_ALE</vt:lpstr>
      <vt:lpstr>Regional_ALG</vt:lpstr>
      <vt:lpstr>Regional_MAD</vt:lpstr>
      <vt:lpstr>Regional_AZO</vt:lpstr>
      <vt:lpstr>CAPA!Área_de_Impressão</vt:lpstr>
      <vt:lpstr>Índice!Área_de_Impressão</vt:lpstr>
      <vt:lpstr>Nacional!Área_de_Impressão</vt:lpstr>
      <vt:lpstr>Nacional_DE1!Área_de_Impressão</vt:lpstr>
      <vt:lpstr>Nacional_DE2!Área_de_Impressão</vt:lpstr>
      <vt:lpstr>Nacional_DE3!Área_de_Impressão</vt:lpstr>
      <vt:lpstr>Regional_ALE!Área_de_Impressão</vt:lpstr>
      <vt:lpstr>Regional_ALG!Área_de_Impressão</vt:lpstr>
      <vt:lpstr>Regional_AZO!Área_de_Impressão</vt:lpstr>
      <vt:lpstr>Regional_CTR!Área_de_Impressão</vt:lpstr>
      <vt:lpstr>Regional_LVT!Área_de_Impressão</vt:lpstr>
      <vt:lpstr>Regional_MAD!Área_de_Impressão</vt:lpstr>
      <vt:lpstr>Regional_NRT!Área_de_Impressão</vt:lpstr>
      <vt:lpstr>Sheet1!Área_de_Impressão</vt:lpstr>
    </vt:vector>
  </TitlesOfParts>
  <Company>GPP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Sofia Sampaio</cp:lastModifiedBy>
  <cp:lastPrinted>2023-12-21T15:30:23Z</cp:lastPrinted>
  <dcterms:created xsi:type="dcterms:W3CDTF">2012-01-03T15:48:31Z</dcterms:created>
  <dcterms:modified xsi:type="dcterms:W3CDTF">2023-12-22T12:46:40Z</dcterms:modified>
</cp:coreProperties>
</file>