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er00\publica\publicacoes\"/>
    </mc:Choice>
  </mc:AlternateContent>
  <bookViews>
    <workbookView xWindow="480" yWindow="105" windowWidth="15195" windowHeight="11250" tabRatio="948"/>
  </bookViews>
  <sheets>
    <sheet name="CAPA" sheetId="19" r:id="rId1"/>
    <sheet name="Índice" sheetId="20" r:id="rId2"/>
    <sheet name="Nacional" sheetId="21" r:id="rId3"/>
    <sheet name="Nacional_DE1" sheetId="22" r:id="rId4"/>
    <sheet name="Nacional_DE2" sheetId="32" r:id="rId5"/>
    <sheet name="Nacional_DE3" sheetId="33" r:id="rId6"/>
    <sheet name="Regional_NRT" sheetId="25" r:id="rId7"/>
    <sheet name="Regional_CTR" sheetId="34" r:id="rId8"/>
    <sheet name="Regional_LVT" sheetId="35" r:id="rId9"/>
    <sheet name="Regional_ALE" sheetId="36" r:id="rId10"/>
    <sheet name="Regional_ALG" sheetId="37" r:id="rId11"/>
    <sheet name="Regional_MAD" sheetId="38" r:id="rId12"/>
    <sheet name="Regional_AZO" sheetId="39" r:id="rId13"/>
  </sheets>
  <definedNames>
    <definedName name="_xlnm.Print_Area" localSheetId="0">CAPA!$A$1:$N$117</definedName>
    <definedName name="_xlnm.Print_Area" localSheetId="1">Índice!$A$1:$P$83</definedName>
    <definedName name="_xlnm.Print_Area" localSheetId="2">Nacional!$A$1:$S$180</definedName>
    <definedName name="_xlnm.Print_Area" localSheetId="3">Nacional_DE1!$A$1:$S$182</definedName>
    <definedName name="_xlnm.Print_Area" localSheetId="4">Nacional_DE2!$A$1:$S$182</definedName>
    <definedName name="_xlnm.Print_Area" localSheetId="5">Nacional_DE3!$B$1:$T$182</definedName>
    <definedName name="_xlnm.Print_Area" localSheetId="9">Regional_ALE!$A$1:$S$182</definedName>
    <definedName name="_xlnm.Print_Area" localSheetId="10">Regional_ALG!$A$1:$S$182</definedName>
    <definedName name="_xlnm.Print_Area" localSheetId="12">Regional_AZO!$A$1:$S$182</definedName>
    <definedName name="_xlnm.Print_Area" localSheetId="7">Regional_CTR!$A$1:$S$182</definedName>
    <definedName name="_xlnm.Print_Area" localSheetId="8">Regional_LVT!$A$1:$S$182</definedName>
    <definedName name="_xlnm.Print_Area" localSheetId="11">Regional_MAD!$A$1:$S$182</definedName>
    <definedName name="_xlnm.Print_Area" localSheetId="6">Regional_NRT!$A$1:$S$182</definedName>
  </definedNames>
  <calcPr calcId="152511"/>
</workbook>
</file>

<file path=xl/calcChain.xml><?xml version="1.0" encoding="utf-8"?>
<calcChain xmlns="http://schemas.openxmlformats.org/spreadsheetml/2006/main">
  <c r="S151" i="39" l="1"/>
  <c r="R151" i="39"/>
  <c r="Q151" i="39"/>
  <c r="P151" i="39"/>
  <c r="O151" i="39"/>
  <c r="N151" i="39"/>
  <c r="M151" i="39"/>
  <c r="L151" i="39"/>
  <c r="K151" i="39"/>
  <c r="S124" i="39"/>
  <c r="R124" i="39"/>
  <c r="Q124" i="39"/>
  <c r="P124" i="39"/>
  <c r="O124" i="39"/>
  <c r="N124" i="39"/>
  <c r="M124" i="39"/>
  <c r="L124" i="39"/>
  <c r="K124" i="39"/>
  <c r="S95" i="39"/>
  <c r="R95" i="39"/>
  <c r="Q95" i="39"/>
  <c r="P95" i="39"/>
  <c r="O95" i="39"/>
  <c r="N95" i="39"/>
  <c r="M95" i="39"/>
  <c r="L95" i="39"/>
  <c r="K95" i="39"/>
  <c r="S50" i="39"/>
  <c r="R50" i="39"/>
  <c r="Q50" i="39"/>
  <c r="P50" i="39"/>
  <c r="O50" i="39"/>
  <c r="N50" i="39"/>
  <c r="M50" i="39"/>
  <c r="L50" i="39"/>
  <c r="K50" i="39"/>
  <c r="S151" i="38"/>
  <c r="R151" i="38"/>
  <c r="Q151" i="38"/>
  <c r="P151" i="38"/>
  <c r="O151" i="38"/>
  <c r="N151" i="38"/>
  <c r="M151" i="38"/>
  <c r="L151" i="38"/>
  <c r="K151" i="38"/>
  <c r="S124" i="38"/>
  <c r="R124" i="38"/>
  <c r="Q124" i="38"/>
  <c r="P124" i="38"/>
  <c r="O124" i="38"/>
  <c r="N124" i="38"/>
  <c r="M124" i="38"/>
  <c r="L124" i="38"/>
  <c r="K124" i="38"/>
  <c r="S95" i="38"/>
  <c r="R95" i="38"/>
  <c r="Q95" i="38"/>
  <c r="P95" i="38"/>
  <c r="O95" i="38"/>
  <c r="N95" i="38"/>
  <c r="M95" i="38"/>
  <c r="L95" i="38"/>
  <c r="K95" i="38"/>
  <c r="S50" i="38"/>
  <c r="R50" i="38"/>
  <c r="Q50" i="38"/>
  <c r="P50" i="38"/>
  <c r="O50" i="38"/>
  <c r="N50" i="38"/>
  <c r="M50" i="38"/>
  <c r="L50" i="38"/>
  <c r="K50" i="38"/>
  <c r="S151" i="37"/>
  <c r="R151" i="37"/>
  <c r="Q151" i="37"/>
  <c r="P151" i="37"/>
  <c r="O151" i="37"/>
  <c r="N151" i="37"/>
  <c r="M151" i="37"/>
  <c r="L151" i="37"/>
  <c r="K151" i="37"/>
  <c r="S124" i="37"/>
  <c r="R124" i="37"/>
  <c r="Q124" i="37"/>
  <c r="P124" i="37"/>
  <c r="O124" i="37"/>
  <c r="N124" i="37"/>
  <c r="M124" i="37"/>
  <c r="L124" i="37"/>
  <c r="K124" i="37"/>
  <c r="S95" i="37"/>
  <c r="R95" i="37"/>
  <c r="Q95" i="37"/>
  <c r="P95" i="37"/>
  <c r="O95" i="37"/>
  <c r="N95" i="37"/>
  <c r="M95" i="37"/>
  <c r="L95" i="37"/>
  <c r="K95" i="37"/>
  <c r="S50" i="37"/>
  <c r="R50" i="37"/>
  <c r="Q50" i="37"/>
  <c r="P50" i="37"/>
  <c r="O50" i="37"/>
  <c r="N50" i="37"/>
  <c r="M50" i="37"/>
  <c r="L50" i="37"/>
  <c r="K50" i="37"/>
  <c r="S151" i="36"/>
  <c r="R151" i="36"/>
  <c r="Q151" i="36"/>
  <c r="P151" i="36"/>
  <c r="O151" i="36"/>
  <c r="N151" i="36"/>
  <c r="M151" i="36"/>
  <c r="L151" i="36"/>
  <c r="K151" i="36"/>
  <c r="S124" i="36"/>
  <c r="R124" i="36"/>
  <c r="Q124" i="36"/>
  <c r="P124" i="36"/>
  <c r="O124" i="36"/>
  <c r="N124" i="36"/>
  <c r="M124" i="36"/>
  <c r="L124" i="36"/>
  <c r="K124" i="36"/>
  <c r="S95" i="36"/>
  <c r="R95" i="36"/>
  <c r="Q95" i="36"/>
  <c r="P95" i="36"/>
  <c r="O95" i="36"/>
  <c r="N95" i="36"/>
  <c r="M95" i="36"/>
  <c r="L95" i="36"/>
  <c r="K95" i="36"/>
  <c r="S50" i="36"/>
  <c r="R50" i="36"/>
  <c r="Q50" i="36"/>
  <c r="P50" i="36"/>
  <c r="O50" i="36"/>
  <c r="N50" i="36"/>
  <c r="M50" i="36"/>
  <c r="L50" i="36"/>
  <c r="K50" i="36"/>
  <c r="S151" i="35"/>
  <c r="R151" i="35"/>
  <c r="Q151" i="35"/>
  <c r="P151" i="35"/>
  <c r="O151" i="35"/>
  <c r="N151" i="35"/>
  <c r="M151" i="35"/>
  <c r="L151" i="35"/>
  <c r="K151" i="35"/>
  <c r="S124" i="35"/>
  <c r="R124" i="35"/>
  <c r="Q124" i="35"/>
  <c r="P124" i="35"/>
  <c r="O124" i="35"/>
  <c r="N124" i="35"/>
  <c r="M124" i="35"/>
  <c r="L124" i="35"/>
  <c r="K124" i="35"/>
  <c r="S95" i="35"/>
  <c r="R95" i="35"/>
  <c r="Q95" i="35"/>
  <c r="P95" i="35"/>
  <c r="O95" i="35"/>
  <c r="N95" i="35"/>
  <c r="M95" i="35"/>
  <c r="L95" i="35"/>
  <c r="K95" i="35"/>
  <c r="S50" i="35"/>
  <c r="R50" i="35"/>
  <c r="Q50" i="35"/>
  <c r="P50" i="35"/>
  <c r="O50" i="35"/>
  <c r="N50" i="35"/>
  <c r="M50" i="35"/>
  <c r="L50" i="35"/>
  <c r="K50" i="35"/>
  <c r="S151" i="34"/>
  <c r="R151" i="34"/>
  <c r="Q151" i="34"/>
  <c r="P151" i="34"/>
  <c r="O151" i="34"/>
  <c r="N151" i="34"/>
  <c r="M151" i="34"/>
  <c r="L151" i="34"/>
  <c r="K151" i="34"/>
  <c r="S124" i="34"/>
  <c r="R124" i="34"/>
  <c r="Q124" i="34"/>
  <c r="P124" i="34"/>
  <c r="O124" i="34"/>
  <c r="N124" i="34"/>
  <c r="M124" i="34"/>
  <c r="L124" i="34"/>
  <c r="K124" i="34"/>
  <c r="S95" i="34"/>
  <c r="R95" i="34"/>
  <c r="Q95" i="34"/>
  <c r="P95" i="34"/>
  <c r="O95" i="34"/>
  <c r="N95" i="34"/>
  <c r="M95" i="34"/>
  <c r="L95" i="34"/>
  <c r="K95" i="34"/>
  <c r="S50" i="34"/>
  <c r="R50" i="34"/>
  <c r="Q50" i="34"/>
  <c r="P50" i="34"/>
  <c r="O50" i="34"/>
  <c r="N50" i="34"/>
  <c r="M50" i="34"/>
  <c r="L50" i="34"/>
  <c r="K50" i="34"/>
  <c r="A179" i="33" l="1"/>
  <c r="A178" i="33"/>
  <c r="A177" i="33"/>
  <c r="A176" i="33"/>
  <c r="A175" i="33"/>
  <c r="A174" i="33"/>
  <c r="A173" i="33"/>
  <c r="A172" i="33"/>
  <c r="A171" i="33"/>
  <c r="A170" i="33"/>
  <c r="A169" i="33"/>
  <c r="A168" i="33"/>
  <c r="A167" i="33"/>
  <c r="A166" i="33"/>
  <c r="A165" i="33"/>
  <c r="A164" i="33"/>
  <c r="A163" i="33"/>
  <c r="A162" i="33"/>
  <c r="A161" i="33"/>
  <c r="A160" i="33"/>
  <c r="A159" i="33"/>
  <c r="A158" i="33"/>
  <c r="A157" i="33"/>
  <c r="A156" i="33"/>
  <c r="A155" i="33"/>
  <c r="A154" i="33"/>
  <c r="A153" i="33"/>
  <c r="A152" i="33"/>
  <c r="T151" i="33"/>
  <c r="S151" i="33"/>
  <c r="R151" i="33"/>
  <c r="Q151" i="33"/>
  <c r="P151" i="33"/>
  <c r="O151" i="33"/>
  <c r="N151" i="33"/>
  <c r="M151" i="33"/>
  <c r="L151" i="33"/>
  <c r="A151" i="33"/>
  <c r="A150" i="33"/>
  <c r="A149" i="33"/>
  <c r="A148" i="33"/>
  <c r="A147" i="33"/>
  <c r="A146" i="33"/>
  <c r="A145" i="33"/>
  <c r="A144" i="33"/>
  <c r="A143" i="33"/>
  <c r="A142" i="33"/>
  <c r="A141" i="33"/>
  <c r="A140" i="33"/>
  <c r="A139" i="33"/>
  <c r="A138" i="33"/>
  <c r="A137" i="33"/>
  <c r="A136" i="33"/>
  <c r="A135" i="33"/>
  <c r="A134" i="33"/>
  <c r="A133" i="33"/>
  <c r="A132" i="33"/>
  <c r="A131" i="33"/>
  <c r="A130" i="33"/>
  <c r="A129" i="33"/>
  <c r="A128" i="33"/>
  <c r="A127" i="33"/>
  <c r="A126" i="33"/>
  <c r="A125" i="33"/>
  <c r="T124" i="33"/>
  <c r="S124" i="33"/>
  <c r="R124" i="33"/>
  <c r="Q124" i="33"/>
  <c r="P124" i="33"/>
  <c r="O124" i="33"/>
  <c r="N124" i="33"/>
  <c r="M124" i="33"/>
  <c r="L124" i="33"/>
  <c r="A124" i="33"/>
  <c r="A123" i="33"/>
  <c r="A122" i="33"/>
  <c r="A121" i="33"/>
  <c r="A120" i="33"/>
  <c r="A119" i="33"/>
  <c r="A118" i="33"/>
  <c r="A117" i="33"/>
  <c r="A116" i="33"/>
  <c r="A115" i="33"/>
  <c r="A114" i="33"/>
  <c r="A113" i="33"/>
  <c r="A112" i="33"/>
  <c r="A111" i="33"/>
  <c r="A110" i="33"/>
  <c r="A109" i="33"/>
  <c r="A108" i="33"/>
  <c r="A107" i="33"/>
  <c r="A106" i="33"/>
  <c r="A105" i="33"/>
  <c r="A104" i="33"/>
  <c r="A103" i="33"/>
  <c r="A102" i="33"/>
  <c r="A101" i="33"/>
  <c r="A100" i="33"/>
  <c r="A99" i="33"/>
  <c r="A98" i="33"/>
  <c r="A97" i="33"/>
  <c r="A96" i="33"/>
  <c r="T95" i="33"/>
  <c r="S95" i="33"/>
  <c r="R95" i="33"/>
  <c r="Q95" i="33"/>
  <c r="P95" i="33"/>
  <c r="O95" i="33"/>
  <c r="N95" i="33"/>
  <c r="M95" i="33"/>
  <c r="L95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80" i="33"/>
  <c r="A79" i="33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T50" i="33"/>
  <c r="S50" i="33"/>
  <c r="R50" i="33"/>
  <c r="Q50" i="33"/>
  <c r="P50" i="33"/>
  <c r="O50" i="33"/>
  <c r="N50" i="33"/>
  <c r="M50" i="33"/>
  <c r="L50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1" i="33"/>
  <c r="A10" i="33"/>
  <c r="A9" i="33"/>
  <c r="A8" i="33"/>
  <c r="A7" i="33"/>
  <c r="A6" i="33"/>
  <c r="S151" i="32"/>
  <c r="R151" i="32"/>
  <c r="Q151" i="32"/>
  <c r="P151" i="32"/>
  <c r="O151" i="32"/>
  <c r="N151" i="32"/>
  <c r="M151" i="32"/>
  <c r="L151" i="32"/>
  <c r="K151" i="32"/>
  <c r="S124" i="32"/>
  <c r="R124" i="32"/>
  <c r="Q124" i="32"/>
  <c r="P124" i="32"/>
  <c r="O124" i="32"/>
  <c r="N124" i="32"/>
  <c r="M124" i="32"/>
  <c r="L124" i="32"/>
  <c r="K124" i="32"/>
  <c r="S95" i="32"/>
  <c r="R95" i="32"/>
  <c r="Q95" i="32"/>
  <c r="P95" i="32"/>
  <c r="O95" i="32"/>
  <c r="N95" i="32"/>
  <c r="M95" i="32"/>
  <c r="L95" i="32"/>
  <c r="K95" i="32"/>
  <c r="S50" i="32"/>
  <c r="R50" i="32"/>
  <c r="Q50" i="32"/>
  <c r="P50" i="32"/>
  <c r="O50" i="32"/>
  <c r="N50" i="32"/>
  <c r="M50" i="32"/>
  <c r="L50" i="32"/>
  <c r="K50" i="32"/>
  <c r="S151" i="25" l="1"/>
  <c r="R151" i="25"/>
  <c r="Q151" i="25"/>
  <c r="P151" i="25"/>
  <c r="O151" i="25"/>
  <c r="N151" i="25"/>
  <c r="M151" i="25"/>
  <c r="L151" i="25"/>
  <c r="K151" i="25"/>
  <c r="S124" i="25"/>
  <c r="R124" i="25"/>
  <c r="Q124" i="25"/>
  <c r="P124" i="25"/>
  <c r="O124" i="25"/>
  <c r="N124" i="25"/>
  <c r="M124" i="25"/>
  <c r="L124" i="25"/>
  <c r="K124" i="25"/>
  <c r="S95" i="25"/>
  <c r="R95" i="25"/>
  <c r="Q95" i="25"/>
  <c r="P95" i="25"/>
  <c r="O95" i="25"/>
  <c r="N95" i="25"/>
  <c r="M95" i="25"/>
  <c r="L95" i="25"/>
  <c r="K95" i="25"/>
  <c r="S50" i="25"/>
  <c r="R50" i="25"/>
  <c r="Q50" i="25"/>
  <c r="P50" i="25"/>
  <c r="O50" i="25"/>
  <c r="N50" i="25"/>
  <c r="M50" i="25"/>
  <c r="L50" i="25"/>
  <c r="K50" i="25"/>
  <c r="S151" i="22"/>
  <c r="R151" i="22"/>
  <c r="Q151" i="22"/>
  <c r="P151" i="22"/>
  <c r="O151" i="22"/>
  <c r="N151" i="22"/>
  <c r="M151" i="22"/>
  <c r="L151" i="22"/>
  <c r="K151" i="22"/>
  <c r="S124" i="22"/>
  <c r="R124" i="22"/>
  <c r="Q124" i="22"/>
  <c r="P124" i="22"/>
  <c r="O124" i="22"/>
  <c r="N124" i="22"/>
  <c r="M124" i="22"/>
  <c r="L124" i="22"/>
  <c r="K124" i="22"/>
  <c r="S95" i="22"/>
  <c r="R95" i="22"/>
  <c r="Q95" i="22"/>
  <c r="P95" i="22"/>
  <c r="O95" i="22"/>
  <c r="N95" i="22"/>
  <c r="M95" i="22"/>
  <c r="L95" i="22"/>
  <c r="K95" i="22"/>
  <c r="S50" i="22"/>
  <c r="R50" i="22"/>
  <c r="Q50" i="22"/>
  <c r="P50" i="22"/>
  <c r="O50" i="22"/>
  <c r="N50" i="22"/>
  <c r="M50" i="22"/>
  <c r="L50" i="22"/>
  <c r="K50" i="22"/>
  <c r="S149" i="21"/>
  <c r="R149" i="21"/>
  <c r="Q149" i="21"/>
  <c r="P149" i="21"/>
  <c r="O149" i="21"/>
  <c r="N149" i="21"/>
  <c r="M149" i="21"/>
  <c r="L149" i="21"/>
  <c r="K149" i="21"/>
  <c r="S123" i="21"/>
  <c r="R123" i="21"/>
  <c r="Q123" i="21"/>
  <c r="P123" i="21"/>
  <c r="O123" i="21"/>
  <c r="N123" i="21"/>
  <c r="M123" i="21"/>
  <c r="L123" i="21"/>
  <c r="K123" i="21"/>
  <c r="S94" i="21"/>
  <c r="R94" i="21"/>
  <c r="Q94" i="21"/>
  <c r="P94" i="21"/>
  <c r="O94" i="21"/>
  <c r="N94" i="21"/>
  <c r="M94" i="21"/>
  <c r="L94" i="21"/>
  <c r="K94" i="21"/>
  <c r="S49" i="21"/>
  <c r="R49" i="21"/>
  <c r="Q49" i="21"/>
  <c r="P49" i="21"/>
  <c r="O49" i="21"/>
  <c r="N49" i="21"/>
  <c r="M49" i="21"/>
  <c r="L49" i="21"/>
  <c r="K49" i="21"/>
</calcChain>
</file>

<file path=xl/sharedStrings.xml><?xml version="1.0" encoding="utf-8"?>
<sst xmlns="http://schemas.openxmlformats.org/spreadsheetml/2006/main" count="16156" uniqueCount="333">
  <si>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</si>
  <si>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</si>
  <si>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</si>
  <si>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</si>
  <si>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</si>
  <si>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</si>
  <si>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</si>
  <si>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</si>
  <si>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</si>
  <si>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</si>
  <si>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</si>
  <si>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</si>
  <si>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</si>
  <si>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</si>
  <si>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</si>
  <si>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</si>
  <si>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Mão-de-Obra Total (UTA)</t>
  </si>
  <si>
    <t xml:space="preserve">    Mão-de-Obra Assalariada (UTA)</t>
  </si>
  <si>
    <t xml:space="preserve">    Produção Vegetal </t>
  </si>
  <si>
    <t xml:space="preserve">    Produção Animal</t>
  </si>
  <si>
    <t xml:space="preserve">    Produção Diversa</t>
  </si>
  <si>
    <t xml:space="preserve">    Produção Vegetal/SAU (€/ha)</t>
  </si>
  <si>
    <t xml:space="preserve">    VALcf/Mão-de-Obra 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</si>
  <si>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</si>
  <si>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</si>
  <si>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</si>
  <si>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</si>
  <si>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</si>
  <si>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</si>
  <si>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</si>
  <si>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</si>
  <si>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</si>
  <si>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</si>
  <si>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</si>
  <si>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</si>
  <si>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</si>
  <si>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</si>
  <si>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</si>
  <si>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</si>
  <si>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</si>
  <si>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</si>
  <si>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</si>
  <si>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</si>
  <si>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</si>
  <si>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</si>
  <si>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</si>
  <si>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</si>
  <si>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</si>
  <si>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</si>
  <si>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</si>
  <si>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</si>
  <si>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</si>
  <si>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</si>
  <si>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</si>
  <si>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</si>
  <si>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</si>
  <si>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</si>
  <si>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</si>
  <si>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</si>
  <si>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</si>
  <si>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</si>
  <si>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</si>
  <si>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</si>
  <si>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</si>
  <si>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</si>
  <si>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</si>
  <si>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</si>
  <si>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</si>
  <si>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</si>
  <si>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</si>
  <si>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</si>
  <si>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</si>
  <si>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</si>
  <si>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</si>
  <si>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>ENCARGOS REAIS TOTAIS</t>
  </si>
  <si>
    <t>Quadro 4 - SUBSÍDIOS CORRENTES, SEGUNDO A ORIENTAÇÃO TÉCNICO-ECONÓMICA DAS EXPLORAÇÕES - PORTUGAL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</si>
  <si>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</si>
  <si>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</si>
  <si>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</si>
  <si>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</si>
  <si>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</si>
  <si>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</si>
  <si>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</si>
  <si>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</si>
  <si>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</si>
  <si>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</si>
  <si>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</si>
  <si>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</si>
  <si>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</si>
  <si>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</si>
  <si>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</si>
  <si>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</si>
  <si>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nd - não definido (não existem explorações na amostra)</t>
  </si>
  <si>
    <t xml:space="preserve">  Subprodutos</t>
  </si>
  <si>
    <t>Ativos Financeiros</t>
  </si>
  <si>
    <t>Diferimento de Ativos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</si>
  <si>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</si>
  <si>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</si>
  <si>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</si>
  <si>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</si>
  <si>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</si>
  <si>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</si>
  <si>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</si>
  <si>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</si>
  <si>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</si>
  <si>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</si>
  <si>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</si>
  <si>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</si>
  <si>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</si>
  <si>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</si>
  <si>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</si>
  <si>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</si>
  <si>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</si>
  <si>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</si>
  <si>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</si>
  <si>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</si>
  <si>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</si>
  <si>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</si>
  <si>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</si>
  <si>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</si>
  <si>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</si>
  <si>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</si>
  <si>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</si>
  <si>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</si>
  <si>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</si>
  <si>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</si>
  <si>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</si>
  <si>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</si>
  <si>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</si>
  <si>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</si>
  <si>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</si>
  <si>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</si>
  <si>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</si>
  <si>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</si>
  <si>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</si>
  <si>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</si>
  <si>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</si>
  <si>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</si>
  <si>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</si>
  <si>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</si>
  <si>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</si>
  <si>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</si>
  <si>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</si>
  <si>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</si>
  <si>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</si>
  <si>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</si>
  <si>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</si>
  <si>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</si>
  <si>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</si>
  <si>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</si>
  <si>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</si>
  <si>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</si>
  <si>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</si>
  <si>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</si>
  <si>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</si>
  <si>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</si>
  <si>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</si>
  <si>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</si>
  <si>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</si>
  <si>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</si>
  <si>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</si>
  <si>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</si>
  <si>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</si>
  <si>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</si>
  <si>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</si>
  <si>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</si>
  <si>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</si>
  <si>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</si>
  <si>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</si>
  <si>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</si>
  <si>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</si>
  <si>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</si>
  <si>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</si>
  <si>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</si>
  <si>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</si>
  <si>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</si>
  <si>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</si>
  <si>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</si>
  <si>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</si>
  <si>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</si>
  <si>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</si>
  <si>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</si>
  <si>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</si>
  <si>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</si>
  <si>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</si>
  <si>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</si>
  <si>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</si>
  <si>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</si>
  <si>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</si>
  <si>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</si>
  <si>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</si>
  <si>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</si>
  <si>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</si>
  <si>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</si>
  <si>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</si>
  <si>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</si>
  <si>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</si>
  <si>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</si>
  <si>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</si>
  <si>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</si>
  <si>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</si>
  <si>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</si>
  <si>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</si>
  <si>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</si>
  <si>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</si>
  <si>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</si>
  <si>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</si>
  <si>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</si>
  <si>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</si>
  <si>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</si>
  <si>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</si>
  <si>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</si>
  <si>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</si>
  <si>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</si>
  <si>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</si>
  <si>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</si>
  <si>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</si>
  <si>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Rede de Informação  de Contabilidades Agrícolas</t>
  </si>
  <si>
    <t xml:space="preserve">    Cabeças Normais (CN)</t>
  </si>
  <si>
    <t xml:space="preserve">    Cabeças Normais Herbívoros (CN)</t>
  </si>
  <si>
    <t xml:space="preserve"> 2. Produto Bruto Agrícola (€)</t>
  </si>
  <si>
    <t>3. Consumos Intermédios</t>
  </si>
  <si>
    <t>Rendas</t>
  </si>
  <si>
    <t>Juros</t>
  </si>
  <si>
    <t>6. Amortizações</t>
  </si>
  <si>
    <t>4. Pagamentos Ligados</t>
  </si>
  <si>
    <t>5. Impostos e Taxas</t>
  </si>
  <si>
    <t>7. Outros Subsídios</t>
  </si>
  <si>
    <t>Salários e Encargos Sociais</t>
  </si>
  <si>
    <t>9. Investimento Total (€)</t>
  </si>
  <si>
    <t>10. Subsídios ao Investimento (€)</t>
  </si>
  <si>
    <t>11. Resultados (€)</t>
  </si>
  <si>
    <t xml:space="preserve">    VALcf </t>
  </si>
  <si>
    <t xml:space="preserve">    VABpb </t>
  </si>
  <si>
    <t xml:space="preserve">    VABpm</t>
  </si>
  <si>
    <t xml:space="preserve">    RLE</t>
  </si>
  <si>
    <t>Ajudas Diretas</t>
  </si>
  <si>
    <t>Ajudas 2º Pilar</t>
  </si>
  <si>
    <t>Outros</t>
  </si>
  <si>
    <t>Amortizações</t>
  </si>
  <si>
    <t>Impostos e Taxas</t>
  </si>
  <si>
    <t>Trabalhos por Empreitada e Aluguer de Máquinas</t>
  </si>
  <si>
    <t>Conservação e Reparação de Equipamento</t>
  </si>
  <si>
    <t>Carburantes e Lubrificantes</t>
  </si>
  <si>
    <t>Alimentos Concentrados Comprados</t>
  </si>
  <si>
    <t>Forragens Compradas</t>
  </si>
  <si>
    <t>Outros Encargos Específicos da Pecuária</t>
  </si>
  <si>
    <t>Sementes e Plantas</t>
  </si>
  <si>
    <t>Fertilizantes e Corretivos</t>
  </si>
  <si>
    <t>Fitofármacos</t>
  </si>
  <si>
    <t>Outros Encargos Específicos das Culturas</t>
  </si>
  <si>
    <t>Conservação de Construções e Melhoramentos Fundiários</t>
  </si>
  <si>
    <t>Eletricidade, Combustíveis e Água</t>
  </si>
  <si>
    <t>Outros Gastos Gerais</t>
  </si>
  <si>
    <t>Seguros</t>
  </si>
  <si>
    <t>Encargos com Fatores Externos</t>
  </si>
  <si>
    <t>8. Encargos com Fatores Externos</t>
  </si>
  <si>
    <t xml:space="preserve">    Produção Animal/CN (€/ha)</t>
  </si>
  <si>
    <t>Quadro 9 - SUBSÍDIOS CORRENTES, SEGUNDO A ORIENTAÇÃO TÉCNICO-ECONÓMICA DAS  DAS MÉDIAS EXPLORAÇÕESDAS PEQUENAS EXPLORAÇÕES (4.000 a &lt; 25.000€) - PORTUGAL</t>
  </si>
  <si>
    <t>Quadro 8 - CONSUMO INTERMÉDIO E OUTROS ENCARGOS DE EXPLORAÇÃO DAS PEQUENAS EXPLORAÇÕES (4.000 a &lt; 25.000€), SEGUNDO A ORIENTAÇÃO TÉCNICO-ECONÓMICA  DAS EXPLORAÇÕES - PORTUGAL</t>
  </si>
  <si>
    <t>Quadro 7 - PRODUÇÃO DAS PEQUENAS EXPLORAÇÕES (4.000 a &lt; 25.000€), SEGUNDO A ORIENTAÇAO TÉCNICO-ECONÓMICA DAS EXPLORAÇÕES - PORTUGAL</t>
  </si>
  <si>
    <t>Quadro 10 - CAPITAL E INVESTIMENTO DAS PEQUENAS EXPLORAÇÕES (4.000 a &lt; 25.000€), SEGUNDO A ORIENTAÇÃO TÉCNICO-ECONÓMICA DAS EXPLORAÇÕES - PORTUGAL</t>
  </si>
  <si>
    <t>Quadro 22 - PRODUÇÃO, SEGUNDO A ORIENTAÇÃO TÉCNICO-ECONÓMICA DAS EXPLORAÇÔES - NORTE</t>
  </si>
  <si>
    <t>Quadro 23 - CONSUMO INTERMÉDIO E OUTROS ENCARGOS DE EXPLORAÇÃO, SEGUNDO A ORIENTAÇÃO TÉCNICO-ECONÓMICA DAS EXPLORAÇÕES - NORTE</t>
  </si>
  <si>
    <t>Quadro 24 - SUBSÍDIOS CORRENTES, SEGUNDO A ORIENTAÇÃO TÉCNICO-ECONÓMICA DAS EXPLORAÇÕES - NORTE</t>
  </si>
  <si>
    <t>Quadro 25 - CAPITAL E INVESTIMENTO, SEGUNDO A ORIENTAÇÃO TÉCNICO-ECONÓMICA DAS EXPLORAÇÕES - NORTE</t>
  </si>
  <si>
    <t>Quadro 25</t>
  </si>
  <si>
    <t>Quadro 6 - PRINCIPAIS VARIÁVEIS DAS PEQUENAS EXPLORAÇÕES (4.000 a &lt; 25.000€), SEGUNDO A ORIENTAÇAO TÉCNICO-ECONÓMICA DAS EXPLORAÇÕES - PORTUGAL</t>
  </si>
  <si>
    <t xml:space="preserve">Quadro 21 - PRINCIPAIS VARIÁVEIS, SEGUNDO A ORIENTAÇAO TÉCNICO-ECONÓMICA DAS EXPLORAÇÕES - NORTE </t>
  </si>
  <si>
    <t>Rpu/Rpb/Rpa</t>
  </si>
  <si>
    <t>Art68/Greening</t>
  </si>
  <si>
    <t>Vacas Em Aleitamento</t>
  </si>
  <si>
    <t>Ovinos E Caprinos</t>
  </si>
  <si>
    <t>Leite / Vacas Leiteiras</t>
  </si>
  <si>
    <t>Frutos Casca Rija/Redistributivo</t>
  </si>
  <si>
    <t>Tomate</t>
  </si>
  <si>
    <t>Outras Ajudas Diretas</t>
  </si>
  <si>
    <t>Agro-Ambientais</t>
  </si>
  <si>
    <t>Natura</t>
  </si>
  <si>
    <t>Outros 2º Pilar</t>
  </si>
  <si>
    <t>MZD</t>
  </si>
  <si>
    <t>Total de Pagamentos aos Produtores</t>
  </si>
  <si>
    <t xml:space="preserve">   Encabeçamento (CN/ha)</t>
  </si>
  <si>
    <t xml:space="preserve">    VABpm/SAU (€/ha)</t>
  </si>
  <si>
    <t xml:space="preserve">    (Ajudas Diretas + MZD's)/VALcf (%)</t>
  </si>
  <si>
    <t>TODAS</t>
  </si>
  <si>
    <t>Quadro 11 - PRINCIPAIS VARIÁVEIS DAS MÉDIAS EXPLORAÇÕES (25.000 a &lt; 100.000€), SEGUNDO A ORIENTAÇAO TÉCNICO-ECONÓMICA DAS EXPLORAÇÕES - PORTUGAL</t>
  </si>
  <si>
    <t>Quadro 12 - PRODUÇÃO DAS MÉDIAS EXPLORAÇÕES (25.000 a &lt; 100.000€), SEGUNDO A ORIENTAÇAO TÉCNICO-ECONÓMICA DAS EXPLORAÇÕES - PORTUGAL</t>
  </si>
  <si>
    <t>Quadro 13 - CONSUMO INTERMÉDIO E OUTROS ENCARGOS DE EXPLORAÇÃO DAS MÉDIAS EXPLORAÇÕES (25.000 a &lt; 100.000€), SEGUNDO A ORIENTAÇÃO TÉCNICO-ECONÓMICA  DAS EXPLORAÇÕES - PORTUGAL</t>
  </si>
  <si>
    <t>Quadro 14 - SUBSÍDIOS CORRENTES, SEGUNDO A ORIENTAÇÃO TÉCNICO-ECONÓMICA DAS  DAS MÉDIAS EXPLORAÇÕES DAS MÉDIAS EXPLORAÇÕES (25.000 a &lt; 100.000€) - PORTUGAL</t>
  </si>
  <si>
    <t>Quadro 15 - CAPITAL E INVESTIMENTO DAS MÉDIAS EXPLORAÇÕES (25.000 a &lt; 100.000€), SEGUNDO A ORIENTAÇÃO TÉCNICO-ECONÓMICA DAS EXPLORAÇÕES - PORTUGAL</t>
  </si>
  <si>
    <t>Quadro 16 - PRINCIPAIS VARIÁVEIS DAS GRANDES EXPLORAÇÕES (&gt;100.000€), SEGUNDO A ORIENTAÇAO TÉCNICO-ECONÓMICA DAS EXPLORAÇÕES - PORTUGAL</t>
  </si>
  <si>
    <t>Quadro 17 - PRODUÇÃO DAS GRANDES EXPLORAÇÕES (&gt;100.000€), SEGUNDO A ORIENTAÇAO TÉCNICO-ECONÓMICA DAS EXPLORAÇÕES - PORTUGAL</t>
  </si>
  <si>
    <t>Quadro 18 - CONSUMO INTERMÉDIO E OUTROS ENCARGOS DE EXPLORAÇÃO DAS GRANDES EXPLORAÇÕES (&gt;100.000€), SEGUNDO A ORIENTAÇÃO TÉCNICO-ECONÓMICA  DAS EXPLORAÇÕES - PORTUGAL</t>
  </si>
  <si>
    <t>Quadro 19 - SUBSÍDIOS CORRENTES, SEGUNDO A ORIENTAÇÃO TÉCNICO-ECONÓMICA DAS  GRANDES EXPLORAÇÕES (&gt;100.000€) - PORTUGAL</t>
  </si>
  <si>
    <t>Quadro 20 - CAPITAL E INVESTIMENTO DAS GRANDES EXPLORAÇÕES (&gt;100.000€), SEGUNDO A ORIENTAÇÃO TÉCNICO-ECONÓMICA DAS EXPLORAÇÕES - PORTUGAL</t>
  </si>
  <si>
    <t xml:space="preserve">Quadro 26 - PRINCIPAIS VARIÁVEIS, SEGUNDO A ORIENTAÇAO TÉCNICO-ECONÓMICA DAS EXPLORAÇÕES - CENTRO </t>
  </si>
  <si>
    <t>Quadro 27 - PRODUÇÃO, SEGUNDO A ORIENTAÇÃO TÉCNICO-ECONÓMICA DAS EXPLORAÇÔES - CENTRO</t>
  </si>
  <si>
    <t>Quadro 28 - CONSUMO INTERMÉDIO E OUTROS ENCARGOS DE EXPLORAÇÃO, SEGUNDO A ORIENTAÇÃO TÉCNICO-ECONÓMICA DAS EXPLORAÇÕES - CENTRO</t>
  </si>
  <si>
    <t>Quadro 29 - SUBSÍDIOS CORRENTES, SEGUNDO A ORIENTAÇÃO TÉCNICO-ECONÓMICA DAS EXPLORAÇÕES - CENTRO</t>
  </si>
  <si>
    <t>Quadro 30 - CAPITAL E INVESTIMENTO, SEGUNDO A ORIENTAÇÃO TÉCNICO-ECONÓMICA DAS EXPLORAÇÕES - CENTRO</t>
  </si>
  <si>
    <t>Quadro 31 - PRINCIPAIS VARIÁVEIS, SEGUNDO A ORIENTAÇAO TÉCNICO-ECONÓMICA DAS EXPLORAÇÕES - LISBOA E VALE DO TEJO</t>
  </si>
  <si>
    <t>Quadro 32 - PRODUÇÃO, SEGUNDO A ORIENTAÇÃO TÉCNICO-ECONÓMICA DAS EXPLORAÇÔES - LISBOA E VALE DO TEJO</t>
  </si>
  <si>
    <t>Quadro 33 - CONSUMO INTERMÉDIO E OUTROS ENCARGOS DE EXPLORAÇÃO, SEGUNDO A ORIENTAÇÃO TÉCNICO-ECONÓMICA DAS EXPLORAÇÕES - LISBOA E VALE DO TEJO</t>
  </si>
  <si>
    <t>Quadro 34 - SUBSÍDIOS CORRENTES, SEGUNDO A ORIENTAÇÃO TÉCNICO-ECONÓMICA DAS EXPLORAÇÕES - LISBOA E VALE DO TEJO</t>
  </si>
  <si>
    <t>Quadro 35 - CAPITAL E INVESTIMENTO, SEGUNDO A ORIENTAÇÃO TÉCNICO-ECONÓMICA DAS EXPLORAÇÕES - LISBOA E VALE DO TEJO</t>
  </si>
  <si>
    <t xml:space="preserve">Quadro 36 - PRINCIPAIS VARIÁVEIS, SEGUNDO A ORIENTAÇAO TÉCNICO-ECONÓMICA DAS EXPLORAÇÕES - ALENTEJO </t>
  </si>
  <si>
    <t>Quadro 37 - PRODUÇÃO, SEGUNDO A ORIENTAÇÃO TÉCNICO-ECONÓMICA DAS EXPLORAÇÔES - ALENTEJO</t>
  </si>
  <si>
    <t>Quadro 38 - CONSUMO INTERMÉDIO E OUTROS ENCARGOS DE EXPLORAÇÃO, SEGUNDO A ORIENTAÇÃO TÉCNICO-ECONÓMICA DAS EXPLORAÇÕES - ALENTEJO</t>
  </si>
  <si>
    <t>Quadro 39 - SUBSÍDIOS CORRENTES, SEGUNDO A ORIENTAÇÃO TÉCNICO-ECONÓMICA DAS EXPLORAÇÕES - ALENTEJO</t>
  </si>
  <si>
    <t>Quadro 40 - CAPITAL E INVESTIMENTO, SEGUNDO A ORIENTAÇÃO TÉCNICO-ECONÓMICA DAS EXPLORAÇÕES - ALENTEJO</t>
  </si>
  <si>
    <t xml:space="preserve">Quadro 41 - PRINCIPAIS VARIÁVEIS, SEGUNDO A ORIENTAÇAO TÉCNICO-ECONÓMICA DAS EXPLORAÇÕES - ALGARVE </t>
  </si>
  <si>
    <t>Quadro 42 - PRODUÇÃO, SEGUNDO A ORIENTAÇÃO TÉCNICO-ECONÓMICA DAS EXPLORAÇÔES - ALGARVE</t>
  </si>
  <si>
    <t>Quadro 43 - CONSUMO INTERMÉDIO E OUTROS ENCARGOS DE EXPLORAÇÃO, SEGUNDO A ORIENTAÇÃO TÉCNICO-ECONÓMICA DAS EXPLORAÇÕES - ALGARVE</t>
  </si>
  <si>
    <t>Quadro 44 - SUBSÍDIOS CORRENTES, SEGUNDO A ORIENTAÇÃO TÉCNICO-ECONÓMICA DAS EXPLORAÇÕES - ALGARVE</t>
  </si>
  <si>
    <t>Quadro 45 - CAPITAL E INVESTIMENTO, SEGUNDO A ORIENTAÇÃO TÉCNICO-ECONÓMICA DAS EXPLORAÇÕES - ALGARVE</t>
  </si>
  <si>
    <t xml:space="preserve">Quadro 46 - PRINCIPAIS VARIÁVEIS, SEGUNDO A ORIENTAÇAO TÉCNICO-ECONÓMICA DAS EXPLORAÇÕES - MADEIRA </t>
  </si>
  <si>
    <t>Quadro 47 - PRODUÇÃO, SEGUNDO A ORIENTAÇÃO TÉCNICO-ECONÓMICA DAS EXPLORAÇÔES - MADEIRA</t>
  </si>
  <si>
    <t>Quadro 48 - CONSUMO INTERMÉDIO E OUTROS ENCARGOS DE EXPLORAÇÃO, SEGUNDO A ORIENTAÇÃO TÉCNICO-ECONÓMICA DAS EXPLORAÇÕES - MADEIRA</t>
  </si>
  <si>
    <t>Quadro 49 - SUBSÍDIOS CORRENTES, SEGUNDO A ORIENTAÇÃO TÉCNICO-ECONÓMICA DAS EXPLORAÇÕES - MADEIRA</t>
  </si>
  <si>
    <t>Quadro 50 - CAPITAL E INVESTIMENTO, SEGUNDO A ORIENTAÇÃO TÉCNICO-ECONÓMICA DAS EXPLORAÇÕES - MADEIRA</t>
  </si>
  <si>
    <t xml:space="preserve">Quadro 51 - PRINCIPAIS VARIÁVEIS, SEGUNDO A ORIENTAÇAO TÉCNICO-ECONÓMICA DAS EXPLORAÇÕES - AÇORES </t>
  </si>
  <si>
    <t>Quadro 52 - PRODUÇÃO, SEGUNDO A ORIENTAÇÃO TÉCNICO-ECONÓMICA DAS EXPLORAÇÔES - AÇORES</t>
  </si>
  <si>
    <t>Quadro 53 - CONSUMO INTERMÉDIO E OUTROS ENCARGOS DE EXPLORAÇÃO, SEGUNDO A ORIENTAÇÃO TÉCNICO-ECONÓMICA DAS EXPLORAÇÕES - AÇORES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</si>
  <si>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</si>
  <si>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</si>
  <si>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12. Indicadores</t>
  </si>
  <si>
    <t xml:space="preserve">    RLE/Mão-de-Obra Familiar (€/UTAf)</t>
  </si>
  <si>
    <t>n.r.</t>
  </si>
  <si>
    <t>n.d.</t>
  </si>
  <si>
    <t>Exercício 2020 (Provisório)</t>
  </si>
  <si>
    <t>Exercício 2020</t>
  </si>
  <si>
    <t>RICA 2020 (Provisório)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</si>
</sst>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\ #,##0.00;&quot;          &quot;@"/>
    <numFmt numFmtId="165" formatCode="#,##0;\-\ #,##0;&quot;          &quot;@"/>
    <numFmt numFmtId="166" formatCode="#,##0.00;\-\ #,##0.00;&quot;       &quot;@"/>
    <numFmt numFmtId="167" formatCode="#,##0;\-\ #,##0;&quot;       &quot;@"/>
    <numFmt numFmtId="168" formatCode="#,##0.0;\-\ #,##0.0;&quot;       &quot;@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40"/>
      <color theme="1" tint="0.249977111117893"/>
      <name val="Calibri"/>
      <family val="2"/>
      <scheme val="minor"/>
    </font>
    <font>
      <b/>
      <sz val="60"/>
      <color theme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3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3"/>
      <name val="Calibri"/>
      <family val="2"/>
      <scheme val="minor"/>
    </font>
    <font>
      <b/>
      <sz val="60"/>
      <color rgb="FF2B778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1" fillId="3" borderId="0" xfId="1" applyFill="1"/>
    <xf numFmtId="0" fontId="1" fillId="0" borderId="0" xfId="1"/>
    <xf numFmtId="4" fontId="8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9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3" fillId="3" borderId="0" xfId="4" applyNumberFormat="1" applyFont="1" applyFill="1" applyBorder="1" applyAlignment="1" applyProtection="1">
      <alignment vertical="center" wrapText="1"/>
    </xf>
    <xf numFmtId="4" fontId="9" fillId="3" borderId="0" xfId="4" applyNumberFormat="1" applyFont="1" applyFill="1" applyBorder="1" applyAlignment="1" applyProtection="1">
      <alignment horizontal="left" vertical="center" wrapText="1"/>
    </xf>
    <xf numFmtId="4" fontId="8" fillId="3" borderId="0" xfId="4" applyNumberFormat="1" applyFont="1" applyFill="1" applyBorder="1" applyAlignment="1" applyProtection="1">
      <alignment vertical="center" wrapText="1"/>
    </xf>
    <xf numFmtId="4" fontId="8" fillId="3" borderId="0" xfId="4" applyNumberFormat="1" applyFont="1" applyFill="1" applyBorder="1" applyAlignment="1" applyProtection="1">
      <alignment vertical="center"/>
    </xf>
    <xf numFmtId="4" fontId="8" fillId="3" borderId="0" xfId="4" quotePrefix="1" applyNumberFormat="1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/>
    <xf numFmtId="4" fontId="14" fillId="0" borderId="1" xfId="0" quotePrefix="1" applyNumberFormat="1" applyFont="1" applyFill="1" applyBorder="1" applyAlignment="1">
      <alignment horizontal="left"/>
    </xf>
    <xf numFmtId="4" fontId="16" fillId="0" borderId="1" xfId="0" applyNumberFormat="1" applyFont="1" applyFill="1" applyBorder="1" applyAlignment="1">
      <alignment horizontal="left" indent="1"/>
    </xf>
    <xf numFmtId="4" fontId="16" fillId="0" borderId="1" xfId="0" quotePrefix="1" applyNumberFormat="1" applyFont="1" applyFill="1" applyBorder="1" applyAlignment="1">
      <alignment horizontal="left" inden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quotePrefix="1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166" fontId="14" fillId="0" borderId="1" xfId="0" applyNumberFormat="1" applyFont="1" applyFill="1" applyBorder="1" applyAlignment="1">
      <alignment horizontal="right"/>
    </xf>
    <xf numFmtId="166" fontId="16" fillId="0" borderId="1" xfId="0" applyNumberFormat="1" applyFont="1" applyFill="1" applyBorder="1" applyAlignment="1">
      <alignment horizontal="right"/>
    </xf>
    <xf numFmtId="167" fontId="14" fillId="0" borderId="1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horizontal="right"/>
    </xf>
    <xf numFmtId="168" fontId="14" fillId="0" borderId="1" xfId="0" applyNumberFormat="1" applyFont="1" applyFill="1" applyBorder="1" applyAlignment="1">
      <alignment horizontal="right"/>
    </xf>
    <xf numFmtId="168" fontId="16" fillId="0" borderId="1" xfId="0" applyNumberFormat="1" applyFont="1" applyFill="1" applyBorder="1" applyAlignment="1">
      <alignment horizontal="right"/>
    </xf>
    <xf numFmtId="0" fontId="12" fillId="0" borderId="0" xfId="0" applyFont="1"/>
    <xf numFmtId="0" fontId="16" fillId="0" borderId="0" xfId="0" applyFont="1"/>
    <xf numFmtId="4" fontId="14" fillId="0" borderId="0" xfId="0" applyNumberFormat="1" applyFont="1" applyFill="1" applyAlignment="1"/>
    <xf numFmtId="4" fontId="16" fillId="0" borderId="1" xfId="0" quotePrefix="1" applyNumberFormat="1" applyFont="1" applyFill="1" applyBorder="1" applyAlignment="1">
      <alignment horizontal="left"/>
    </xf>
    <xf numFmtId="4" fontId="16" fillId="0" borderId="1" xfId="0" applyNumberFormat="1" applyFont="1" applyFill="1" applyBorder="1"/>
    <xf numFmtId="4" fontId="16" fillId="0" borderId="0" xfId="0" applyNumberFormat="1" applyFont="1" applyFill="1" applyBorder="1"/>
    <xf numFmtId="9" fontId="16" fillId="0" borderId="0" xfId="3" applyFont="1" applyFill="1" applyBorder="1"/>
    <xf numFmtId="0" fontId="14" fillId="0" borderId="0" xfId="0" applyFont="1"/>
    <xf numFmtId="0" fontId="20" fillId="0" borderId="0" xfId="0" applyFont="1"/>
    <xf numFmtId="0" fontId="13" fillId="0" borderId="0" xfId="0" applyFont="1"/>
    <xf numFmtId="4" fontId="13" fillId="0" borderId="1" xfId="0" applyNumberFormat="1" applyFont="1" applyFill="1" applyBorder="1"/>
    <xf numFmtId="3" fontId="16" fillId="0" borderId="1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4" fontId="12" fillId="0" borderId="0" xfId="0" applyNumberFormat="1" applyFont="1" applyFill="1"/>
    <xf numFmtId="4" fontId="12" fillId="0" borderId="0" xfId="0" applyNumberFormat="1" applyFont="1" applyFill="1" applyAlignment="1"/>
    <xf numFmtId="4" fontId="17" fillId="0" borderId="0" xfId="0" applyNumberFormat="1" applyFont="1" applyFill="1" applyAlignment="1"/>
    <xf numFmtId="9" fontId="12" fillId="0" borderId="0" xfId="3" applyFont="1" applyFill="1" applyBorder="1"/>
    <xf numFmtId="3" fontId="14" fillId="0" borderId="1" xfId="0" applyNumberFormat="1" applyFont="1" applyFill="1" applyBorder="1" applyAlignment="1">
      <alignment horizontal="right"/>
    </xf>
    <xf numFmtId="3" fontId="16" fillId="0" borderId="0" xfId="0" applyNumberFormat="1" applyFont="1"/>
    <xf numFmtId="0" fontId="21" fillId="0" borderId="0" xfId="0" applyFont="1"/>
    <xf numFmtId="4" fontId="21" fillId="0" borderId="0" xfId="0" applyNumberFormat="1" applyFont="1" applyFill="1" applyBorder="1"/>
    <xf numFmtId="4" fontId="21" fillId="0" borderId="0" xfId="0" applyNumberFormat="1" applyFont="1" applyFill="1"/>
    <xf numFmtId="4" fontId="21" fillId="0" borderId="0" xfId="0" applyNumberFormat="1" applyFont="1" applyFill="1" applyAlignment="1"/>
    <xf numFmtId="4" fontId="22" fillId="0" borderId="0" xfId="0" applyNumberFormat="1" applyFont="1" applyFill="1" applyAlignment="1"/>
    <xf numFmtId="9" fontId="21" fillId="0" borderId="0" xfId="3" applyFont="1" applyFill="1" applyBorder="1"/>
    <xf numFmtId="0" fontId="24" fillId="0" borderId="0" xfId="0" applyFont="1"/>
    <xf numFmtId="4" fontId="24" fillId="0" borderId="1" xfId="0" applyNumberFormat="1" applyFont="1" applyFill="1" applyBorder="1" applyAlignment="1">
      <alignment vertical="center"/>
    </xf>
    <xf numFmtId="4" fontId="25" fillId="0" borderId="1" xfId="0" quotePrefix="1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/>
    <xf numFmtId="0" fontId="26" fillId="0" borderId="0" xfId="0" applyFont="1"/>
    <xf numFmtId="164" fontId="14" fillId="2" borderId="3" xfId="0" applyNumberFormat="1" applyFont="1" applyFill="1" applyBorder="1" applyAlignment="1">
      <alignment horizontal="right"/>
    </xf>
    <xf numFmtId="164" fontId="16" fillId="2" borderId="4" xfId="0" applyNumberFormat="1" applyFont="1" applyFill="1" applyBorder="1" applyAlignment="1">
      <alignment horizontal="right"/>
    </xf>
    <xf numFmtId="164" fontId="16" fillId="2" borderId="5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>
      <alignment horizontal="right"/>
    </xf>
    <xf numFmtId="4" fontId="16" fillId="2" borderId="4" xfId="0" applyNumberFormat="1" applyFont="1" applyFill="1" applyBorder="1" applyAlignment="1">
      <alignment horizontal="right"/>
    </xf>
    <xf numFmtId="4" fontId="16" fillId="2" borderId="5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horizontal="right"/>
    </xf>
    <xf numFmtId="167" fontId="14" fillId="2" borderId="3" xfId="0" applyNumberFormat="1" applyFont="1" applyFill="1" applyBorder="1" applyAlignment="1">
      <alignment horizontal="right"/>
    </xf>
    <xf numFmtId="167" fontId="16" fillId="2" borderId="4" xfId="0" applyNumberFormat="1" applyFont="1" applyFill="1" applyBorder="1" applyAlignment="1">
      <alignment horizontal="right"/>
    </xf>
    <xf numFmtId="167" fontId="16" fillId="2" borderId="5" xfId="0" applyNumberFormat="1" applyFont="1" applyFill="1" applyBorder="1" applyAlignment="1">
      <alignment horizontal="right"/>
    </xf>
    <xf numFmtId="167" fontId="16" fillId="2" borderId="3" xfId="0" applyNumberFormat="1" applyFont="1" applyFill="1" applyBorder="1" applyAlignment="1">
      <alignment horizontal="right"/>
    </xf>
    <xf numFmtId="167" fontId="14" fillId="2" borderId="4" xfId="0" applyNumberFormat="1" applyFont="1" applyFill="1" applyBorder="1" applyAlignment="1">
      <alignment horizontal="right"/>
    </xf>
    <xf numFmtId="167" fontId="14" fillId="2" borderId="5" xfId="0" applyNumberFormat="1" applyFont="1" applyFill="1" applyBorder="1" applyAlignment="1">
      <alignment horizontal="right"/>
    </xf>
    <xf numFmtId="4" fontId="14" fillId="2" borderId="3" xfId="0" applyNumberFormat="1" applyFont="1" applyFill="1" applyBorder="1"/>
    <xf numFmtId="167" fontId="19" fillId="2" borderId="4" xfId="2" applyNumberFormat="1" applyFont="1" applyFill="1" applyBorder="1" applyAlignment="1">
      <alignment horizontal="right" wrapText="1"/>
    </xf>
    <xf numFmtId="167" fontId="19" fillId="2" borderId="5" xfId="2" applyNumberFormat="1" applyFont="1" applyFill="1" applyBorder="1" applyAlignment="1">
      <alignment horizontal="right" wrapText="1"/>
    </xf>
    <xf numFmtId="9" fontId="17" fillId="0" borderId="0" xfId="3" applyFont="1" applyFill="1" applyBorder="1"/>
    <xf numFmtId="9" fontId="14" fillId="0" borderId="0" xfId="3" applyFont="1" applyFill="1" applyBorder="1"/>
    <xf numFmtId="4" fontId="17" fillId="0" borderId="0" xfId="0" applyNumberFormat="1" applyFont="1" applyFill="1"/>
    <xf numFmtId="0" fontId="17" fillId="0" borderId="0" xfId="0" applyFont="1"/>
    <xf numFmtId="4" fontId="17" fillId="0" borderId="0" xfId="0" applyNumberFormat="1" applyFont="1" applyFill="1" applyBorder="1"/>
    <xf numFmtId="0" fontId="27" fillId="0" borderId="0" xfId="1" quotePrefix="1" applyFont="1" applyAlignment="1">
      <alignment horizontal="center" vertical="center" wrapText="1"/>
    </xf>
    <xf numFmtId="0" fontId="10" fillId="0" borderId="0" xfId="1" quotePrefix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5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9" fillId="3" borderId="0" xfId="4" applyNumberFormat="1" applyFont="1" applyFill="1" applyBorder="1" applyAlignment="1" applyProtection="1">
      <alignment horizontal="left" vertical="center" wrapText="1"/>
    </xf>
    <xf numFmtId="0" fontId="6" fillId="3" borderId="0" xfId="1" applyFont="1" applyFill="1" applyAlignment="1">
      <alignment horizontal="left" vertical="center" wrapText="1"/>
    </xf>
    <xf numFmtId="4" fontId="9" fillId="3" borderId="0" xfId="4" quotePrefix="1" applyNumberFormat="1" applyFont="1" applyFill="1" applyBorder="1" applyAlignment="1" applyProtection="1">
      <alignment horizontal="left" vertical="center" wrapText="1"/>
    </xf>
    <xf numFmtId="4" fontId="9" fillId="3" borderId="0" xfId="4" applyNumberFormat="1" applyFont="1" applyFill="1" applyBorder="1" applyAlignment="1" applyProtection="1">
      <alignment horizontal="center" vertical="center"/>
    </xf>
    <xf numFmtId="4" fontId="18" fillId="0" borderId="0" xfId="0" quotePrefix="1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4" fontId="23" fillId="0" borderId="0" xfId="0" quotePrefix="1" applyNumberFormat="1" applyFont="1" applyFill="1" applyBorder="1" applyAlignment="1">
      <alignment horizontal="center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0"/>
  <tableStyles count="0" defaultTableStyle="TableStyleMedium2" defaultPivotStyle="PivotStyleLight16"/>
  <colors>
    <mruColors>
      <color rgb="FF2B7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1.png@01D8444B.BFDC4730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79375</xdr:rowOff>
    </xdr:from>
    <xdr:to>
      <xdr:col>5</xdr:col>
      <xdr:colOff>127000</xdr:colOff>
      <xdr:row>3</xdr:row>
      <xdr:rowOff>60903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3492500" cy="457778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0</xdr:row>
      <xdr:rowOff>95250</xdr:rowOff>
    </xdr:from>
    <xdr:to>
      <xdr:col>13</xdr:col>
      <xdr:colOff>288925</xdr:colOff>
      <xdr:row>3</xdr:row>
      <xdr:rowOff>59690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0" y="95250"/>
          <a:ext cx="2463800" cy="440690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73</xdr:row>
      <xdr:rowOff>31750</xdr:rowOff>
    </xdr:from>
    <xdr:to>
      <xdr:col>8</xdr:col>
      <xdr:colOff>6397</xdr:colOff>
      <xdr:row>77</xdr:row>
      <xdr:rowOff>142128</xdr:rowOff>
    </xdr:to>
    <xdr:pic>
      <xdr:nvPicPr>
        <xdr:cNvPr id="7" name="Imagem 6" descr="cid:image001.png@01D8444B.BFDC473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11604625"/>
          <a:ext cx="1736772" cy="7453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12"/>
  <sheetViews>
    <sheetView tabSelected="1" view="pageBreakPreview" topLeftCell="A10" zoomScale="60" zoomScaleNormal="100" workbookViewId="0">
      <selection activeCell="B73" sqref="J73"/>
    </sheetView>
  </sheetViews>
  <sheetFormatPr defaultRowHeight="12.75" x14ac:dyDescent="0.2"/>
  <cols>
    <col min="1" max="1" width="9.140625" style="2"/>
    <col min="2" max="2" width="16" style="2" bestFit="1" customWidth="1"/>
    <col min="3" max="16384" width="9.140625" style="2"/>
  </cols>
  <sheetData>
    <row r="8" spans="4:4" x14ac:dyDescent="0.2">
      <c r="D8"/>
    </row>
    <row r="22" spans="1:14" ht="12.75" customHeight="1" x14ac:dyDescent="0.2">
      <c r="A22" s="80" t="s">
        <v>217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2.7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2.75" customHeight="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12.7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12.75" customHeight="1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ht="12.75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12.75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12.75" customHeight="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2.75" customHeight="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12.75" customHeight="1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12.75" customHeight="1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ht="12.75" customHeigh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2.75" customHeight="1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t="12.75" customHeight="1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ht="12.75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t="12.75" customHeight="1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2.75" customHeight="1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12.75" customHeight="1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4" ht="12.75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 ht="12.75" customHeigh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 ht="12.75" customHeight="1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1:14" ht="12.75" customHeight="1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 ht="12.7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ht="12.75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ht="12.75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ht="12.75" customHeight="1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ht="12.75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 ht="12.75" customHeight="1" x14ac:dyDescent="0.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1:14" ht="12.75" customHeight="1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ht="12.75" customHeight="1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12.75" customHeight="1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.75" customHeight="1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.75" customHeight="1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.75" customHeight="1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.75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.75" customHeight="1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.75" customHeight="1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.75" customHeight="1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4" ht="11.2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4" ht="12.75" customHeight="1" x14ac:dyDescent="0.2"/>
    <row r="65" spans="1:14" ht="12.75" customHeight="1" x14ac:dyDescent="0.2"/>
    <row r="66" spans="1:14" ht="12.75" customHeight="1" x14ac:dyDescent="0.2"/>
    <row r="67" spans="1:14" ht="12.75" customHeight="1" x14ac:dyDescent="0.2"/>
    <row r="68" spans="1:14" ht="12.75" customHeight="1" x14ac:dyDescent="0.2"/>
    <row r="69" spans="1:14" ht="12.75" customHeight="1" x14ac:dyDescent="0.2"/>
    <row r="70" spans="1:14" ht="12.75" customHeight="1" x14ac:dyDescent="0.2"/>
    <row r="71" spans="1:14" ht="12.75" customHeight="1" x14ac:dyDescent="0.2"/>
    <row r="72" spans="1:14" ht="12.75" customHeight="1" x14ac:dyDescent="0.2">
      <c r="L72" s="5"/>
      <c r="M72" s="5"/>
      <c r="N72" s="5"/>
    </row>
    <row r="73" spans="1:14" x14ac:dyDescent="0.2">
      <c r="L73" s="5"/>
      <c r="M73" s="5"/>
      <c r="N73" s="5"/>
    </row>
    <row r="74" spans="1:14" x14ac:dyDescent="0.2">
      <c r="L74" s="5"/>
      <c r="M74" s="5"/>
      <c r="N74" s="5"/>
    </row>
    <row r="75" spans="1:14" x14ac:dyDescent="0.2">
      <c r="L75" s="5"/>
      <c r="M75" s="5"/>
      <c r="N75" s="5"/>
    </row>
    <row r="76" spans="1:14" x14ac:dyDescent="0.2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81" t="s">
        <v>330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x14ac:dyDescent="0.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 x14ac:dyDescent="0.2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x14ac:dyDescent="0.2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6" x14ac:dyDescent="0.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6" x14ac:dyDescent="0.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6" x14ac:dyDescent="0.2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6" x14ac:dyDescent="0.2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P84" s="2" t="s">
        <v>33</v>
      </c>
    </row>
    <row r="85" spans="1:16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6" x14ac:dyDescent="0.2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6" x14ac:dyDescent="0.2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6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6" x14ac:dyDescent="0.2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6" x14ac:dyDescent="0.2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6" x14ac:dyDescent="0.2">
      <c r="D91" s="5"/>
      <c r="E91" s="5"/>
      <c r="F91" s="5" t="s">
        <v>33</v>
      </c>
      <c r="G91" s="5"/>
      <c r="H91" s="5"/>
      <c r="I91" s="5"/>
      <c r="J91" s="5"/>
      <c r="K91" s="5"/>
      <c r="L91" s="5"/>
      <c r="M91" s="5"/>
      <c r="N91" s="5"/>
    </row>
    <row r="92" spans="1:16" x14ac:dyDescent="0.2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6" x14ac:dyDescent="0.2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6" x14ac:dyDescent="0.2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6" x14ac:dyDescent="0.2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6" x14ac:dyDescent="0.2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4:14" x14ac:dyDescent="0.2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x14ac:dyDescent="0.2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4:14" x14ac:dyDescent="0.2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4:14" x14ac:dyDescent="0.2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4:14" x14ac:dyDescent="0.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4:14" x14ac:dyDescent="0.2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4:14" x14ac:dyDescent="0.2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4:14" x14ac:dyDescent="0.2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4:14" x14ac:dyDescent="0.2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4:14" x14ac:dyDescent="0.2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4:14" x14ac:dyDescent="0.2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4:14" x14ac:dyDescent="0.2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4:14" x14ac:dyDescent="0.2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4:14" x14ac:dyDescent="0.2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4:14" x14ac:dyDescent="0.2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4:14" x14ac:dyDescent="0.2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</sheetData>
  <mergeCells count="2">
    <mergeCell ref="A22:N61"/>
    <mergeCell ref="A77:N8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2" pageOrder="overThenDown" orientation="portrait" r:id="rId1"/>
  <headerFooter alignWithMargins="0">
    <oddHeader xml:space="preserve">&amp;R      </oddHeader>
  </headerFooter>
  <rowBreaks count="1" manualBreakCount="1">
    <brk id="84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306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39">
        <v>128</v>
      </c>
      <c r="C6" s="39">
        <v>6</v>
      </c>
      <c r="D6" s="39">
        <v>1</v>
      </c>
      <c r="E6" s="39">
        <v>5</v>
      </c>
      <c r="F6" s="39">
        <v>3</v>
      </c>
      <c r="G6" s="39">
        <v>21</v>
      </c>
      <c r="H6" s="39">
        <v>0</v>
      </c>
      <c r="I6" s="39">
        <v>2</v>
      </c>
      <c r="J6" s="39">
        <v>2</v>
      </c>
      <c r="K6" s="39">
        <v>7</v>
      </c>
      <c r="L6" s="39">
        <v>0</v>
      </c>
      <c r="M6" s="39">
        <v>43</v>
      </c>
      <c r="N6" s="39">
        <v>22</v>
      </c>
      <c r="O6" s="39">
        <v>0</v>
      </c>
      <c r="P6" s="39">
        <v>0</v>
      </c>
      <c r="Q6" s="39">
        <v>4</v>
      </c>
      <c r="R6" s="39">
        <v>2</v>
      </c>
      <c r="S6" s="39">
        <v>10</v>
      </c>
    </row>
    <row r="7" spans="1:19" x14ac:dyDescent="0.25">
      <c r="A7" s="16" t="s">
        <v>12</v>
      </c>
      <c r="B7" s="39">
        <v>11857.060000000001</v>
      </c>
      <c r="C7" s="39">
        <v>579.09999999999991</v>
      </c>
      <c r="D7" s="39">
        <v>48.6</v>
      </c>
      <c r="E7" s="39">
        <v>911.62</v>
      </c>
      <c r="F7" s="39">
        <v>47.35</v>
      </c>
      <c r="G7" s="39">
        <v>824.4100000000002</v>
      </c>
      <c r="H7" s="39">
        <v>0</v>
      </c>
      <c r="I7" s="39">
        <v>50.78</v>
      </c>
      <c r="J7" s="39">
        <v>29.76</v>
      </c>
      <c r="K7" s="39">
        <v>1469.09</v>
      </c>
      <c r="L7" s="39">
        <v>0</v>
      </c>
      <c r="M7" s="39">
        <v>2471.1999999999998</v>
      </c>
      <c r="N7" s="39">
        <v>2355.5300000000002</v>
      </c>
      <c r="O7" s="39">
        <v>0</v>
      </c>
      <c r="P7" s="39">
        <v>0</v>
      </c>
      <c r="Q7" s="39">
        <v>1143.49</v>
      </c>
      <c r="R7" s="39">
        <v>562.31999999999994</v>
      </c>
      <c r="S7" s="39">
        <v>1363.8100000000002</v>
      </c>
    </row>
    <row r="8" spans="1:19" x14ac:dyDescent="0.25">
      <c r="A8" s="14" t="s">
        <v>13</v>
      </c>
      <c r="B8" s="62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3">
        <v>103.33</v>
      </c>
      <c r="C9" s="23" t="s">
        <v>328</v>
      </c>
      <c r="D9" s="23" t="s">
        <v>328</v>
      </c>
      <c r="E9" s="23" t="s">
        <v>328</v>
      </c>
      <c r="F9" s="23" t="s">
        <v>328</v>
      </c>
      <c r="G9" s="23">
        <v>31.96</v>
      </c>
      <c r="H9" s="23" t="s">
        <v>329</v>
      </c>
      <c r="I9" s="23" t="s">
        <v>328</v>
      </c>
      <c r="J9" s="23" t="s">
        <v>328</v>
      </c>
      <c r="K9" s="23" t="s">
        <v>328</v>
      </c>
      <c r="L9" s="23" t="s">
        <v>329</v>
      </c>
      <c r="M9" s="23">
        <v>191.7</v>
      </c>
      <c r="N9" s="23">
        <v>103.2</v>
      </c>
      <c r="O9" s="23" t="s">
        <v>329</v>
      </c>
      <c r="P9" s="23" t="s">
        <v>329</v>
      </c>
      <c r="Q9" s="23" t="s">
        <v>328</v>
      </c>
      <c r="R9" s="23" t="s">
        <v>328</v>
      </c>
      <c r="S9" s="23">
        <v>100.64</v>
      </c>
    </row>
    <row r="10" spans="1:19" x14ac:dyDescent="0.25">
      <c r="A10" s="16" t="s">
        <v>15</v>
      </c>
      <c r="B10" s="23">
        <v>24.22</v>
      </c>
      <c r="C10" s="23" t="s">
        <v>328</v>
      </c>
      <c r="D10" s="23" t="s">
        <v>328</v>
      </c>
      <c r="E10" s="23" t="s">
        <v>328</v>
      </c>
      <c r="F10" s="23" t="s">
        <v>328</v>
      </c>
      <c r="G10" s="23">
        <v>4.99</v>
      </c>
      <c r="H10" s="23" t="s">
        <v>329</v>
      </c>
      <c r="I10" s="23" t="s">
        <v>328</v>
      </c>
      <c r="J10" s="23" t="s">
        <v>328</v>
      </c>
      <c r="K10" s="23" t="s">
        <v>328</v>
      </c>
      <c r="L10" s="23" t="s">
        <v>329</v>
      </c>
      <c r="M10" s="23">
        <v>46.03</v>
      </c>
      <c r="N10" s="23">
        <v>13.96</v>
      </c>
      <c r="O10" s="23" t="s">
        <v>329</v>
      </c>
      <c r="P10" s="23" t="s">
        <v>329</v>
      </c>
      <c r="Q10" s="23" t="s">
        <v>328</v>
      </c>
      <c r="R10" s="23" t="s">
        <v>328</v>
      </c>
      <c r="S10" s="23">
        <v>23.46</v>
      </c>
    </row>
    <row r="11" spans="1:19" x14ac:dyDescent="0.25">
      <c r="A11" s="16" t="s">
        <v>218</v>
      </c>
      <c r="B11" s="23">
        <v>40.03</v>
      </c>
      <c r="C11" s="23" t="s">
        <v>328</v>
      </c>
      <c r="D11" s="23" t="s">
        <v>328</v>
      </c>
      <c r="E11" s="23" t="s">
        <v>328</v>
      </c>
      <c r="F11" s="23" t="s">
        <v>328</v>
      </c>
      <c r="G11" s="23">
        <v>0</v>
      </c>
      <c r="H11" s="23" t="s">
        <v>329</v>
      </c>
      <c r="I11" s="23" t="s">
        <v>328</v>
      </c>
      <c r="J11" s="23" t="s">
        <v>328</v>
      </c>
      <c r="K11" s="23" t="s">
        <v>328</v>
      </c>
      <c r="L11" s="23" t="s">
        <v>329</v>
      </c>
      <c r="M11" s="23">
        <v>99.17</v>
      </c>
      <c r="N11" s="23">
        <v>40.56</v>
      </c>
      <c r="O11" s="23" t="s">
        <v>329</v>
      </c>
      <c r="P11" s="23" t="s">
        <v>329</v>
      </c>
      <c r="Q11" s="23" t="s">
        <v>328</v>
      </c>
      <c r="R11" s="23" t="s">
        <v>328</v>
      </c>
      <c r="S11" s="23">
        <v>60.43</v>
      </c>
    </row>
    <row r="12" spans="1:19" x14ac:dyDescent="0.25">
      <c r="A12" s="16" t="s">
        <v>219</v>
      </c>
      <c r="B12" s="23">
        <v>38.479999999999997</v>
      </c>
      <c r="C12" s="23" t="s">
        <v>328</v>
      </c>
      <c r="D12" s="23" t="s">
        <v>328</v>
      </c>
      <c r="E12" s="23" t="s">
        <v>328</v>
      </c>
      <c r="F12" s="23" t="s">
        <v>328</v>
      </c>
      <c r="G12" s="23">
        <v>0</v>
      </c>
      <c r="H12" s="23" t="s">
        <v>329</v>
      </c>
      <c r="I12" s="23" t="s">
        <v>328</v>
      </c>
      <c r="J12" s="23" t="s">
        <v>328</v>
      </c>
      <c r="K12" s="23" t="s">
        <v>328</v>
      </c>
      <c r="L12" s="23" t="s">
        <v>329</v>
      </c>
      <c r="M12" s="23">
        <v>91.81</v>
      </c>
      <c r="N12" s="23">
        <v>40.479999999999997</v>
      </c>
      <c r="O12" s="23" t="s">
        <v>329</v>
      </c>
      <c r="P12" s="23" t="s">
        <v>329</v>
      </c>
      <c r="Q12" s="23" t="s">
        <v>328</v>
      </c>
      <c r="R12" s="23" t="s">
        <v>328</v>
      </c>
      <c r="S12" s="23">
        <v>60.43</v>
      </c>
    </row>
    <row r="13" spans="1:19" x14ac:dyDescent="0.25">
      <c r="A13" s="16" t="s">
        <v>16</v>
      </c>
      <c r="B13" s="23">
        <v>1.36</v>
      </c>
      <c r="C13" s="23" t="s">
        <v>328</v>
      </c>
      <c r="D13" s="23" t="s">
        <v>328</v>
      </c>
      <c r="E13" s="23" t="s">
        <v>328</v>
      </c>
      <c r="F13" s="23" t="s">
        <v>328</v>
      </c>
      <c r="G13" s="23">
        <v>1.27</v>
      </c>
      <c r="H13" s="23" t="s">
        <v>329</v>
      </c>
      <c r="I13" s="23" t="s">
        <v>328</v>
      </c>
      <c r="J13" s="23" t="s">
        <v>328</v>
      </c>
      <c r="K13" s="23" t="s">
        <v>328</v>
      </c>
      <c r="L13" s="23" t="s">
        <v>329</v>
      </c>
      <c r="M13" s="23">
        <v>1.58</v>
      </c>
      <c r="N13" s="23">
        <v>1.1299999999999999</v>
      </c>
      <c r="O13" s="23" t="s">
        <v>329</v>
      </c>
      <c r="P13" s="23" t="s">
        <v>329</v>
      </c>
      <c r="Q13" s="23" t="s">
        <v>328</v>
      </c>
      <c r="R13" s="23" t="s">
        <v>328</v>
      </c>
      <c r="S13" s="23">
        <v>2.08</v>
      </c>
    </row>
    <row r="14" spans="1:19" x14ac:dyDescent="0.25">
      <c r="A14" s="16" t="s">
        <v>17</v>
      </c>
      <c r="B14" s="23">
        <v>0.44</v>
      </c>
      <c r="C14" s="23" t="s">
        <v>328</v>
      </c>
      <c r="D14" s="23" t="s">
        <v>328</v>
      </c>
      <c r="E14" s="23" t="s">
        <v>328</v>
      </c>
      <c r="F14" s="23" t="s">
        <v>328</v>
      </c>
      <c r="G14" s="23">
        <v>0.32</v>
      </c>
      <c r="H14" s="23" t="s">
        <v>329</v>
      </c>
      <c r="I14" s="23" t="s">
        <v>328</v>
      </c>
      <c r="J14" s="23" t="s">
        <v>328</v>
      </c>
      <c r="K14" s="23" t="s">
        <v>328</v>
      </c>
      <c r="L14" s="23" t="s">
        <v>329</v>
      </c>
      <c r="M14" s="23">
        <v>0.62</v>
      </c>
      <c r="N14" s="23">
        <v>0.08</v>
      </c>
      <c r="O14" s="23" t="s">
        <v>329</v>
      </c>
      <c r="P14" s="23" t="s">
        <v>329</v>
      </c>
      <c r="Q14" s="23" t="s">
        <v>328</v>
      </c>
      <c r="R14" s="23" t="s">
        <v>328</v>
      </c>
      <c r="S14" s="23">
        <v>1.23</v>
      </c>
    </row>
    <row r="15" spans="1:19" x14ac:dyDescent="0.25">
      <c r="A15" s="15" t="s">
        <v>220</v>
      </c>
      <c r="B15" s="25">
        <v>33061.980000000003</v>
      </c>
      <c r="C15" s="25" t="s">
        <v>328</v>
      </c>
      <c r="D15" s="25" t="s">
        <v>328</v>
      </c>
      <c r="E15" s="25" t="s">
        <v>328</v>
      </c>
      <c r="F15" s="25" t="s">
        <v>328</v>
      </c>
      <c r="G15" s="25">
        <v>45183.95</v>
      </c>
      <c r="H15" s="25" t="s">
        <v>329</v>
      </c>
      <c r="I15" s="25" t="s">
        <v>328</v>
      </c>
      <c r="J15" s="25" t="s">
        <v>328</v>
      </c>
      <c r="K15" s="25" t="s">
        <v>328</v>
      </c>
      <c r="L15" s="25" t="s">
        <v>329</v>
      </c>
      <c r="M15" s="25">
        <v>52969.5</v>
      </c>
      <c r="N15" s="25">
        <v>11635.13</v>
      </c>
      <c r="O15" s="25" t="s">
        <v>329</v>
      </c>
      <c r="P15" s="25" t="s">
        <v>329</v>
      </c>
      <c r="Q15" s="25" t="s">
        <v>328</v>
      </c>
      <c r="R15" s="25" t="s">
        <v>328</v>
      </c>
      <c r="S15" s="25">
        <v>39470.050000000003</v>
      </c>
    </row>
    <row r="16" spans="1:19" x14ac:dyDescent="0.25">
      <c r="A16" s="16" t="s">
        <v>18</v>
      </c>
      <c r="B16" s="25">
        <v>15171.94</v>
      </c>
      <c r="C16" s="25" t="s">
        <v>328</v>
      </c>
      <c r="D16" s="25" t="s">
        <v>328</v>
      </c>
      <c r="E16" s="25" t="s">
        <v>328</v>
      </c>
      <c r="F16" s="25" t="s">
        <v>328</v>
      </c>
      <c r="G16" s="25">
        <v>33101.24</v>
      </c>
      <c r="H16" s="25" t="s">
        <v>329</v>
      </c>
      <c r="I16" s="25" t="s">
        <v>328</v>
      </c>
      <c r="J16" s="25" t="s">
        <v>328</v>
      </c>
      <c r="K16" s="25" t="s">
        <v>328</v>
      </c>
      <c r="L16" s="25" t="s">
        <v>329</v>
      </c>
      <c r="M16" s="25">
        <v>4166.75</v>
      </c>
      <c r="N16" s="25">
        <v>1491.8</v>
      </c>
      <c r="O16" s="25" t="s">
        <v>329</v>
      </c>
      <c r="P16" s="25" t="s">
        <v>329</v>
      </c>
      <c r="Q16" s="25" t="s">
        <v>328</v>
      </c>
      <c r="R16" s="25" t="s">
        <v>328</v>
      </c>
      <c r="S16" s="25">
        <v>23380.32</v>
      </c>
    </row>
    <row r="17" spans="1:20" x14ac:dyDescent="0.25">
      <c r="A17" s="16" t="s">
        <v>19</v>
      </c>
      <c r="B17" s="25">
        <v>13257.13</v>
      </c>
      <c r="C17" s="25" t="s">
        <v>328</v>
      </c>
      <c r="D17" s="25" t="s">
        <v>328</v>
      </c>
      <c r="E17" s="25" t="s">
        <v>328</v>
      </c>
      <c r="F17" s="25" t="s">
        <v>328</v>
      </c>
      <c r="G17" s="25">
        <v>0</v>
      </c>
      <c r="H17" s="25" t="s">
        <v>329</v>
      </c>
      <c r="I17" s="25" t="s">
        <v>328</v>
      </c>
      <c r="J17" s="25" t="s">
        <v>328</v>
      </c>
      <c r="K17" s="25" t="s">
        <v>328</v>
      </c>
      <c r="L17" s="25" t="s">
        <v>329</v>
      </c>
      <c r="M17" s="25">
        <v>38164.07</v>
      </c>
      <c r="N17" s="25">
        <v>9079.1299999999992</v>
      </c>
      <c r="O17" s="25" t="s">
        <v>329</v>
      </c>
      <c r="P17" s="25" t="s">
        <v>329</v>
      </c>
      <c r="Q17" s="25" t="s">
        <v>328</v>
      </c>
      <c r="R17" s="25" t="s">
        <v>328</v>
      </c>
      <c r="S17" s="25">
        <v>15810.15</v>
      </c>
    </row>
    <row r="18" spans="1:20" x14ac:dyDescent="0.25">
      <c r="A18" s="16" t="s">
        <v>20</v>
      </c>
      <c r="B18" s="25">
        <v>4632.91</v>
      </c>
      <c r="C18" s="25" t="s">
        <v>328</v>
      </c>
      <c r="D18" s="25" t="s">
        <v>328</v>
      </c>
      <c r="E18" s="25" t="s">
        <v>328</v>
      </c>
      <c r="F18" s="25" t="s">
        <v>328</v>
      </c>
      <c r="G18" s="25">
        <v>12082.71</v>
      </c>
      <c r="H18" s="25" t="s">
        <v>329</v>
      </c>
      <c r="I18" s="25" t="s">
        <v>328</v>
      </c>
      <c r="J18" s="25" t="s">
        <v>328</v>
      </c>
      <c r="K18" s="25" t="s">
        <v>328</v>
      </c>
      <c r="L18" s="25" t="s">
        <v>329</v>
      </c>
      <c r="M18" s="25">
        <v>10638.68</v>
      </c>
      <c r="N18" s="25">
        <v>1064.21</v>
      </c>
      <c r="O18" s="25" t="s">
        <v>329</v>
      </c>
      <c r="P18" s="25" t="s">
        <v>329</v>
      </c>
      <c r="Q18" s="25" t="s">
        <v>328</v>
      </c>
      <c r="R18" s="25" t="s">
        <v>328</v>
      </c>
      <c r="S18" s="25">
        <v>279.58</v>
      </c>
    </row>
    <row r="19" spans="1:20" x14ac:dyDescent="0.25">
      <c r="A19" s="15" t="s">
        <v>221</v>
      </c>
      <c r="B19" s="25">
        <v>22163.21</v>
      </c>
      <c r="C19" s="25" t="s">
        <v>328</v>
      </c>
      <c r="D19" s="25" t="s">
        <v>328</v>
      </c>
      <c r="E19" s="25" t="s">
        <v>328</v>
      </c>
      <c r="F19" s="25" t="s">
        <v>328</v>
      </c>
      <c r="G19" s="25">
        <v>12263.75</v>
      </c>
      <c r="H19" s="25" t="s">
        <v>329</v>
      </c>
      <c r="I19" s="25" t="s">
        <v>328</v>
      </c>
      <c r="J19" s="25" t="s">
        <v>328</v>
      </c>
      <c r="K19" s="25" t="s">
        <v>328</v>
      </c>
      <c r="L19" s="25" t="s">
        <v>329</v>
      </c>
      <c r="M19" s="25">
        <v>33814.370000000003</v>
      </c>
      <c r="N19" s="25">
        <v>10274.98</v>
      </c>
      <c r="O19" s="25" t="s">
        <v>329</v>
      </c>
      <c r="P19" s="25" t="s">
        <v>329</v>
      </c>
      <c r="Q19" s="25" t="s">
        <v>328</v>
      </c>
      <c r="R19" s="25" t="s">
        <v>328</v>
      </c>
      <c r="S19" s="25">
        <v>36769.32</v>
      </c>
    </row>
    <row r="20" spans="1:20" x14ac:dyDescent="0.25">
      <c r="A20" s="15" t="s">
        <v>225</v>
      </c>
      <c r="B20" s="25">
        <v>3382.93</v>
      </c>
      <c r="C20" s="25" t="s">
        <v>328</v>
      </c>
      <c r="D20" s="25" t="s">
        <v>328</v>
      </c>
      <c r="E20" s="25" t="s">
        <v>328</v>
      </c>
      <c r="F20" s="25" t="s">
        <v>328</v>
      </c>
      <c r="G20" s="25">
        <v>0</v>
      </c>
      <c r="H20" s="25" t="s">
        <v>329</v>
      </c>
      <c r="I20" s="25" t="s">
        <v>328</v>
      </c>
      <c r="J20" s="25" t="s">
        <v>328</v>
      </c>
      <c r="K20" s="25" t="s">
        <v>328</v>
      </c>
      <c r="L20" s="25" t="s">
        <v>329</v>
      </c>
      <c r="M20" s="25">
        <v>7821.38</v>
      </c>
      <c r="N20" s="25">
        <v>3988.09</v>
      </c>
      <c r="O20" s="25" t="s">
        <v>329</v>
      </c>
      <c r="P20" s="25" t="s">
        <v>329</v>
      </c>
      <c r="Q20" s="25" t="s">
        <v>328</v>
      </c>
      <c r="R20" s="25" t="s">
        <v>328</v>
      </c>
      <c r="S20" s="25">
        <v>4993.34</v>
      </c>
      <c r="T20" s="29" t="s">
        <v>33</v>
      </c>
    </row>
    <row r="21" spans="1:20" x14ac:dyDescent="0.25">
      <c r="A21" s="15" t="s">
        <v>226</v>
      </c>
      <c r="B21" s="25">
        <v>228.8</v>
      </c>
      <c r="C21" s="25" t="s">
        <v>328</v>
      </c>
      <c r="D21" s="25" t="s">
        <v>328</v>
      </c>
      <c r="E21" s="25" t="s">
        <v>328</v>
      </c>
      <c r="F21" s="25" t="s">
        <v>328</v>
      </c>
      <c r="G21" s="25">
        <v>173.87</v>
      </c>
      <c r="H21" s="25" t="s">
        <v>329</v>
      </c>
      <c r="I21" s="25" t="s">
        <v>328</v>
      </c>
      <c r="J21" s="25" t="s">
        <v>328</v>
      </c>
      <c r="K21" s="25" t="s">
        <v>328</v>
      </c>
      <c r="L21" s="25" t="s">
        <v>329</v>
      </c>
      <c r="M21" s="25">
        <v>360.59</v>
      </c>
      <c r="N21" s="25">
        <v>128.11000000000001</v>
      </c>
      <c r="O21" s="25" t="s">
        <v>329</v>
      </c>
      <c r="P21" s="25" t="s">
        <v>329</v>
      </c>
      <c r="Q21" s="25" t="s">
        <v>328</v>
      </c>
      <c r="R21" s="25" t="s">
        <v>328</v>
      </c>
      <c r="S21" s="25">
        <v>507.85</v>
      </c>
    </row>
    <row r="22" spans="1:20" x14ac:dyDescent="0.25">
      <c r="A22" s="15" t="s">
        <v>224</v>
      </c>
      <c r="B22" s="25">
        <v>6157.12</v>
      </c>
      <c r="C22" s="25" t="s">
        <v>328</v>
      </c>
      <c r="D22" s="25" t="s">
        <v>328</v>
      </c>
      <c r="E22" s="25" t="s">
        <v>328</v>
      </c>
      <c r="F22" s="25" t="s">
        <v>328</v>
      </c>
      <c r="G22" s="25">
        <v>4626.55</v>
      </c>
      <c r="H22" s="25" t="s">
        <v>329</v>
      </c>
      <c r="I22" s="25" t="s">
        <v>328</v>
      </c>
      <c r="J22" s="25" t="s">
        <v>328</v>
      </c>
      <c r="K22" s="25" t="s">
        <v>328</v>
      </c>
      <c r="L22" s="25" t="s">
        <v>329</v>
      </c>
      <c r="M22" s="25">
        <v>5818.17</v>
      </c>
      <c r="N22" s="25">
        <v>1482.09</v>
      </c>
      <c r="O22" s="25" t="s">
        <v>329</v>
      </c>
      <c r="P22" s="25" t="s">
        <v>329</v>
      </c>
      <c r="Q22" s="25" t="s">
        <v>328</v>
      </c>
      <c r="R22" s="25" t="s">
        <v>328</v>
      </c>
      <c r="S22" s="25">
        <v>13594.17</v>
      </c>
    </row>
    <row r="23" spans="1:20" x14ac:dyDescent="0.25">
      <c r="A23" s="15" t="s">
        <v>227</v>
      </c>
      <c r="B23" s="25">
        <v>26310.78</v>
      </c>
      <c r="C23" s="25" t="s">
        <v>328</v>
      </c>
      <c r="D23" s="25" t="s">
        <v>328</v>
      </c>
      <c r="E23" s="25" t="s">
        <v>328</v>
      </c>
      <c r="F23" s="25" t="s">
        <v>328</v>
      </c>
      <c r="G23" s="25">
        <v>6398.22</v>
      </c>
      <c r="H23" s="25" t="s">
        <v>329</v>
      </c>
      <c r="I23" s="25" t="s">
        <v>328</v>
      </c>
      <c r="J23" s="25" t="s">
        <v>328</v>
      </c>
      <c r="K23" s="25" t="s">
        <v>328</v>
      </c>
      <c r="L23" s="25" t="s">
        <v>329</v>
      </c>
      <c r="M23" s="25">
        <v>46466.71</v>
      </c>
      <c r="N23" s="25">
        <v>19657.77</v>
      </c>
      <c r="O23" s="25" t="s">
        <v>329</v>
      </c>
      <c r="P23" s="25" t="s">
        <v>329</v>
      </c>
      <c r="Q23" s="25" t="s">
        <v>328</v>
      </c>
      <c r="R23" s="25" t="s">
        <v>328</v>
      </c>
      <c r="S23" s="25">
        <v>32980.370000000003</v>
      </c>
    </row>
    <row r="24" spans="1:20" x14ac:dyDescent="0.25">
      <c r="A24" s="15" t="s">
        <v>256</v>
      </c>
      <c r="B24" s="25">
        <v>7677.2</v>
      </c>
      <c r="C24" s="25" t="s">
        <v>328</v>
      </c>
      <c r="D24" s="25" t="s">
        <v>328</v>
      </c>
      <c r="E24" s="25" t="s">
        <v>328</v>
      </c>
      <c r="F24" s="25" t="s">
        <v>328</v>
      </c>
      <c r="G24" s="25">
        <v>3228.27</v>
      </c>
      <c r="H24" s="25" t="s">
        <v>329</v>
      </c>
      <c r="I24" s="25" t="s">
        <v>328</v>
      </c>
      <c r="J24" s="25" t="s">
        <v>328</v>
      </c>
      <c r="K24" s="25" t="s">
        <v>328</v>
      </c>
      <c r="L24" s="25" t="s">
        <v>329</v>
      </c>
      <c r="M24" s="25">
        <v>11817.33</v>
      </c>
      <c r="N24" s="25">
        <v>1941.01</v>
      </c>
      <c r="O24" s="25" t="s">
        <v>329</v>
      </c>
      <c r="P24" s="25" t="s">
        <v>329</v>
      </c>
      <c r="Q24" s="25" t="s">
        <v>328</v>
      </c>
      <c r="R24" s="25" t="s">
        <v>328</v>
      </c>
      <c r="S24" s="25">
        <v>16773.29</v>
      </c>
    </row>
    <row r="25" spans="1:20" x14ac:dyDescent="0.25">
      <c r="A25" s="16" t="s">
        <v>228</v>
      </c>
      <c r="B25" s="25">
        <v>6007.78</v>
      </c>
      <c r="C25" s="25" t="s">
        <v>328</v>
      </c>
      <c r="D25" s="25" t="s">
        <v>328</v>
      </c>
      <c r="E25" s="25" t="s">
        <v>328</v>
      </c>
      <c r="F25" s="25" t="s">
        <v>328</v>
      </c>
      <c r="G25" s="25">
        <v>3149.5</v>
      </c>
      <c r="H25" s="25" t="s">
        <v>329</v>
      </c>
      <c r="I25" s="25" t="s">
        <v>328</v>
      </c>
      <c r="J25" s="25" t="s">
        <v>328</v>
      </c>
      <c r="K25" s="25" t="s">
        <v>328</v>
      </c>
      <c r="L25" s="25" t="s">
        <v>329</v>
      </c>
      <c r="M25" s="25">
        <v>10689.99</v>
      </c>
      <c r="N25" s="25">
        <v>1074.05</v>
      </c>
      <c r="O25" s="25" t="s">
        <v>329</v>
      </c>
      <c r="P25" s="25" t="s">
        <v>329</v>
      </c>
      <c r="Q25" s="25" t="s">
        <v>328</v>
      </c>
      <c r="R25" s="25" t="s">
        <v>328</v>
      </c>
      <c r="S25" s="25">
        <v>16282.03</v>
      </c>
    </row>
    <row r="26" spans="1:20" x14ac:dyDescent="0.25">
      <c r="A26" s="16" t="s">
        <v>222</v>
      </c>
      <c r="B26" s="25">
        <v>1473.56</v>
      </c>
      <c r="C26" s="25" t="s">
        <v>328</v>
      </c>
      <c r="D26" s="25" t="s">
        <v>328</v>
      </c>
      <c r="E26" s="25" t="s">
        <v>328</v>
      </c>
      <c r="F26" s="25" t="s">
        <v>328</v>
      </c>
      <c r="G26" s="25">
        <v>78.77</v>
      </c>
      <c r="H26" s="25" t="s">
        <v>329</v>
      </c>
      <c r="I26" s="25" t="s">
        <v>328</v>
      </c>
      <c r="J26" s="25" t="s">
        <v>328</v>
      </c>
      <c r="K26" s="25" t="s">
        <v>328</v>
      </c>
      <c r="L26" s="25" t="s">
        <v>329</v>
      </c>
      <c r="M26" s="25">
        <v>1114.8399999999999</v>
      </c>
      <c r="N26" s="25">
        <v>850.62</v>
      </c>
      <c r="O26" s="25" t="s">
        <v>329</v>
      </c>
      <c r="P26" s="25" t="s">
        <v>329</v>
      </c>
      <c r="Q26" s="25" t="s">
        <v>328</v>
      </c>
      <c r="R26" s="25" t="s">
        <v>328</v>
      </c>
      <c r="S26" s="25">
        <v>66.53</v>
      </c>
    </row>
    <row r="27" spans="1:20" x14ac:dyDescent="0.25">
      <c r="A27" s="16" t="s">
        <v>223</v>
      </c>
      <c r="B27" s="25">
        <v>195.86</v>
      </c>
      <c r="C27" s="25" t="s">
        <v>328</v>
      </c>
      <c r="D27" s="25" t="s">
        <v>328</v>
      </c>
      <c r="E27" s="25" t="s">
        <v>328</v>
      </c>
      <c r="F27" s="25" t="s">
        <v>328</v>
      </c>
      <c r="G27" s="25">
        <v>0</v>
      </c>
      <c r="H27" s="25" t="s">
        <v>329</v>
      </c>
      <c r="I27" s="25" t="s">
        <v>328</v>
      </c>
      <c r="J27" s="25" t="s">
        <v>328</v>
      </c>
      <c r="K27" s="25" t="s">
        <v>328</v>
      </c>
      <c r="L27" s="25" t="s">
        <v>329</v>
      </c>
      <c r="M27" s="25">
        <v>12.5</v>
      </c>
      <c r="N27" s="25">
        <v>16.329999999999998</v>
      </c>
      <c r="O27" s="25" t="s">
        <v>329</v>
      </c>
      <c r="P27" s="25" t="s">
        <v>329</v>
      </c>
      <c r="Q27" s="25" t="s">
        <v>328</v>
      </c>
      <c r="R27" s="25" t="s">
        <v>328</v>
      </c>
      <c r="S27" s="25">
        <v>424.73</v>
      </c>
    </row>
    <row r="28" spans="1:20" x14ac:dyDescent="0.25">
      <c r="A28" s="15" t="s">
        <v>229</v>
      </c>
      <c r="B28" s="25">
        <v>9288.44</v>
      </c>
      <c r="C28" s="25" t="s">
        <v>328</v>
      </c>
      <c r="D28" s="25" t="s">
        <v>328</v>
      </c>
      <c r="E28" s="25" t="s">
        <v>328</v>
      </c>
      <c r="F28" s="25" t="s">
        <v>328</v>
      </c>
      <c r="G28" s="25">
        <v>10267.870000000001</v>
      </c>
      <c r="H28" s="25" t="s">
        <v>329</v>
      </c>
      <c r="I28" s="25" t="s">
        <v>328</v>
      </c>
      <c r="J28" s="25" t="s">
        <v>328</v>
      </c>
      <c r="K28" s="25" t="s">
        <v>328</v>
      </c>
      <c r="L28" s="25" t="s">
        <v>329</v>
      </c>
      <c r="M28" s="25">
        <v>9421.43</v>
      </c>
      <c r="N28" s="25">
        <v>3277.38</v>
      </c>
      <c r="O28" s="25" t="s">
        <v>329</v>
      </c>
      <c r="P28" s="25" t="s">
        <v>329</v>
      </c>
      <c r="Q28" s="25" t="s">
        <v>328</v>
      </c>
      <c r="R28" s="25" t="s">
        <v>328</v>
      </c>
      <c r="S28" s="25">
        <v>29399.47</v>
      </c>
    </row>
    <row r="29" spans="1:20" x14ac:dyDescent="0.25">
      <c r="A29" s="15" t="s">
        <v>230</v>
      </c>
      <c r="B29" s="25">
        <v>108.79</v>
      </c>
      <c r="C29" s="25" t="s">
        <v>328</v>
      </c>
      <c r="D29" s="25" t="s">
        <v>328</v>
      </c>
      <c r="E29" s="25" t="s">
        <v>328</v>
      </c>
      <c r="F29" s="25" t="s">
        <v>328</v>
      </c>
      <c r="G29" s="25">
        <v>0</v>
      </c>
      <c r="H29" s="25" t="s">
        <v>329</v>
      </c>
      <c r="I29" s="25" t="s">
        <v>328</v>
      </c>
      <c r="J29" s="25" t="s">
        <v>328</v>
      </c>
      <c r="K29" s="25" t="s">
        <v>328</v>
      </c>
      <c r="L29" s="25" t="s">
        <v>329</v>
      </c>
      <c r="M29" s="25">
        <v>521.98</v>
      </c>
      <c r="N29" s="25">
        <v>0</v>
      </c>
      <c r="O29" s="25" t="s">
        <v>329</v>
      </c>
      <c r="P29" s="25" t="s">
        <v>329</v>
      </c>
      <c r="Q29" s="25" t="s">
        <v>328</v>
      </c>
      <c r="R29" s="25" t="s">
        <v>328</v>
      </c>
      <c r="S29" s="25">
        <v>0</v>
      </c>
    </row>
    <row r="30" spans="1:20" x14ac:dyDescent="0.25">
      <c r="A30" s="15" t="s">
        <v>231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5">
        <v>10898.77</v>
      </c>
      <c r="C31" s="25" t="s">
        <v>328</v>
      </c>
      <c r="D31" s="25" t="s">
        <v>328</v>
      </c>
      <c r="E31" s="25" t="s">
        <v>328</v>
      </c>
      <c r="F31" s="25" t="s">
        <v>328</v>
      </c>
      <c r="G31" s="25">
        <v>32920.199999999997</v>
      </c>
      <c r="H31" s="25" t="s">
        <v>329</v>
      </c>
      <c r="I31" s="25" t="s">
        <v>328</v>
      </c>
      <c r="J31" s="25" t="s">
        <v>328</v>
      </c>
      <c r="K31" s="25" t="s">
        <v>328</v>
      </c>
      <c r="L31" s="25" t="s">
        <v>329</v>
      </c>
      <c r="M31" s="25">
        <v>19155.12</v>
      </c>
      <c r="N31" s="25">
        <v>1360.15</v>
      </c>
      <c r="O31" s="25" t="s">
        <v>329</v>
      </c>
      <c r="P31" s="25" t="s">
        <v>329</v>
      </c>
      <c r="Q31" s="25" t="s">
        <v>328</v>
      </c>
      <c r="R31" s="25" t="s">
        <v>328</v>
      </c>
      <c r="S31" s="25">
        <v>2700.73</v>
      </c>
    </row>
    <row r="32" spans="1:20" x14ac:dyDescent="0.25">
      <c r="A32" s="16" t="s">
        <v>233</v>
      </c>
      <c r="B32" s="25">
        <v>14281.7</v>
      </c>
      <c r="C32" s="25" t="s">
        <v>328</v>
      </c>
      <c r="D32" s="25" t="s">
        <v>328</v>
      </c>
      <c r="E32" s="25" t="s">
        <v>328</v>
      </c>
      <c r="F32" s="25" t="s">
        <v>328</v>
      </c>
      <c r="G32" s="25">
        <v>32920.199999999997</v>
      </c>
      <c r="H32" s="25" t="s">
        <v>329</v>
      </c>
      <c r="I32" s="25" t="s">
        <v>328</v>
      </c>
      <c r="J32" s="25" t="s">
        <v>328</v>
      </c>
      <c r="K32" s="25" t="s">
        <v>328</v>
      </c>
      <c r="L32" s="25" t="s">
        <v>329</v>
      </c>
      <c r="M32" s="25">
        <v>26976.5</v>
      </c>
      <c r="N32" s="25">
        <v>5348.24</v>
      </c>
      <c r="O32" s="25" t="s">
        <v>329</v>
      </c>
      <c r="P32" s="25" t="s">
        <v>329</v>
      </c>
      <c r="Q32" s="25" t="s">
        <v>328</v>
      </c>
      <c r="R32" s="25" t="s">
        <v>328</v>
      </c>
      <c r="S32" s="25">
        <v>7694.07</v>
      </c>
    </row>
    <row r="33" spans="1:19" x14ac:dyDescent="0.25">
      <c r="A33" s="16" t="s">
        <v>232</v>
      </c>
      <c r="B33" s="25">
        <v>34206.559999999998</v>
      </c>
      <c r="C33" s="25" t="s">
        <v>328</v>
      </c>
      <c r="D33" s="25" t="s">
        <v>328</v>
      </c>
      <c r="E33" s="25" t="s">
        <v>328</v>
      </c>
      <c r="F33" s="25" t="s">
        <v>328</v>
      </c>
      <c r="G33" s="25">
        <v>34518</v>
      </c>
      <c r="H33" s="25" t="s">
        <v>329</v>
      </c>
      <c r="I33" s="25" t="s">
        <v>328</v>
      </c>
      <c r="J33" s="25" t="s">
        <v>328</v>
      </c>
      <c r="K33" s="25" t="s">
        <v>328</v>
      </c>
      <c r="L33" s="25" t="s">
        <v>329</v>
      </c>
      <c r="M33" s="25">
        <v>67264.460000000006</v>
      </c>
      <c r="N33" s="25">
        <v>23395.82</v>
      </c>
      <c r="O33" s="25" t="s">
        <v>329</v>
      </c>
      <c r="P33" s="25" t="s">
        <v>329</v>
      </c>
      <c r="Q33" s="25" t="s">
        <v>328</v>
      </c>
      <c r="R33" s="25" t="s">
        <v>328</v>
      </c>
      <c r="S33" s="25">
        <v>26572.41</v>
      </c>
    </row>
    <row r="34" spans="1:19" x14ac:dyDescent="0.25">
      <c r="A34" s="16" t="s">
        <v>235</v>
      </c>
      <c r="B34" s="25">
        <v>26529.360000000001</v>
      </c>
      <c r="C34" s="25" t="s">
        <v>328</v>
      </c>
      <c r="D34" s="25" t="s">
        <v>328</v>
      </c>
      <c r="E34" s="25" t="s">
        <v>328</v>
      </c>
      <c r="F34" s="25" t="s">
        <v>328</v>
      </c>
      <c r="G34" s="25">
        <v>31289.74</v>
      </c>
      <c r="H34" s="25" t="s">
        <v>329</v>
      </c>
      <c r="I34" s="25" t="s">
        <v>328</v>
      </c>
      <c r="J34" s="25" t="s">
        <v>328</v>
      </c>
      <c r="K34" s="25" t="s">
        <v>328</v>
      </c>
      <c r="L34" s="25" t="s">
        <v>329</v>
      </c>
      <c r="M34" s="25">
        <v>55447.13</v>
      </c>
      <c r="N34" s="25">
        <v>21454.81</v>
      </c>
      <c r="O34" s="25" t="s">
        <v>329</v>
      </c>
      <c r="P34" s="25" t="s">
        <v>329</v>
      </c>
      <c r="Q34" s="25" t="s">
        <v>328</v>
      </c>
      <c r="R34" s="25" t="s">
        <v>328</v>
      </c>
      <c r="S34" s="25">
        <v>9799.1200000000008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5">
        <v>146.83496225684701</v>
      </c>
      <c r="C36" s="25" t="s">
        <v>328</v>
      </c>
      <c r="D36" s="25" t="s">
        <v>328</v>
      </c>
      <c r="E36" s="25" t="s">
        <v>328</v>
      </c>
      <c r="F36" s="25" t="s">
        <v>328</v>
      </c>
      <c r="G36" s="25">
        <v>1035.7133854818524</v>
      </c>
      <c r="H36" s="25" t="s">
        <v>329</v>
      </c>
      <c r="I36" s="25" t="s">
        <v>328</v>
      </c>
      <c r="J36" s="25" t="s">
        <v>328</v>
      </c>
      <c r="K36" s="25" t="s">
        <v>328</v>
      </c>
      <c r="L36" s="25" t="s">
        <v>329</v>
      </c>
      <c r="M36" s="25">
        <v>21.740785080855503</v>
      </c>
      <c r="N36" s="25">
        <v>14.460426356589148</v>
      </c>
      <c r="O36" s="25" t="s">
        <v>329</v>
      </c>
      <c r="P36" s="25" t="s">
        <v>329</v>
      </c>
      <c r="Q36" s="25" t="s">
        <v>328</v>
      </c>
      <c r="R36" s="25" t="s">
        <v>328</v>
      </c>
      <c r="S36" s="25">
        <v>232.32137519872813</v>
      </c>
    </row>
    <row r="37" spans="1:19" x14ac:dyDescent="0.25">
      <c r="A37" s="16" t="s">
        <v>257</v>
      </c>
      <c r="B37" s="25">
        <v>327.09425117197134</v>
      </c>
      <c r="C37" s="25" t="s">
        <v>328</v>
      </c>
      <c r="D37" s="25" t="s">
        <v>328</v>
      </c>
      <c r="E37" s="25" t="s">
        <v>328</v>
      </c>
      <c r="F37" s="25" t="s">
        <v>328</v>
      </c>
      <c r="G37" s="25">
        <v>0</v>
      </c>
      <c r="H37" s="25" t="s">
        <v>329</v>
      </c>
      <c r="I37" s="25" t="s">
        <v>328</v>
      </c>
      <c r="J37" s="25" t="s">
        <v>328</v>
      </c>
      <c r="K37" s="25" t="s">
        <v>328</v>
      </c>
      <c r="L37" s="25" t="s">
        <v>329</v>
      </c>
      <c r="M37" s="25">
        <v>382.90428413765426</v>
      </c>
      <c r="N37" s="25">
        <v>221.11860691670722</v>
      </c>
      <c r="O37" s="25" t="s">
        <v>329</v>
      </c>
      <c r="P37" s="25" t="s">
        <v>329</v>
      </c>
      <c r="Q37" s="25" t="s">
        <v>328</v>
      </c>
      <c r="R37" s="25" t="s">
        <v>328</v>
      </c>
      <c r="S37" s="25">
        <v>259.48055145248645</v>
      </c>
    </row>
    <row r="38" spans="1:19" x14ac:dyDescent="0.25">
      <c r="A38" s="17" t="s">
        <v>282</v>
      </c>
      <c r="B38" s="27">
        <v>0.38553404603679092</v>
      </c>
      <c r="C38" s="27" t="s">
        <v>328</v>
      </c>
      <c r="D38" s="27" t="s">
        <v>328</v>
      </c>
      <c r="E38" s="27" t="s">
        <v>328</v>
      </c>
      <c r="F38" s="27" t="s">
        <v>328</v>
      </c>
      <c r="G38" s="27">
        <v>0</v>
      </c>
      <c r="H38" s="27" t="s">
        <v>329</v>
      </c>
      <c r="I38" s="27" t="s">
        <v>328</v>
      </c>
      <c r="J38" s="27" t="s">
        <v>328</v>
      </c>
      <c r="K38" s="27" t="s">
        <v>328</v>
      </c>
      <c r="L38" s="27" t="s">
        <v>329</v>
      </c>
      <c r="M38" s="27">
        <v>0.51597294484911549</v>
      </c>
      <c r="N38" s="27">
        <v>0.39112825458052075</v>
      </c>
      <c r="O38" s="27" t="s">
        <v>329</v>
      </c>
      <c r="P38" s="27" t="s">
        <v>329</v>
      </c>
      <c r="Q38" s="27" t="s">
        <v>328</v>
      </c>
      <c r="R38" s="27" t="s">
        <v>328</v>
      </c>
      <c r="S38" s="27">
        <v>0.59748862962230576</v>
      </c>
    </row>
    <row r="39" spans="1:19" x14ac:dyDescent="0.25">
      <c r="A39" s="17" t="s">
        <v>283</v>
      </c>
      <c r="B39" s="25">
        <v>105.47485979454275</v>
      </c>
      <c r="C39" s="25" t="s">
        <v>328</v>
      </c>
      <c r="D39" s="25" t="s">
        <v>328</v>
      </c>
      <c r="E39" s="25" t="s">
        <v>328</v>
      </c>
      <c r="F39" s="25" t="s">
        <v>328</v>
      </c>
      <c r="G39" s="25">
        <v>1030.0276904303748</v>
      </c>
      <c r="H39" s="25" t="s">
        <v>329</v>
      </c>
      <c r="I39" s="25" t="s">
        <v>328</v>
      </c>
      <c r="J39" s="25" t="s">
        <v>328</v>
      </c>
      <c r="K39" s="25" t="s">
        <v>328</v>
      </c>
      <c r="L39" s="25" t="s">
        <v>329</v>
      </c>
      <c r="M39" s="25">
        <v>99.922118095675287</v>
      </c>
      <c r="N39" s="25">
        <v>13.179684206956361</v>
      </c>
      <c r="O39" s="25" t="s">
        <v>329</v>
      </c>
      <c r="P39" s="25" t="s">
        <v>329</v>
      </c>
      <c r="Q39" s="25" t="s">
        <v>328</v>
      </c>
      <c r="R39" s="25" t="s">
        <v>328</v>
      </c>
      <c r="S39" s="25">
        <v>26.835419140405701</v>
      </c>
    </row>
    <row r="40" spans="1:19" x14ac:dyDescent="0.25">
      <c r="A40" s="17" t="s">
        <v>284</v>
      </c>
      <c r="B40" s="25">
        <v>50.566989114516467</v>
      </c>
      <c r="C40" s="25" t="s">
        <v>328</v>
      </c>
      <c r="D40" s="25" t="s">
        <v>328</v>
      </c>
      <c r="E40" s="25" t="s">
        <v>328</v>
      </c>
      <c r="F40" s="25" t="s">
        <v>328</v>
      </c>
      <c r="G40" s="25">
        <v>11.108637361863758</v>
      </c>
      <c r="H40" s="25" t="s">
        <v>329</v>
      </c>
      <c r="I40" s="25" t="s">
        <v>328</v>
      </c>
      <c r="J40" s="25" t="s">
        <v>328</v>
      </c>
      <c r="K40" s="25" t="s">
        <v>328</v>
      </c>
      <c r="L40" s="25" t="s">
        <v>329</v>
      </c>
      <c r="M40" s="25">
        <v>46.505744154807438</v>
      </c>
      <c r="N40" s="25">
        <v>70.090325944906823</v>
      </c>
      <c r="O40" s="25" t="s">
        <v>329</v>
      </c>
      <c r="P40" s="25" t="s">
        <v>329</v>
      </c>
      <c r="Q40" s="25" t="s">
        <v>328</v>
      </c>
      <c r="R40" s="25" t="s">
        <v>328</v>
      </c>
      <c r="S40" s="25">
        <v>82.220114355432145</v>
      </c>
    </row>
    <row r="41" spans="1:19" x14ac:dyDescent="0.25">
      <c r="A41" s="16" t="s">
        <v>22</v>
      </c>
      <c r="B41" s="25">
        <v>25151.882352941175</v>
      </c>
      <c r="C41" s="25" t="s">
        <v>328</v>
      </c>
      <c r="D41" s="25" t="s">
        <v>328</v>
      </c>
      <c r="E41" s="25" t="s">
        <v>328</v>
      </c>
      <c r="F41" s="25" t="s">
        <v>328</v>
      </c>
      <c r="G41" s="25">
        <v>27179.527559055117</v>
      </c>
      <c r="H41" s="25" t="s">
        <v>329</v>
      </c>
      <c r="I41" s="25" t="s">
        <v>328</v>
      </c>
      <c r="J41" s="25" t="s">
        <v>328</v>
      </c>
      <c r="K41" s="25" t="s">
        <v>328</v>
      </c>
      <c r="L41" s="25" t="s">
        <v>329</v>
      </c>
      <c r="M41" s="25">
        <v>42572.443037974685</v>
      </c>
      <c r="N41" s="25">
        <v>20704.265486725664</v>
      </c>
      <c r="O41" s="25" t="s">
        <v>329</v>
      </c>
      <c r="P41" s="25" t="s">
        <v>329</v>
      </c>
      <c r="Q41" s="25" t="s">
        <v>328</v>
      </c>
      <c r="R41" s="25" t="s">
        <v>328</v>
      </c>
      <c r="S41" s="25">
        <v>12775.197115384615</v>
      </c>
    </row>
    <row r="42" spans="1:19" x14ac:dyDescent="0.25">
      <c r="A42" s="17" t="s">
        <v>327</v>
      </c>
      <c r="B42" s="25">
        <v>28836.260869565212</v>
      </c>
      <c r="C42" s="25" t="s">
        <v>328</v>
      </c>
      <c r="D42" s="25" t="s">
        <v>328</v>
      </c>
      <c r="E42" s="25" t="s">
        <v>328</v>
      </c>
      <c r="F42" s="25" t="s">
        <v>328</v>
      </c>
      <c r="G42" s="25">
        <v>32936.568421052638</v>
      </c>
      <c r="H42" s="25" t="s">
        <v>329</v>
      </c>
      <c r="I42" s="25" t="s">
        <v>328</v>
      </c>
      <c r="J42" s="25" t="s">
        <v>328</v>
      </c>
      <c r="K42" s="25" t="s">
        <v>328</v>
      </c>
      <c r="L42" s="25" t="s">
        <v>329</v>
      </c>
      <c r="M42" s="25">
        <v>57757.427083333328</v>
      </c>
      <c r="N42" s="25">
        <v>20433.152380952386</v>
      </c>
      <c r="O42" s="25" t="s">
        <v>329</v>
      </c>
      <c r="P42" s="25" t="s">
        <v>329</v>
      </c>
      <c r="Q42" s="25" t="s">
        <v>328</v>
      </c>
      <c r="R42" s="25" t="s">
        <v>328</v>
      </c>
      <c r="S42" s="25">
        <v>11528.376470588235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307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15171.94</v>
      </c>
      <c r="C51" s="25" t="s">
        <v>328</v>
      </c>
      <c r="D51" s="25" t="s">
        <v>328</v>
      </c>
      <c r="E51" s="25" t="s">
        <v>328</v>
      </c>
      <c r="F51" s="25" t="s">
        <v>328</v>
      </c>
      <c r="G51" s="25">
        <v>33101.24</v>
      </c>
      <c r="H51" s="25" t="s">
        <v>329</v>
      </c>
      <c r="I51" s="25" t="s">
        <v>328</v>
      </c>
      <c r="J51" s="25" t="s">
        <v>328</v>
      </c>
      <c r="K51" s="25" t="s">
        <v>328</v>
      </c>
      <c r="L51" s="25" t="s">
        <v>329</v>
      </c>
      <c r="M51" s="25">
        <v>4166.75</v>
      </c>
      <c r="N51" s="25">
        <v>1491.8</v>
      </c>
      <c r="O51" s="25" t="s">
        <v>329</v>
      </c>
      <c r="P51" s="25" t="s">
        <v>329</v>
      </c>
      <c r="Q51" s="25" t="s">
        <v>328</v>
      </c>
      <c r="R51" s="25" t="s">
        <v>328</v>
      </c>
      <c r="S51" s="25">
        <v>23380.32</v>
      </c>
      <c r="T51" s="29"/>
    </row>
    <row r="52" spans="1:20" x14ac:dyDescent="0.25">
      <c r="A52" s="16" t="s">
        <v>37</v>
      </c>
      <c r="B52" s="24">
        <v>1204.5899999999999</v>
      </c>
      <c r="C52" s="25" t="s">
        <v>328</v>
      </c>
      <c r="D52" s="25" t="s">
        <v>328</v>
      </c>
      <c r="E52" s="25" t="s">
        <v>328</v>
      </c>
      <c r="F52" s="25" t="s">
        <v>328</v>
      </c>
      <c r="G52" s="25">
        <v>0</v>
      </c>
      <c r="H52" s="25" t="s">
        <v>329</v>
      </c>
      <c r="I52" s="25" t="s">
        <v>328</v>
      </c>
      <c r="J52" s="25" t="s">
        <v>328</v>
      </c>
      <c r="K52" s="25" t="s">
        <v>328</v>
      </c>
      <c r="L52" s="25" t="s">
        <v>329</v>
      </c>
      <c r="M52" s="25">
        <v>483.61</v>
      </c>
      <c r="N52" s="25">
        <v>92.97</v>
      </c>
      <c r="O52" s="25" t="s">
        <v>329</v>
      </c>
      <c r="P52" s="25" t="s">
        <v>329</v>
      </c>
      <c r="Q52" s="25" t="s">
        <v>328</v>
      </c>
      <c r="R52" s="25" t="s">
        <v>328</v>
      </c>
      <c r="S52" s="25">
        <v>6998.8</v>
      </c>
    </row>
    <row r="53" spans="1:20" x14ac:dyDescent="0.25">
      <c r="A53" s="16" t="s">
        <v>38</v>
      </c>
      <c r="B53" s="24">
        <v>1339.39</v>
      </c>
      <c r="C53" s="25" t="s">
        <v>328</v>
      </c>
      <c r="D53" s="25" t="s">
        <v>328</v>
      </c>
      <c r="E53" s="25" t="s">
        <v>328</v>
      </c>
      <c r="F53" s="25" t="s">
        <v>328</v>
      </c>
      <c r="G53" s="25">
        <v>0</v>
      </c>
      <c r="H53" s="25" t="s">
        <v>329</v>
      </c>
      <c r="I53" s="25" t="s">
        <v>328</v>
      </c>
      <c r="J53" s="25" t="s">
        <v>328</v>
      </c>
      <c r="K53" s="25" t="s">
        <v>328</v>
      </c>
      <c r="L53" s="25" t="s">
        <v>329</v>
      </c>
      <c r="M53" s="25">
        <v>3.06</v>
      </c>
      <c r="N53" s="25">
        <v>274.88</v>
      </c>
      <c r="O53" s="25" t="s">
        <v>329</v>
      </c>
      <c r="P53" s="25" t="s">
        <v>329</v>
      </c>
      <c r="Q53" s="25" t="s">
        <v>328</v>
      </c>
      <c r="R53" s="25" t="s">
        <v>328</v>
      </c>
      <c r="S53" s="25">
        <v>1252.8800000000001</v>
      </c>
    </row>
    <row r="54" spans="1:20" x14ac:dyDescent="0.25">
      <c r="A54" s="16" t="s">
        <v>39</v>
      </c>
      <c r="B54" s="24">
        <v>103.71</v>
      </c>
      <c r="C54" s="25" t="s">
        <v>328</v>
      </c>
      <c r="D54" s="25" t="s">
        <v>328</v>
      </c>
      <c r="E54" s="25" t="s">
        <v>328</v>
      </c>
      <c r="F54" s="25" t="s">
        <v>328</v>
      </c>
      <c r="G54" s="25">
        <v>0</v>
      </c>
      <c r="H54" s="25" t="s">
        <v>329</v>
      </c>
      <c r="I54" s="25" t="s">
        <v>328</v>
      </c>
      <c r="J54" s="25" t="s">
        <v>328</v>
      </c>
      <c r="K54" s="25" t="s">
        <v>328</v>
      </c>
      <c r="L54" s="25" t="s">
        <v>329</v>
      </c>
      <c r="M54" s="25">
        <v>0</v>
      </c>
      <c r="N54" s="25">
        <v>0</v>
      </c>
      <c r="O54" s="25" t="s">
        <v>329</v>
      </c>
      <c r="P54" s="25" t="s">
        <v>329</v>
      </c>
      <c r="Q54" s="25" t="s">
        <v>328</v>
      </c>
      <c r="R54" s="25" t="s">
        <v>328</v>
      </c>
      <c r="S54" s="25">
        <v>0</v>
      </c>
    </row>
    <row r="55" spans="1:20" x14ac:dyDescent="0.25">
      <c r="A55" s="16" t="s">
        <v>40</v>
      </c>
      <c r="B55" s="24">
        <v>1215.19</v>
      </c>
      <c r="C55" s="25" t="s">
        <v>328</v>
      </c>
      <c r="D55" s="25" t="s">
        <v>328</v>
      </c>
      <c r="E55" s="25" t="s">
        <v>328</v>
      </c>
      <c r="F55" s="25" t="s">
        <v>328</v>
      </c>
      <c r="G55" s="25">
        <v>465.62</v>
      </c>
      <c r="H55" s="25" t="s">
        <v>329</v>
      </c>
      <c r="I55" s="25" t="s">
        <v>328</v>
      </c>
      <c r="J55" s="25" t="s">
        <v>328</v>
      </c>
      <c r="K55" s="25" t="s">
        <v>328</v>
      </c>
      <c r="L55" s="25" t="s">
        <v>329</v>
      </c>
      <c r="M55" s="25">
        <v>1376.13</v>
      </c>
      <c r="N55" s="25">
        <v>-67.86</v>
      </c>
      <c r="O55" s="25" t="s">
        <v>329</v>
      </c>
      <c r="P55" s="25" t="s">
        <v>329</v>
      </c>
      <c r="Q55" s="25" t="s">
        <v>328</v>
      </c>
      <c r="R55" s="25" t="s">
        <v>328</v>
      </c>
      <c r="S55" s="25">
        <v>3054.38</v>
      </c>
    </row>
    <row r="56" spans="1:20" x14ac:dyDescent="0.25">
      <c r="A56" s="16" t="s">
        <v>41</v>
      </c>
      <c r="B56" s="24">
        <v>387.95</v>
      </c>
      <c r="C56" s="25" t="s">
        <v>328</v>
      </c>
      <c r="D56" s="25" t="s">
        <v>328</v>
      </c>
      <c r="E56" s="25" t="s">
        <v>328</v>
      </c>
      <c r="F56" s="25" t="s">
        <v>328</v>
      </c>
      <c r="G56" s="25">
        <v>0</v>
      </c>
      <c r="H56" s="25" t="s">
        <v>329</v>
      </c>
      <c r="I56" s="25" t="s">
        <v>328</v>
      </c>
      <c r="J56" s="25" t="s">
        <v>328</v>
      </c>
      <c r="K56" s="25" t="s">
        <v>328</v>
      </c>
      <c r="L56" s="25" t="s">
        <v>329</v>
      </c>
      <c r="M56" s="25">
        <v>88.15</v>
      </c>
      <c r="N56" s="25">
        <v>464.87</v>
      </c>
      <c r="O56" s="25" t="s">
        <v>329</v>
      </c>
      <c r="P56" s="25" t="s">
        <v>329</v>
      </c>
      <c r="Q56" s="25" t="s">
        <v>328</v>
      </c>
      <c r="R56" s="25" t="s">
        <v>328</v>
      </c>
      <c r="S56" s="25">
        <v>0</v>
      </c>
    </row>
    <row r="57" spans="1:20" x14ac:dyDescent="0.25">
      <c r="A57" s="16" t="s">
        <v>42</v>
      </c>
      <c r="B57" s="24">
        <v>7.1</v>
      </c>
      <c r="C57" s="25" t="s">
        <v>328</v>
      </c>
      <c r="D57" s="25" t="s">
        <v>328</v>
      </c>
      <c r="E57" s="25" t="s">
        <v>328</v>
      </c>
      <c r="F57" s="25" t="s">
        <v>328</v>
      </c>
      <c r="G57" s="25">
        <v>0</v>
      </c>
      <c r="H57" s="25" t="s">
        <v>329</v>
      </c>
      <c r="I57" s="25" t="s">
        <v>328</v>
      </c>
      <c r="J57" s="25" t="s">
        <v>328</v>
      </c>
      <c r="K57" s="25" t="s">
        <v>328</v>
      </c>
      <c r="L57" s="25" t="s">
        <v>329</v>
      </c>
      <c r="M57" s="25">
        <v>0</v>
      </c>
      <c r="N57" s="25">
        <v>35.72</v>
      </c>
      <c r="O57" s="25" t="s">
        <v>329</v>
      </c>
      <c r="P57" s="25" t="s">
        <v>329</v>
      </c>
      <c r="Q57" s="25" t="s">
        <v>328</v>
      </c>
      <c r="R57" s="25" t="s">
        <v>328</v>
      </c>
      <c r="S57" s="25">
        <v>0</v>
      </c>
    </row>
    <row r="58" spans="1:20" x14ac:dyDescent="0.25">
      <c r="A58" s="16" t="s">
        <v>43</v>
      </c>
      <c r="B58" s="24">
        <v>1787.01</v>
      </c>
      <c r="C58" s="25" t="s">
        <v>328</v>
      </c>
      <c r="D58" s="25" t="s">
        <v>328</v>
      </c>
      <c r="E58" s="25" t="s">
        <v>328</v>
      </c>
      <c r="F58" s="25" t="s">
        <v>328</v>
      </c>
      <c r="G58" s="25">
        <v>0</v>
      </c>
      <c r="H58" s="25" t="s">
        <v>329</v>
      </c>
      <c r="I58" s="25" t="s">
        <v>328</v>
      </c>
      <c r="J58" s="25" t="s">
        <v>328</v>
      </c>
      <c r="K58" s="25" t="s">
        <v>328</v>
      </c>
      <c r="L58" s="25" t="s">
        <v>329</v>
      </c>
      <c r="M58" s="25">
        <v>23.11</v>
      </c>
      <c r="N58" s="25">
        <v>0</v>
      </c>
      <c r="O58" s="25" t="s">
        <v>329</v>
      </c>
      <c r="P58" s="25" t="s">
        <v>329</v>
      </c>
      <c r="Q58" s="25" t="s">
        <v>328</v>
      </c>
      <c r="R58" s="25" t="s">
        <v>328</v>
      </c>
      <c r="S58" s="25">
        <v>7899.1</v>
      </c>
    </row>
    <row r="59" spans="1:20" x14ac:dyDescent="0.25">
      <c r="A59" s="16" t="s">
        <v>44</v>
      </c>
      <c r="B59" s="24">
        <v>23.01</v>
      </c>
      <c r="C59" s="25" t="s">
        <v>328</v>
      </c>
      <c r="D59" s="25" t="s">
        <v>328</v>
      </c>
      <c r="E59" s="25" t="s">
        <v>328</v>
      </c>
      <c r="F59" s="25" t="s">
        <v>328</v>
      </c>
      <c r="G59" s="25">
        <v>0</v>
      </c>
      <c r="H59" s="25" t="s">
        <v>329</v>
      </c>
      <c r="I59" s="25" t="s">
        <v>328</v>
      </c>
      <c r="J59" s="25" t="s">
        <v>328</v>
      </c>
      <c r="K59" s="25" t="s">
        <v>328</v>
      </c>
      <c r="L59" s="25" t="s">
        <v>329</v>
      </c>
      <c r="M59" s="25">
        <v>0</v>
      </c>
      <c r="N59" s="25">
        <v>0</v>
      </c>
      <c r="O59" s="25" t="s">
        <v>329</v>
      </c>
      <c r="P59" s="25" t="s">
        <v>329</v>
      </c>
      <c r="Q59" s="25" t="s">
        <v>328</v>
      </c>
      <c r="R59" s="25" t="s">
        <v>328</v>
      </c>
      <c r="S59" s="25">
        <v>0</v>
      </c>
    </row>
    <row r="60" spans="1:20" x14ac:dyDescent="0.25">
      <c r="A60" s="16" t="s">
        <v>45</v>
      </c>
      <c r="B60" s="24">
        <v>40.83</v>
      </c>
      <c r="C60" s="25" t="s">
        <v>328</v>
      </c>
      <c r="D60" s="25" t="s">
        <v>328</v>
      </c>
      <c r="E60" s="25" t="s">
        <v>328</v>
      </c>
      <c r="F60" s="25" t="s">
        <v>328</v>
      </c>
      <c r="G60" s="25">
        <v>0</v>
      </c>
      <c r="H60" s="25" t="s">
        <v>329</v>
      </c>
      <c r="I60" s="25" t="s">
        <v>328</v>
      </c>
      <c r="J60" s="25" t="s">
        <v>328</v>
      </c>
      <c r="K60" s="25" t="s">
        <v>328</v>
      </c>
      <c r="L60" s="25" t="s">
        <v>329</v>
      </c>
      <c r="M60" s="25">
        <v>0</v>
      </c>
      <c r="N60" s="25">
        <v>0</v>
      </c>
      <c r="O60" s="25" t="s">
        <v>329</v>
      </c>
      <c r="P60" s="25" t="s">
        <v>329</v>
      </c>
      <c r="Q60" s="25" t="s">
        <v>328</v>
      </c>
      <c r="R60" s="25" t="s">
        <v>328</v>
      </c>
      <c r="S60" s="25">
        <v>0</v>
      </c>
    </row>
    <row r="61" spans="1:20" x14ac:dyDescent="0.25">
      <c r="A61" s="16" t="s">
        <v>46</v>
      </c>
      <c r="B61" s="24">
        <v>0</v>
      </c>
      <c r="C61" s="25" t="s">
        <v>328</v>
      </c>
      <c r="D61" s="25" t="s">
        <v>328</v>
      </c>
      <c r="E61" s="25" t="s">
        <v>328</v>
      </c>
      <c r="F61" s="25" t="s">
        <v>328</v>
      </c>
      <c r="G61" s="25">
        <v>0</v>
      </c>
      <c r="H61" s="25" t="s">
        <v>329</v>
      </c>
      <c r="I61" s="25" t="s">
        <v>328</v>
      </c>
      <c r="J61" s="25" t="s">
        <v>328</v>
      </c>
      <c r="K61" s="25" t="s">
        <v>328</v>
      </c>
      <c r="L61" s="25" t="s">
        <v>329</v>
      </c>
      <c r="M61" s="25">
        <v>0</v>
      </c>
      <c r="N61" s="25">
        <v>0</v>
      </c>
      <c r="O61" s="25" t="s">
        <v>329</v>
      </c>
      <c r="P61" s="25" t="s">
        <v>329</v>
      </c>
      <c r="Q61" s="25" t="s">
        <v>328</v>
      </c>
      <c r="R61" s="25" t="s">
        <v>328</v>
      </c>
      <c r="S61" s="25">
        <v>0</v>
      </c>
    </row>
    <row r="62" spans="1:20" x14ac:dyDescent="0.25">
      <c r="A62" s="16" t="s">
        <v>47</v>
      </c>
      <c r="B62" s="24">
        <v>275.58999999999997</v>
      </c>
      <c r="C62" s="25" t="s">
        <v>328</v>
      </c>
      <c r="D62" s="25" t="s">
        <v>328</v>
      </c>
      <c r="E62" s="25" t="s">
        <v>328</v>
      </c>
      <c r="F62" s="25" t="s">
        <v>328</v>
      </c>
      <c r="G62" s="25">
        <v>0</v>
      </c>
      <c r="H62" s="25" t="s">
        <v>329</v>
      </c>
      <c r="I62" s="25" t="s">
        <v>328</v>
      </c>
      <c r="J62" s="25" t="s">
        <v>328</v>
      </c>
      <c r="K62" s="25" t="s">
        <v>328</v>
      </c>
      <c r="L62" s="25" t="s">
        <v>329</v>
      </c>
      <c r="M62" s="25">
        <v>0</v>
      </c>
      <c r="N62" s="25">
        <v>0</v>
      </c>
      <c r="O62" s="25" t="s">
        <v>329</v>
      </c>
      <c r="P62" s="25" t="s">
        <v>329</v>
      </c>
      <c r="Q62" s="25" t="s">
        <v>328</v>
      </c>
      <c r="R62" s="25" t="s">
        <v>328</v>
      </c>
      <c r="S62" s="25">
        <v>0</v>
      </c>
    </row>
    <row r="63" spans="1:20" x14ac:dyDescent="0.25">
      <c r="A63" s="16" t="s">
        <v>93</v>
      </c>
      <c r="B63" s="24">
        <v>431.25</v>
      </c>
      <c r="C63" s="25" t="s">
        <v>328</v>
      </c>
      <c r="D63" s="25" t="s">
        <v>328</v>
      </c>
      <c r="E63" s="25" t="s">
        <v>328</v>
      </c>
      <c r="F63" s="25" t="s">
        <v>328</v>
      </c>
      <c r="G63" s="25">
        <v>131.97</v>
      </c>
      <c r="H63" s="25" t="s">
        <v>329</v>
      </c>
      <c r="I63" s="25" t="s">
        <v>328</v>
      </c>
      <c r="J63" s="25" t="s">
        <v>328</v>
      </c>
      <c r="K63" s="25" t="s">
        <v>328</v>
      </c>
      <c r="L63" s="25" t="s">
        <v>329</v>
      </c>
      <c r="M63" s="25">
        <v>1037.33</v>
      </c>
      <c r="N63" s="25">
        <v>0</v>
      </c>
      <c r="O63" s="25" t="s">
        <v>329</v>
      </c>
      <c r="P63" s="25" t="s">
        <v>329</v>
      </c>
      <c r="Q63" s="25" t="s">
        <v>328</v>
      </c>
      <c r="R63" s="25" t="s">
        <v>328</v>
      </c>
      <c r="S63" s="25">
        <v>728.13</v>
      </c>
    </row>
    <row r="64" spans="1:20" x14ac:dyDescent="0.25">
      <c r="A64" s="16" t="s">
        <v>48</v>
      </c>
      <c r="B64" s="24">
        <v>1451</v>
      </c>
      <c r="C64" s="25" t="s">
        <v>328</v>
      </c>
      <c r="D64" s="25" t="s">
        <v>328</v>
      </c>
      <c r="E64" s="25" t="s">
        <v>328</v>
      </c>
      <c r="F64" s="25" t="s">
        <v>328</v>
      </c>
      <c r="G64" s="25">
        <v>0</v>
      </c>
      <c r="H64" s="25" t="s">
        <v>329</v>
      </c>
      <c r="I64" s="25" t="s">
        <v>328</v>
      </c>
      <c r="J64" s="25" t="s">
        <v>328</v>
      </c>
      <c r="K64" s="25" t="s">
        <v>328</v>
      </c>
      <c r="L64" s="25" t="s">
        <v>329</v>
      </c>
      <c r="M64" s="25">
        <v>0</v>
      </c>
      <c r="N64" s="25">
        <v>0</v>
      </c>
      <c r="O64" s="25" t="s">
        <v>329</v>
      </c>
      <c r="P64" s="25" t="s">
        <v>329</v>
      </c>
      <c r="Q64" s="25" t="s">
        <v>328</v>
      </c>
      <c r="R64" s="25" t="s">
        <v>328</v>
      </c>
      <c r="S64" s="25">
        <v>1423.99</v>
      </c>
    </row>
    <row r="65" spans="1:20" x14ac:dyDescent="0.25">
      <c r="A65" s="16" t="s">
        <v>49</v>
      </c>
      <c r="B65" s="24">
        <v>3657.62</v>
      </c>
      <c r="C65" s="25" t="s">
        <v>328</v>
      </c>
      <c r="D65" s="25" t="s">
        <v>328</v>
      </c>
      <c r="E65" s="25" t="s">
        <v>328</v>
      </c>
      <c r="F65" s="25" t="s">
        <v>328</v>
      </c>
      <c r="G65" s="25">
        <v>245.35</v>
      </c>
      <c r="H65" s="25" t="s">
        <v>329</v>
      </c>
      <c r="I65" s="25" t="s">
        <v>328</v>
      </c>
      <c r="J65" s="25" t="s">
        <v>328</v>
      </c>
      <c r="K65" s="25" t="s">
        <v>328</v>
      </c>
      <c r="L65" s="25" t="s">
        <v>329</v>
      </c>
      <c r="M65" s="25">
        <v>458.73</v>
      </c>
      <c r="N65" s="25">
        <v>163.38</v>
      </c>
      <c r="O65" s="25" t="s">
        <v>329</v>
      </c>
      <c r="P65" s="25" t="s">
        <v>329</v>
      </c>
      <c r="Q65" s="25" t="s">
        <v>328</v>
      </c>
      <c r="R65" s="25" t="s">
        <v>328</v>
      </c>
      <c r="S65" s="25">
        <v>2810.34</v>
      </c>
    </row>
    <row r="66" spans="1:20" x14ac:dyDescent="0.25">
      <c r="A66" s="16" t="s">
        <v>50</v>
      </c>
      <c r="B66" s="24">
        <v>2552.08</v>
      </c>
      <c r="C66" s="25" t="s">
        <v>328</v>
      </c>
      <c r="D66" s="25" t="s">
        <v>328</v>
      </c>
      <c r="E66" s="25" t="s">
        <v>328</v>
      </c>
      <c r="F66" s="25" t="s">
        <v>328</v>
      </c>
      <c r="G66" s="25">
        <v>32138.99</v>
      </c>
      <c r="H66" s="25" t="s">
        <v>329</v>
      </c>
      <c r="I66" s="25" t="s">
        <v>328</v>
      </c>
      <c r="J66" s="25" t="s">
        <v>328</v>
      </c>
      <c r="K66" s="25" t="s">
        <v>328</v>
      </c>
      <c r="L66" s="25" t="s">
        <v>329</v>
      </c>
      <c r="M66" s="25">
        <v>0</v>
      </c>
      <c r="N66" s="25">
        <v>0</v>
      </c>
      <c r="O66" s="25" t="s">
        <v>329</v>
      </c>
      <c r="P66" s="25" t="s">
        <v>329</v>
      </c>
      <c r="Q66" s="25" t="s">
        <v>328</v>
      </c>
      <c r="R66" s="25" t="s">
        <v>328</v>
      </c>
      <c r="S66" s="25">
        <v>0</v>
      </c>
    </row>
    <row r="67" spans="1:20" s="35" customFormat="1" x14ac:dyDescent="0.25">
      <c r="A67" s="14" t="s">
        <v>51</v>
      </c>
      <c r="B67" s="24">
        <v>13257.13</v>
      </c>
      <c r="C67" s="25" t="s">
        <v>328</v>
      </c>
      <c r="D67" s="25" t="s">
        <v>328</v>
      </c>
      <c r="E67" s="25" t="s">
        <v>328</v>
      </c>
      <c r="F67" s="25" t="s">
        <v>328</v>
      </c>
      <c r="G67" s="25">
        <v>0</v>
      </c>
      <c r="H67" s="25" t="s">
        <v>329</v>
      </c>
      <c r="I67" s="25" t="s">
        <v>328</v>
      </c>
      <c r="J67" s="25" t="s">
        <v>328</v>
      </c>
      <c r="K67" s="25" t="s">
        <v>328</v>
      </c>
      <c r="L67" s="25" t="s">
        <v>329</v>
      </c>
      <c r="M67" s="25">
        <v>38164.07</v>
      </c>
      <c r="N67" s="25">
        <v>9079.1299999999992</v>
      </c>
      <c r="O67" s="25" t="s">
        <v>329</v>
      </c>
      <c r="P67" s="25" t="s">
        <v>329</v>
      </c>
      <c r="Q67" s="25" t="s">
        <v>328</v>
      </c>
      <c r="R67" s="25" t="s">
        <v>328</v>
      </c>
      <c r="S67" s="25">
        <v>15810.15</v>
      </c>
      <c r="T67" s="29"/>
    </row>
    <row r="68" spans="1:20" x14ac:dyDescent="0.25">
      <c r="A68" s="16" t="s">
        <v>52</v>
      </c>
      <c r="B68" s="24">
        <v>0</v>
      </c>
      <c r="C68" s="25" t="s">
        <v>328</v>
      </c>
      <c r="D68" s="25" t="s">
        <v>328</v>
      </c>
      <c r="E68" s="25" t="s">
        <v>328</v>
      </c>
      <c r="F68" s="25" t="s">
        <v>328</v>
      </c>
      <c r="G68" s="25">
        <v>0</v>
      </c>
      <c r="H68" s="25" t="s">
        <v>329</v>
      </c>
      <c r="I68" s="25" t="s">
        <v>328</v>
      </c>
      <c r="J68" s="25" t="s">
        <v>328</v>
      </c>
      <c r="K68" s="25" t="s">
        <v>328</v>
      </c>
      <c r="L68" s="25" t="s">
        <v>329</v>
      </c>
      <c r="M68" s="25">
        <v>0</v>
      </c>
      <c r="N68" s="25">
        <v>0</v>
      </c>
      <c r="O68" s="25" t="s">
        <v>329</v>
      </c>
      <c r="P68" s="25" t="s">
        <v>329</v>
      </c>
      <c r="Q68" s="25" t="s">
        <v>328</v>
      </c>
      <c r="R68" s="25" t="s">
        <v>328</v>
      </c>
      <c r="S68" s="25">
        <v>0</v>
      </c>
    </row>
    <row r="69" spans="1:20" x14ac:dyDescent="0.25">
      <c r="A69" s="16" t="s">
        <v>53</v>
      </c>
      <c r="B69" s="24">
        <v>8856.6299999999992</v>
      </c>
      <c r="C69" s="25" t="s">
        <v>328</v>
      </c>
      <c r="D69" s="25" t="s">
        <v>328</v>
      </c>
      <c r="E69" s="25" t="s">
        <v>328</v>
      </c>
      <c r="F69" s="25" t="s">
        <v>328</v>
      </c>
      <c r="G69" s="25">
        <v>0</v>
      </c>
      <c r="H69" s="25" t="s">
        <v>329</v>
      </c>
      <c r="I69" s="25" t="s">
        <v>328</v>
      </c>
      <c r="J69" s="25" t="s">
        <v>328</v>
      </c>
      <c r="K69" s="25" t="s">
        <v>328</v>
      </c>
      <c r="L69" s="25" t="s">
        <v>329</v>
      </c>
      <c r="M69" s="25">
        <v>28056.400000000001</v>
      </c>
      <c r="N69" s="25">
        <v>0</v>
      </c>
      <c r="O69" s="25" t="s">
        <v>329</v>
      </c>
      <c r="P69" s="25" t="s">
        <v>329</v>
      </c>
      <c r="Q69" s="25" t="s">
        <v>328</v>
      </c>
      <c r="R69" s="25" t="s">
        <v>328</v>
      </c>
      <c r="S69" s="25">
        <v>14131.9</v>
      </c>
    </row>
    <row r="70" spans="1:20" x14ac:dyDescent="0.25">
      <c r="A70" s="16" t="s">
        <v>54</v>
      </c>
      <c r="B70" s="24">
        <v>0</v>
      </c>
      <c r="C70" s="25" t="s">
        <v>328</v>
      </c>
      <c r="D70" s="25" t="s">
        <v>328</v>
      </c>
      <c r="E70" s="25" t="s">
        <v>328</v>
      </c>
      <c r="F70" s="25" t="s">
        <v>328</v>
      </c>
      <c r="G70" s="25">
        <v>0</v>
      </c>
      <c r="H70" s="25" t="s">
        <v>329</v>
      </c>
      <c r="I70" s="25" t="s">
        <v>328</v>
      </c>
      <c r="J70" s="25" t="s">
        <v>328</v>
      </c>
      <c r="K70" s="25" t="s">
        <v>328</v>
      </c>
      <c r="L70" s="25" t="s">
        <v>329</v>
      </c>
      <c r="M70" s="25">
        <v>0</v>
      </c>
      <c r="N70" s="25">
        <v>0</v>
      </c>
      <c r="O70" s="25" t="s">
        <v>329</v>
      </c>
      <c r="P70" s="25" t="s">
        <v>329</v>
      </c>
      <c r="Q70" s="25" t="s">
        <v>328</v>
      </c>
      <c r="R70" s="25" t="s">
        <v>328</v>
      </c>
      <c r="S70" s="25">
        <v>0</v>
      </c>
    </row>
    <row r="71" spans="1:20" x14ac:dyDescent="0.25">
      <c r="A71" s="16" t="s">
        <v>55</v>
      </c>
      <c r="B71" s="24">
        <v>2456.5</v>
      </c>
      <c r="C71" s="25" t="s">
        <v>328</v>
      </c>
      <c r="D71" s="25" t="s">
        <v>328</v>
      </c>
      <c r="E71" s="25" t="s">
        <v>328</v>
      </c>
      <c r="F71" s="25" t="s">
        <v>328</v>
      </c>
      <c r="G71" s="25">
        <v>0</v>
      </c>
      <c r="H71" s="25" t="s">
        <v>329</v>
      </c>
      <c r="I71" s="25" t="s">
        <v>328</v>
      </c>
      <c r="J71" s="25" t="s">
        <v>328</v>
      </c>
      <c r="K71" s="25" t="s">
        <v>328</v>
      </c>
      <c r="L71" s="25" t="s">
        <v>329</v>
      </c>
      <c r="M71" s="25">
        <v>946.8</v>
      </c>
      <c r="N71" s="25">
        <v>8904.33</v>
      </c>
      <c r="O71" s="25" t="s">
        <v>329</v>
      </c>
      <c r="P71" s="25" t="s">
        <v>329</v>
      </c>
      <c r="Q71" s="25" t="s">
        <v>328</v>
      </c>
      <c r="R71" s="25" t="s">
        <v>328</v>
      </c>
      <c r="S71" s="25">
        <v>1678.25</v>
      </c>
    </row>
    <row r="72" spans="1:20" x14ac:dyDescent="0.25">
      <c r="A72" s="16" t="s">
        <v>56</v>
      </c>
      <c r="B72" s="24">
        <v>0</v>
      </c>
      <c r="C72" s="25" t="s">
        <v>328</v>
      </c>
      <c r="D72" s="25" t="s">
        <v>328</v>
      </c>
      <c r="E72" s="25" t="s">
        <v>328</v>
      </c>
      <c r="F72" s="25" t="s">
        <v>328</v>
      </c>
      <c r="G72" s="25">
        <v>0</v>
      </c>
      <c r="H72" s="25" t="s">
        <v>329</v>
      </c>
      <c r="I72" s="25" t="s">
        <v>328</v>
      </c>
      <c r="J72" s="25" t="s">
        <v>328</v>
      </c>
      <c r="K72" s="25" t="s">
        <v>328</v>
      </c>
      <c r="L72" s="25" t="s">
        <v>329</v>
      </c>
      <c r="M72" s="25">
        <v>0</v>
      </c>
      <c r="N72" s="25">
        <v>0</v>
      </c>
      <c r="O72" s="25" t="s">
        <v>329</v>
      </c>
      <c r="P72" s="25" t="s">
        <v>329</v>
      </c>
      <c r="Q72" s="25" t="s">
        <v>328</v>
      </c>
      <c r="R72" s="25" t="s">
        <v>328</v>
      </c>
      <c r="S72" s="25">
        <v>0</v>
      </c>
    </row>
    <row r="73" spans="1:20" x14ac:dyDescent="0.25">
      <c r="A73" s="16" t="s">
        <v>57</v>
      </c>
      <c r="B73" s="24">
        <v>19.2</v>
      </c>
      <c r="C73" s="25" t="s">
        <v>328</v>
      </c>
      <c r="D73" s="25" t="s">
        <v>328</v>
      </c>
      <c r="E73" s="25" t="s">
        <v>328</v>
      </c>
      <c r="F73" s="25" t="s">
        <v>328</v>
      </c>
      <c r="G73" s="25">
        <v>0</v>
      </c>
      <c r="H73" s="25" t="s">
        <v>329</v>
      </c>
      <c r="I73" s="25" t="s">
        <v>328</v>
      </c>
      <c r="J73" s="25" t="s">
        <v>328</v>
      </c>
      <c r="K73" s="25" t="s">
        <v>328</v>
      </c>
      <c r="L73" s="25" t="s">
        <v>329</v>
      </c>
      <c r="M73" s="25">
        <v>13.94</v>
      </c>
      <c r="N73" s="25">
        <v>82.03</v>
      </c>
      <c r="O73" s="25" t="s">
        <v>329</v>
      </c>
      <c r="P73" s="25" t="s">
        <v>329</v>
      </c>
      <c r="Q73" s="25" t="s">
        <v>328</v>
      </c>
      <c r="R73" s="25" t="s">
        <v>328</v>
      </c>
      <c r="S73" s="25">
        <v>0</v>
      </c>
    </row>
    <row r="74" spans="1:20" x14ac:dyDescent="0.25">
      <c r="A74" s="16" t="s">
        <v>58</v>
      </c>
      <c r="B74" s="24">
        <v>0</v>
      </c>
      <c r="C74" s="25" t="s">
        <v>328</v>
      </c>
      <c r="D74" s="25" t="s">
        <v>328</v>
      </c>
      <c r="E74" s="25" t="s">
        <v>328</v>
      </c>
      <c r="F74" s="25" t="s">
        <v>328</v>
      </c>
      <c r="G74" s="25">
        <v>0</v>
      </c>
      <c r="H74" s="25" t="s">
        <v>329</v>
      </c>
      <c r="I74" s="25" t="s">
        <v>328</v>
      </c>
      <c r="J74" s="25" t="s">
        <v>328</v>
      </c>
      <c r="K74" s="25" t="s">
        <v>328</v>
      </c>
      <c r="L74" s="25" t="s">
        <v>329</v>
      </c>
      <c r="M74" s="25">
        <v>0</v>
      </c>
      <c r="N74" s="25">
        <v>0</v>
      </c>
      <c r="O74" s="25" t="s">
        <v>329</v>
      </c>
      <c r="P74" s="25" t="s">
        <v>329</v>
      </c>
      <c r="Q74" s="25" t="s">
        <v>328</v>
      </c>
      <c r="R74" s="25" t="s">
        <v>328</v>
      </c>
      <c r="S74" s="25">
        <v>0</v>
      </c>
    </row>
    <row r="75" spans="1:20" x14ac:dyDescent="0.25">
      <c r="A75" s="16" t="s">
        <v>59</v>
      </c>
      <c r="B75" s="24">
        <v>1918.01</v>
      </c>
      <c r="C75" s="25" t="s">
        <v>328</v>
      </c>
      <c r="D75" s="25" t="s">
        <v>328</v>
      </c>
      <c r="E75" s="25" t="s">
        <v>328</v>
      </c>
      <c r="F75" s="25" t="s">
        <v>328</v>
      </c>
      <c r="G75" s="25">
        <v>0</v>
      </c>
      <c r="H75" s="25" t="s">
        <v>329</v>
      </c>
      <c r="I75" s="25" t="s">
        <v>328</v>
      </c>
      <c r="J75" s="25" t="s">
        <v>328</v>
      </c>
      <c r="K75" s="25" t="s">
        <v>328</v>
      </c>
      <c r="L75" s="25" t="s">
        <v>329</v>
      </c>
      <c r="M75" s="25">
        <v>9155.7199999999993</v>
      </c>
      <c r="N75" s="25">
        <v>49.38</v>
      </c>
      <c r="O75" s="25" t="s">
        <v>329</v>
      </c>
      <c r="P75" s="25" t="s">
        <v>329</v>
      </c>
      <c r="Q75" s="25" t="s">
        <v>328</v>
      </c>
      <c r="R75" s="25" t="s">
        <v>328</v>
      </c>
      <c r="S75" s="25">
        <v>0</v>
      </c>
    </row>
    <row r="76" spans="1:20" x14ac:dyDescent="0.25">
      <c r="A76" s="16" t="s">
        <v>60</v>
      </c>
      <c r="B76" s="24">
        <v>0</v>
      </c>
      <c r="C76" s="25" t="s">
        <v>328</v>
      </c>
      <c r="D76" s="25" t="s">
        <v>328</v>
      </c>
      <c r="E76" s="25" t="s">
        <v>328</v>
      </c>
      <c r="F76" s="25" t="s">
        <v>328</v>
      </c>
      <c r="G76" s="25">
        <v>0</v>
      </c>
      <c r="H76" s="25" t="s">
        <v>329</v>
      </c>
      <c r="I76" s="25" t="s">
        <v>328</v>
      </c>
      <c r="J76" s="25" t="s">
        <v>328</v>
      </c>
      <c r="K76" s="25" t="s">
        <v>328</v>
      </c>
      <c r="L76" s="25" t="s">
        <v>329</v>
      </c>
      <c r="M76" s="25">
        <v>0</v>
      </c>
      <c r="N76" s="25">
        <v>0</v>
      </c>
      <c r="O76" s="25" t="s">
        <v>329</v>
      </c>
      <c r="P76" s="25" t="s">
        <v>329</v>
      </c>
      <c r="Q76" s="25" t="s">
        <v>328</v>
      </c>
      <c r="R76" s="25" t="s">
        <v>328</v>
      </c>
      <c r="S76" s="25">
        <v>0</v>
      </c>
    </row>
    <row r="77" spans="1:20" x14ac:dyDescent="0.25">
      <c r="A77" s="16" t="s">
        <v>61</v>
      </c>
      <c r="B77" s="24">
        <v>0</v>
      </c>
      <c r="C77" s="25" t="s">
        <v>328</v>
      </c>
      <c r="D77" s="25" t="s">
        <v>328</v>
      </c>
      <c r="E77" s="25" t="s">
        <v>328</v>
      </c>
      <c r="F77" s="25" t="s">
        <v>328</v>
      </c>
      <c r="G77" s="25">
        <v>0</v>
      </c>
      <c r="H77" s="25" t="s">
        <v>329</v>
      </c>
      <c r="I77" s="25" t="s">
        <v>328</v>
      </c>
      <c r="J77" s="25" t="s">
        <v>328</v>
      </c>
      <c r="K77" s="25" t="s">
        <v>328</v>
      </c>
      <c r="L77" s="25" t="s">
        <v>329</v>
      </c>
      <c r="M77" s="25">
        <v>0</v>
      </c>
      <c r="N77" s="25">
        <v>0</v>
      </c>
      <c r="O77" s="25" t="s">
        <v>329</v>
      </c>
      <c r="P77" s="25" t="s">
        <v>329</v>
      </c>
      <c r="Q77" s="25" t="s">
        <v>328</v>
      </c>
      <c r="R77" s="25" t="s">
        <v>328</v>
      </c>
      <c r="S77" s="25">
        <v>0</v>
      </c>
    </row>
    <row r="78" spans="1:20" x14ac:dyDescent="0.25">
      <c r="A78" s="16" t="s">
        <v>62</v>
      </c>
      <c r="B78" s="24">
        <v>0</v>
      </c>
      <c r="C78" s="25" t="s">
        <v>328</v>
      </c>
      <c r="D78" s="25" t="s">
        <v>328</v>
      </c>
      <c r="E78" s="25" t="s">
        <v>328</v>
      </c>
      <c r="F78" s="25" t="s">
        <v>328</v>
      </c>
      <c r="G78" s="25">
        <v>0</v>
      </c>
      <c r="H78" s="25" t="s">
        <v>329</v>
      </c>
      <c r="I78" s="25" t="s">
        <v>328</v>
      </c>
      <c r="J78" s="25" t="s">
        <v>328</v>
      </c>
      <c r="K78" s="25" t="s">
        <v>328</v>
      </c>
      <c r="L78" s="25" t="s">
        <v>329</v>
      </c>
      <c r="M78" s="25">
        <v>0</v>
      </c>
      <c r="N78" s="25">
        <v>0</v>
      </c>
      <c r="O78" s="25" t="s">
        <v>329</v>
      </c>
      <c r="P78" s="25" t="s">
        <v>329</v>
      </c>
      <c r="Q78" s="25" t="s">
        <v>328</v>
      </c>
      <c r="R78" s="25" t="s">
        <v>328</v>
      </c>
      <c r="S78" s="25">
        <v>0</v>
      </c>
    </row>
    <row r="79" spans="1:20" x14ac:dyDescent="0.25">
      <c r="A79" s="16" t="s">
        <v>63</v>
      </c>
      <c r="B79" s="24">
        <v>0</v>
      </c>
      <c r="C79" s="25" t="s">
        <v>328</v>
      </c>
      <c r="D79" s="25" t="s">
        <v>328</v>
      </c>
      <c r="E79" s="25" t="s">
        <v>328</v>
      </c>
      <c r="F79" s="25" t="s">
        <v>328</v>
      </c>
      <c r="G79" s="25">
        <v>0</v>
      </c>
      <c r="H79" s="25" t="s">
        <v>329</v>
      </c>
      <c r="I79" s="25" t="s">
        <v>328</v>
      </c>
      <c r="J79" s="25" t="s">
        <v>328</v>
      </c>
      <c r="K79" s="25" t="s">
        <v>328</v>
      </c>
      <c r="L79" s="25" t="s">
        <v>329</v>
      </c>
      <c r="M79" s="25">
        <v>0</v>
      </c>
      <c r="N79" s="25">
        <v>0</v>
      </c>
      <c r="O79" s="25" t="s">
        <v>329</v>
      </c>
      <c r="P79" s="25" t="s">
        <v>329</v>
      </c>
      <c r="Q79" s="25" t="s">
        <v>328</v>
      </c>
      <c r="R79" s="25" t="s">
        <v>328</v>
      </c>
      <c r="S79" s="25">
        <v>0</v>
      </c>
    </row>
    <row r="80" spans="1:20" x14ac:dyDescent="0.25">
      <c r="A80" s="16" t="s">
        <v>64</v>
      </c>
      <c r="B80" s="24">
        <v>0</v>
      </c>
      <c r="C80" s="25" t="s">
        <v>328</v>
      </c>
      <c r="D80" s="25" t="s">
        <v>328</v>
      </c>
      <c r="E80" s="25" t="s">
        <v>328</v>
      </c>
      <c r="F80" s="25" t="s">
        <v>328</v>
      </c>
      <c r="G80" s="25">
        <v>0</v>
      </c>
      <c r="H80" s="25" t="s">
        <v>329</v>
      </c>
      <c r="I80" s="25" t="s">
        <v>328</v>
      </c>
      <c r="J80" s="25" t="s">
        <v>328</v>
      </c>
      <c r="K80" s="25" t="s">
        <v>328</v>
      </c>
      <c r="L80" s="25" t="s">
        <v>329</v>
      </c>
      <c r="M80" s="25">
        <v>0</v>
      </c>
      <c r="N80" s="25">
        <v>0</v>
      </c>
      <c r="O80" s="25" t="s">
        <v>329</v>
      </c>
      <c r="P80" s="25" t="s">
        <v>329</v>
      </c>
      <c r="Q80" s="25" t="s">
        <v>328</v>
      </c>
      <c r="R80" s="25" t="s">
        <v>328</v>
      </c>
      <c r="S80" s="25">
        <v>0</v>
      </c>
    </row>
    <row r="81" spans="1:20" s="35" customFormat="1" x14ac:dyDescent="0.25">
      <c r="A81" s="14" t="s">
        <v>65</v>
      </c>
      <c r="B81" s="24">
        <v>4632.91</v>
      </c>
      <c r="C81" s="25" t="s">
        <v>328</v>
      </c>
      <c r="D81" s="25" t="s">
        <v>328</v>
      </c>
      <c r="E81" s="25" t="s">
        <v>328</v>
      </c>
      <c r="F81" s="25" t="s">
        <v>328</v>
      </c>
      <c r="G81" s="25">
        <v>12082.71</v>
      </c>
      <c r="H81" s="25" t="s">
        <v>329</v>
      </c>
      <c r="I81" s="25" t="s">
        <v>328</v>
      </c>
      <c r="J81" s="25" t="s">
        <v>328</v>
      </c>
      <c r="K81" s="25" t="s">
        <v>328</v>
      </c>
      <c r="L81" s="25" t="s">
        <v>329</v>
      </c>
      <c r="M81" s="25">
        <v>10638.68</v>
      </c>
      <c r="N81" s="25">
        <v>1064.21</v>
      </c>
      <c r="O81" s="25" t="s">
        <v>329</v>
      </c>
      <c r="P81" s="25" t="s">
        <v>329</v>
      </c>
      <c r="Q81" s="25" t="s">
        <v>328</v>
      </c>
      <c r="R81" s="25" t="s">
        <v>328</v>
      </c>
      <c r="S81" s="25">
        <v>279.58</v>
      </c>
      <c r="T81" s="29"/>
    </row>
    <row r="82" spans="1:20" s="35" customFormat="1" x14ac:dyDescent="0.25">
      <c r="A82" s="14" t="s">
        <v>66</v>
      </c>
      <c r="B82" s="24">
        <v>33061.980000000003</v>
      </c>
      <c r="C82" s="25" t="s">
        <v>328</v>
      </c>
      <c r="D82" s="25" t="s">
        <v>328</v>
      </c>
      <c r="E82" s="25" t="s">
        <v>328</v>
      </c>
      <c r="F82" s="25" t="s">
        <v>328</v>
      </c>
      <c r="G82" s="25">
        <v>45183.95</v>
      </c>
      <c r="H82" s="25" t="s">
        <v>329</v>
      </c>
      <c r="I82" s="25" t="s">
        <v>328</v>
      </c>
      <c r="J82" s="25" t="s">
        <v>328</v>
      </c>
      <c r="K82" s="25" t="s">
        <v>328</v>
      </c>
      <c r="L82" s="25" t="s">
        <v>329</v>
      </c>
      <c r="M82" s="25">
        <v>52969.5</v>
      </c>
      <c r="N82" s="25">
        <v>11635.13</v>
      </c>
      <c r="O82" s="25" t="s">
        <v>329</v>
      </c>
      <c r="P82" s="25" t="s">
        <v>329</v>
      </c>
      <c r="Q82" s="25" t="s">
        <v>328</v>
      </c>
      <c r="R82" s="25" t="s">
        <v>328</v>
      </c>
      <c r="S82" s="25">
        <v>39470.050000000003</v>
      </c>
      <c r="T82" s="29"/>
    </row>
    <row r="83" spans="1:20" s="35" customFormat="1" x14ac:dyDescent="0.25">
      <c r="A83" s="14" t="s">
        <v>67</v>
      </c>
      <c r="B83" s="24">
        <v>210.66000000000003</v>
      </c>
      <c r="C83" s="25" t="s">
        <v>328</v>
      </c>
      <c r="D83" s="25" t="s">
        <v>328</v>
      </c>
      <c r="E83" s="25" t="s">
        <v>328</v>
      </c>
      <c r="F83" s="25" t="s">
        <v>328</v>
      </c>
      <c r="G83" s="25">
        <v>0</v>
      </c>
      <c r="H83" s="25" t="s">
        <v>329</v>
      </c>
      <c r="I83" s="25" t="s">
        <v>328</v>
      </c>
      <c r="J83" s="25" t="s">
        <v>328</v>
      </c>
      <c r="K83" s="25" t="s">
        <v>328</v>
      </c>
      <c r="L83" s="25" t="s">
        <v>329</v>
      </c>
      <c r="M83" s="25">
        <v>382.04999999999995</v>
      </c>
      <c r="N83" s="25">
        <v>306.23</v>
      </c>
      <c r="O83" s="25" t="s">
        <v>329</v>
      </c>
      <c r="P83" s="25" t="s">
        <v>329</v>
      </c>
      <c r="Q83" s="25" t="s">
        <v>328</v>
      </c>
      <c r="R83" s="25" t="s">
        <v>328</v>
      </c>
      <c r="S83" s="25">
        <v>0</v>
      </c>
      <c r="T83" s="29"/>
    </row>
    <row r="84" spans="1:20" x14ac:dyDescent="0.25">
      <c r="A84" s="16" t="s">
        <v>68</v>
      </c>
      <c r="B84" s="24">
        <v>129.65</v>
      </c>
      <c r="C84" s="25" t="s">
        <v>328</v>
      </c>
      <c r="D84" s="25" t="s">
        <v>328</v>
      </c>
      <c r="E84" s="25" t="s">
        <v>328</v>
      </c>
      <c r="F84" s="25" t="s">
        <v>328</v>
      </c>
      <c r="G84" s="25">
        <v>0</v>
      </c>
      <c r="H84" s="25" t="s">
        <v>329</v>
      </c>
      <c r="I84" s="25" t="s">
        <v>328</v>
      </c>
      <c r="J84" s="25" t="s">
        <v>328</v>
      </c>
      <c r="K84" s="25" t="s">
        <v>328</v>
      </c>
      <c r="L84" s="25" t="s">
        <v>329</v>
      </c>
      <c r="M84" s="25">
        <v>285.20999999999998</v>
      </c>
      <c r="N84" s="25">
        <v>0</v>
      </c>
      <c r="O84" s="25" t="s">
        <v>329</v>
      </c>
      <c r="P84" s="25" t="s">
        <v>329</v>
      </c>
      <c r="Q84" s="25" t="s">
        <v>328</v>
      </c>
      <c r="R84" s="25" t="s">
        <v>328</v>
      </c>
      <c r="S84" s="25">
        <v>0</v>
      </c>
    </row>
    <row r="85" spans="1:20" x14ac:dyDescent="0.25">
      <c r="A85" s="16" t="s">
        <v>69</v>
      </c>
      <c r="B85" s="24">
        <v>44.68</v>
      </c>
      <c r="C85" s="25" t="s">
        <v>328</v>
      </c>
      <c r="D85" s="25" t="s">
        <v>328</v>
      </c>
      <c r="E85" s="25" t="s">
        <v>328</v>
      </c>
      <c r="F85" s="25" t="s">
        <v>328</v>
      </c>
      <c r="G85" s="25">
        <v>0</v>
      </c>
      <c r="H85" s="25" t="s">
        <v>329</v>
      </c>
      <c r="I85" s="25" t="s">
        <v>328</v>
      </c>
      <c r="J85" s="25" t="s">
        <v>328</v>
      </c>
      <c r="K85" s="25" t="s">
        <v>328</v>
      </c>
      <c r="L85" s="25" t="s">
        <v>329</v>
      </c>
      <c r="M85" s="25">
        <v>78.7</v>
      </c>
      <c r="N85" s="25">
        <v>142.37</v>
      </c>
      <c r="O85" s="25" t="s">
        <v>329</v>
      </c>
      <c r="P85" s="25" t="s">
        <v>329</v>
      </c>
      <c r="Q85" s="25" t="s">
        <v>328</v>
      </c>
      <c r="R85" s="25" t="s">
        <v>328</v>
      </c>
      <c r="S85" s="25">
        <v>0</v>
      </c>
    </row>
    <row r="86" spans="1:20" x14ac:dyDescent="0.25">
      <c r="A86" s="16" t="s">
        <v>70</v>
      </c>
      <c r="B86" s="24">
        <v>36.33</v>
      </c>
      <c r="C86" s="25" t="s">
        <v>328</v>
      </c>
      <c r="D86" s="25" t="s">
        <v>328</v>
      </c>
      <c r="E86" s="25" t="s">
        <v>328</v>
      </c>
      <c r="F86" s="25" t="s">
        <v>328</v>
      </c>
      <c r="G86" s="25">
        <v>0</v>
      </c>
      <c r="H86" s="25" t="s">
        <v>329</v>
      </c>
      <c r="I86" s="25" t="s">
        <v>328</v>
      </c>
      <c r="J86" s="25" t="s">
        <v>328</v>
      </c>
      <c r="K86" s="25" t="s">
        <v>328</v>
      </c>
      <c r="L86" s="25" t="s">
        <v>329</v>
      </c>
      <c r="M86" s="25">
        <v>18.14</v>
      </c>
      <c r="N86" s="25">
        <v>163.86</v>
      </c>
      <c r="O86" s="25" t="s">
        <v>329</v>
      </c>
      <c r="P86" s="25" t="s">
        <v>329</v>
      </c>
      <c r="Q86" s="25" t="s">
        <v>328</v>
      </c>
      <c r="R86" s="25" t="s">
        <v>328</v>
      </c>
      <c r="S86" s="25">
        <v>0</v>
      </c>
    </row>
    <row r="87" spans="1:20" s="35" customFormat="1" x14ac:dyDescent="0.25">
      <c r="A87" s="14" t="s">
        <v>71</v>
      </c>
      <c r="B87" s="24">
        <v>33272.640000000007</v>
      </c>
      <c r="C87" s="25" t="s">
        <v>328</v>
      </c>
      <c r="D87" s="25" t="s">
        <v>328</v>
      </c>
      <c r="E87" s="25" t="s">
        <v>328</v>
      </c>
      <c r="F87" s="25" t="s">
        <v>328</v>
      </c>
      <c r="G87" s="25">
        <v>45183.95</v>
      </c>
      <c r="H87" s="25" t="s">
        <v>329</v>
      </c>
      <c r="I87" s="25" t="s">
        <v>328</v>
      </c>
      <c r="J87" s="25" t="s">
        <v>328</v>
      </c>
      <c r="K87" s="25" t="s">
        <v>328</v>
      </c>
      <c r="L87" s="25" t="s">
        <v>329</v>
      </c>
      <c r="M87" s="25">
        <v>53351.55</v>
      </c>
      <c r="N87" s="25">
        <v>11941.359999999999</v>
      </c>
      <c r="O87" s="25" t="s">
        <v>329</v>
      </c>
      <c r="P87" s="25" t="s">
        <v>329</v>
      </c>
      <c r="Q87" s="25" t="s">
        <v>328</v>
      </c>
      <c r="R87" s="25" t="s">
        <v>328</v>
      </c>
      <c r="S87" s="25">
        <v>39470.050000000003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2.25" customHeight="1" x14ac:dyDescent="0.25"/>
    <row r="92" spans="1:20" s="58" customFormat="1" ht="15" customHeight="1" x14ac:dyDescent="0.3">
      <c r="A92" s="97" t="s">
        <v>308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22163.21</v>
      </c>
      <c r="C96" s="25" t="s">
        <v>328</v>
      </c>
      <c r="D96" s="25" t="s">
        <v>328</v>
      </c>
      <c r="E96" s="25" t="s">
        <v>328</v>
      </c>
      <c r="F96" s="25" t="s">
        <v>328</v>
      </c>
      <c r="G96" s="25">
        <v>12263.75</v>
      </c>
      <c r="H96" s="25" t="s">
        <v>329</v>
      </c>
      <c r="I96" s="25" t="s">
        <v>328</v>
      </c>
      <c r="J96" s="25" t="s">
        <v>328</v>
      </c>
      <c r="K96" s="25" t="s">
        <v>328</v>
      </c>
      <c r="L96" s="25" t="s">
        <v>329</v>
      </c>
      <c r="M96" s="25">
        <v>33814.370000000003</v>
      </c>
      <c r="N96" s="25">
        <v>10274.98</v>
      </c>
      <c r="O96" s="25" t="s">
        <v>329</v>
      </c>
      <c r="P96" s="25" t="s">
        <v>329</v>
      </c>
      <c r="Q96" s="25" t="s">
        <v>328</v>
      </c>
      <c r="R96" s="25" t="s">
        <v>328</v>
      </c>
      <c r="S96" s="25">
        <v>36769.32</v>
      </c>
    </row>
    <row r="97" spans="1:19" x14ac:dyDescent="0.25">
      <c r="A97" s="16" t="s">
        <v>241</v>
      </c>
      <c r="B97" s="24">
        <v>2357.6999999999998</v>
      </c>
      <c r="C97" s="25" t="s">
        <v>328</v>
      </c>
      <c r="D97" s="25" t="s">
        <v>328</v>
      </c>
      <c r="E97" s="25" t="s">
        <v>328</v>
      </c>
      <c r="F97" s="25" t="s">
        <v>328</v>
      </c>
      <c r="G97" s="25">
        <v>3084.3</v>
      </c>
      <c r="H97" s="25" t="s">
        <v>329</v>
      </c>
      <c r="I97" s="25" t="s">
        <v>328</v>
      </c>
      <c r="J97" s="25" t="s">
        <v>328</v>
      </c>
      <c r="K97" s="25" t="s">
        <v>328</v>
      </c>
      <c r="L97" s="25" t="s">
        <v>329</v>
      </c>
      <c r="M97" s="25">
        <v>2137.21</v>
      </c>
      <c r="N97" s="25">
        <v>772.51</v>
      </c>
      <c r="O97" s="25" t="s">
        <v>329</v>
      </c>
      <c r="P97" s="25" t="s">
        <v>329</v>
      </c>
      <c r="Q97" s="25" t="s">
        <v>328</v>
      </c>
      <c r="R97" s="25" t="s">
        <v>328</v>
      </c>
      <c r="S97" s="25">
        <v>1964.08</v>
      </c>
    </row>
    <row r="98" spans="1:19" x14ac:dyDescent="0.25">
      <c r="A98" s="16" t="s">
        <v>242</v>
      </c>
      <c r="B98" s="24">
        <v>2697.93</v>
      </c>
      <c r="C98" s="25" t="s">
        <v>328</v>
      </c>
      <c r="D98" s="25" t="s">
        <v>328</v>
      </c>
      <c r="E98" s="25" t="s">
        <v>328</v>
      </c>
      <c r="F98" s="25" t="s">
        <v>328</v>
      </c>
      <c r="G98" s="25">
        <v>1482.58</v>
      </c>
      <c r="H98" s="25" t="s">
        <v>329</v>
      </c>
      <c r="I98" s="25" t="s">
        <v>328</v>
      </c>
      <c r="J98" s="25" t="s">
        <v>328</v>
      </c>
      <c r="K98" s="25" t="s">
        <v>328</v>
      </c>
      <c r="L98" s="25" t="s">
        <v>329</v>
      </c>
      <c r="M98" s="25">
        <v>3949.8</v>
      </c>
      <c r="N98" s="25">
        <v>2231.08</v>
      </c>
      <c r="O98" s="25" t="s">
        <v>329</v>
      </c>
      <c r="P98" s="25" t="s">
        <v>329</v>
      </c>
      <c r="Q98" s="25" t="s">
        <v>328</v>
      </c>
      <c r="R98" s="25" t="s">
        <v>328</v>
      </c>
      <c r="S98" s="25">
        <v>6075.62</v>
      </c>
    </row>
    <row r="99" spans="1:19" x14ac:dyDescent="0.25">
      <c r="A99" s="16" t="s">
        <v>243</v>
      </c>
      <c r="B99" s="24">
        <v>2873.21</v>
      </c>
      <c r="C99" s="25" t="s">
        <v>328</v>
      </c>
      <c r="D99" s="25" t="s">
        <v>328</v>
      </c>
      <c r="E99" s="25" t="s">
        <v>328</v>
      </c>
      <c r="F99" s="25" t="s">
        <v>328</v>
      </c>
      <c r="G99" s="25">
        <v>1928.58</v>
      </c>
      <c r="H99" s="25" t="s">
        <v>329</v>
      </c>
      <c r="I99" s="25" t="s">
        <v>328</v>
      </c>
      <c r="J99" s="25" t="s">
        <v>328</v>
      </c>
      <c r="K99" s="25" t="s">
        <v>328</v>
      </c>
      <c r="L99" s="25" t="s">
        <v>329</v>
      </c>
      <c r="M99" s="25">
        <v>4348.4799999999996</v>
      </c>
      <c r="N99" s="25">
        <v>1989.82</v>
      </c>
      <c r="O99" s="25" t="s">
        <v>329</v>
      </c>
      <c r="P99" s="25" t="s">
        <v>329</v>
      </c>
      <c r="Q99" s="25" t="s">
        <v>328</v>
      </c>
      <c r="R99" s="25" t="s">
        <v>328</v>
      </c>
      <c r="S99" s="25">
        <v>4698.62</v>
      </c>
    </row>
    <row r="100" spans="1:19" x14ac:dyDescent="0.25">
      <c r="A100" s="16" t="s">
        <v>244</v>
      </c>
      <c r="B100" s="24">
        <v>4101.72</v>
      </c>
      <c r="C100" s="25" t="s">
        <v>328</v>
      </c>
      <c r="D100" s="25" t="s">
        <v>328</v>
      </c>
      <c r="E100" s="25" t="s">
        <v>328</v>
      </c>
      <c r="F100" s="25" t="s">
        <v>328</v>
      </c>
      <c r="G100" s="25">
        <v>0</v>
      </c>
      <c r="H100" s="25" t="s">
        <v>329</v>
      </c>
      <c r="I100" s="25" t="s">
        <v>328</v>
      </c>
      <c r="J100" s="25" t="s">
        <v>328</v>
      </c>
      <c r="K100" s="25" t="s">
        <v>328</v>
      </c>
      <c r="L100" s="25" t="s">
        <v>329</v>
      </c>
      <c r="M100" s="25">
        <v>10933.88</v>
      </c>
      <c r="N100" s="25">
        <v>1385.42</v>
      </c>
      <c r="O100" s="25" t="s">
        <v>329</v>
      </c>
      <c r="P100" s="25" t="s">
        <v>329</v>
      </c>
      <c r="Q100" s="25" t="s">
        <v>328</v>
      </c>
      <c r="R100" s="25" t="s">
        <v>328</v>
      </c>
      <c r="S100" s="25">
        <v>5132.29</v>
      </c>
    </row>
    <row r="101" spans="1:19" x14ac:dyDescent="0.25">
      <c r="A101" s="16" t="s">
        <v>245</v>
      </c>
      <c r="B101" s="24">
        <v>438.39</v>
      </c>
      <c r="C101" s="25" t="s">
        <v>328</v>
      </c>
      <c r="D101" s="25" t="s">
        <v>328</v>
      </c>
      <c r="E101" s="25" t="s">
        <v>328</v>
      </c>
      <c r="F101" s="25" t="s">
        <v>328</v>
      </c>
      <c r="G101" s="25">
        <v>0</v>
      </c>
      <c r="H101" s="25" t="s">
        <v>329</v>
      </c>
      <c r="I101" s="25" t="s">
        <v>328</v>
      </c>
      <c r="J101" s="25" t="s">
        <v>328</v>
      </c>
      <c r="K101" s="25" t="s">
        <v>328</v>
      </c>
      <c r="L101" s="25" t="s">
        <v>329</v>
      </c>
      <c r="M101" s="25">
        <v>1298.06</v>
      </c>
      <c r="N101" s="25">
        <v>471.03</v>
      </c>
      <c r="O101" s="25" t="s">
        <v>329</v>
      </c>
      <c r="P101" s="25" t="s">
        <v>329</v>
      </c>
      <c r="Q101" s="25" t="s">
        <v>328</v>
      </c>
      <c r="R101" s="25" t="s">
        <v>328</v>
      </c>
      <c r="S101" s="25">
        <v>645.79</v>
      </c>
    </row>
    <row r="102" spans="1:19" x14ac:dyDescent="0.25">
      <c r="A102" s="16" t="s">
        <v>246</v>
      </c>
      <c r="B102" s="24">
        <v>1249.3900000000001</v>
      </c>
      <c r="C102" s="25" t="s">
        <v>328</v>
      </c>
      <c r="D102" s="25" t="s">
        <v>328</v>
      </c>
      <c r="E102" s="25" t="s">
        <v>328</v>
      </c>
      <c r="F102" s="25" t="s">
        <v>328</v>
      </c>
      <c r="G102" s="25">
        <v>0</v>
      </c>
      <c r="H102" s="25" t="s">
        <v>329</v>
      </c>
      <c r="I102" s="25" t="s">
        <v>328</v>
      </c>
      <c r="J102" s="25" t="s">
        <v>328</v>
      </c>
      <c r="K102" s="25" t="s">
        <v>328</v>
      </c>
      <c r="L102" s="25" t="s">
        <v>329</v>
      </c>
      <c r="M102" s="25">
        <v>2867.59</v>
      </c>
      <c r="N102" s="25">
        <v>1305.6500000000001</v>
      </c>
      <c r="O102" s="25" t="s">
        <v>329</v>
      </c>
      <c r="P102" s="25" t="s">
        <v>329</v>
      </c>
      <c r="Q102" s="25" t="s">
        <v>328</v>
      </c>
      <c r="R102" s="25" t="s">
        <v>328</v>
      </c>
      <c r="S102" s="25">
        <v>2634.71</v>
      </c>
    </row>
    <row r="103" spans="1:19" x14ac:dyDescent="0.25">
      <c r="A103" s="16" t="s">
        <v>247</v>
      </c>
      <c r="B103" s="24">
        <v>1058.02</v>
      </c>
      <c r="C103" s="25" t="s">
        <v>328</v>
      </c>
      <c r="D103" s="25" t="s">
        <v>328</v>
      </c>
      <c r="E103" s="25" t="s">
        <v>328</v>
      </c>
      <c r="F103" s="25" t="s">
        <v>328</v>
      </c>
      <c r="G103" s="25">
        <v>21.78</v>
      </c>
      <c r="H103" s="25" t="s">
        <v>329</v>
      </c>
      <c r="I103" s="25" t="s">
        <v>328</v>
      </c>
      <c r="J103" s="25" t="s">
        <v>328</v>
      </c>
      <c r="K103" s="25" t="s">
        <v>328</v>
      </c>
      <c r="L103" s="25" t="s">
        <v>329</v>
      </c>
      <c r="M103" s="25">
        <v>1199.6400000000001</v>
      </c>
      <c r="N103" s="25">
        <v>549.03</v>
      </c>
      <c r="O103" s="25" t="s">
        <v>329</v>
      </c>
      <c r="P103" s="25" t="s">
        <v>329</v>
      </c>
      <c r="Q103" s="25" t="s">
        <v>328</v>
      </c>
      <c r="R103" s="25" t="s">
        <v>328</v>
      </c>
      <c r="S103" s="25">
        <v>1907.79</v>
      </c>
    </row>
    <row r="104" spans="1:19" x14ac:dyDescent="0.25">
      <c r="A104" s="16" t="s">
        <v>248</v>
      </c>
      <c r="B104" s="24">
        <v>3382.41</v>
      </c>
      <c r="C104" s="25" t="s">
        <v>328</v>
      </c>
      <c r="D104" s="25" t="s">
        <v>328</v>
      </c>
      <c r="E104" s="25" t="s">
        <v>328</v>
      </c>
      <c r="F104" s="25" t="s">
        <v>328</v>
      </c>
      <c r="G104" s="25">
        <v>1240.31</v>
      </c>
      <c r="H104" s="25" t="s">
        <v>329</v>
      </c>
      <c r="I104" s="25" t="s">
        <v>328</v>
      </c>
      <c r="J104" s="25" t="s">
        <v>328</v>
      </c>
      <c r="K104" s="25" t="s">
        <v>328</v>
      </c>
      <c r="L104" s="25" t="s">
        <v>329</v>
      </c>
      <c r="M104" s="25">
        <v>3294.98</v>
      </c>
      <c r="N104" s="25">
        <v>539.91999999999996</v>
      </c>
      <c r="O104" s="25" t="s">
        <v>329</v>
      </c>
      <c r="P104" s="25" t="s">
        <v>329</v>
      </c>
      <c r="Q104" s="25" t="s">
        <v>328</v>
      </c>
      <c r="R104" s="25" t="s">
        <v>328</v>
      </c>
      <c r="S104" s="25">
        <v>5291.93</v>
      </c>
    </row>
    <row r="105" spans="1:19" x14ac:dyDescent="0.25">
      <c r="A105" s="16" t="s">
        <v>249</v>
      </c>
      <c r="B105" s="24">
        <v>1267.32</v>
      </c>
      <c r="C105" s="25" t="s">
        <v>328</v>
      </c>
      <c r="D105" s="25" t="s">
        <v>328</v>
      </c>
      <c r="E105" s="25" t="s">
        <v>328</v>
      </c>
      <c r="F105" s="25" t="s">
        <v>328</v>
      </c>
      <c r="G105" s="25">
        <v>2719.77</v>
      </c>
      <c r="H105" s="25" t="s">
        <v>329</v>
      </c>
      <c r="I105" s="25" t="s">
        <v>328</v>
      </c>
      <c r="J105" s="25" t="s">
        <v>328</v>
      </c>
      <c r="K105" s="25" t="s">
        <v>328</v>
      </c>
      <c r="L105" s="25" t="s">
        <v>329</v>
      </c>
      <c r="M105" s="25">
        <v>190.5</v>
      </c>
      <c r="N105" s="25">
        <v>16.649999999999999</v>
      </c>
      <c r="O105" s="25" t="s">
        <v>329</v>
      </c>
      <c r="P105" s="25" t="s">
        <v>329</v>
      </c>
      <c r="Q105" s="25" t="s">
        <v>328</v>
      </c>
      <c r="R105" s="25" t="s">
        <v>328</v>
      </c>
      <c r="S105" s="25">
        <v>3060.22</v>
      </c>
    </row>
    <row r="106" spans="1:19" x14ac:dyDescent="0.25">
      <c r="A106" s="16" t="s">
        <v>250</v>
      </c>
      <c r="B106" s="24">
        <v>1144.9000000000001</v>
      </c>
      <c r="C106" s="25" t="s">
        <v>328</v>
      </c>
      <c r="D106" s="25" t="s">
        <v>328</v>
      </c>
      <c r="E106" s="25" t="s">
        <v>328</v>
      </c>
      <c r="F106" s="25" t="s">
        <v>328</v>
      </c>
      <c r="G106" s="25">
        <v>383.35</v>
      </c>
      <c r="H106" s="25" t="s">
        <v>329</v>
      </c>
      <c r="I106" s="25" t="s">
        <v>328</v>
      </c>
      <c r="J106" s="25" t="s">
        <v>328</v>
      </c>
      <c r="K106" s="25" t="s">
        <v>328</v>
      </c>
      <c r="L106" s="25" t="s">
        <v>329</v>
      </c>
      <c r="M106" s="25">
        <v>2415.96</v>
      </c>
      <c r="N106" s="25">
        <v>134.62</v>
      </c>
      <c r="O106" s="25" t="s">
        <v>329</v>
      </c>
      <c r="P106" s="25" t="s">
        <v>329</v>
      </c>
      <c r="Q106" s="25" t="s">
        <v>328</v>
      </c>
      <c r="R106" s="25" t="s">
        <v>328</v>
      </c>
      <c r="S106" s="25">
        <v>1574.67</v>
      </c>
    </row>
    <row r="107" spans="1:19" x14ac:dyDescent="0.25">
      <c r="A107" s="16" t="s">
        <v>251</v>
      </c>
      <c r="B107" s="24">
        <v>144.54</v>
      </c>
      <c r="C107" s="25" t="s">
        <v>328</v>
      </c>
      <c r="D107" s="25" t="s">
        <v>328</v>
      </c>
      <c r="E107" s="25" t="s">
        <v>328</v>
      </c>
      <c r="F107" s="25" t="s">
        <v>328</v>
      </c>
      <c r="G107" s="25">
        <v>26.86</v>
      </c>
      <c r="H107" s="25" t="s">
        <v>329</v>
      </c>
      <c r="I107" s="25" t="s">
        <v>328</v>
      </c>
      <c r="J107" s="25" t="s">
        <v>328</v>
      </c>
      <c r="K107" s="25" t="s">
        <v>328</v>
      </c>
      <c r="L107" s="25" t="s">
        <v>329</v>
      </c>
      <c r="M107" s="25">
        <v>185.25</v>
      </c>
      <c r="N107" s="25">
        <v>345.06</v>
      </c>
      <c r="O107" s="25" t="s">
        <v>329</v>
      </c>
      <c r="P107" s="25" t="s">
        <v>329</v>
      </c>
      <c r="Q107" s="25" t="s">
        <v>328</v>
      </c>
      <c r="R107" s="25" t="s">
        <v>328</v>
      </c>
      <c r="S107" s="25">
        <v>50.89</v>
      </c>
    </row>
    <row r="108" spans="1:19" x14ac:dyDescent="0.25">
      <c r="A108" s="16" t="s">
        <v>252</v>
      </c>
      <c r="B108" s="24">
        <v>741.62</v>
      </c>
      <c r="C108" s="25" t="s">
        <v>328</v>
      </c>
      <c r="D108" s="25" t="s">
        <v>328</v>
      </c>
      <c r="E108" s="25" t="s">
        <v>328</v>
      </c>
      <c r="F108" s="25" t="s">
        <v>328</v>
      </c>
      <c r="G108" s="25">
        <v>205.74</v>
      </c>
      <c r="H108" s="25" t="s">
        <v>329</v>
      </c>
      <c r="I108" s="25" t="s">
        <v>328</v>
      </c>
      <c r="J108" s="25" t="s">
        <v>328</v>
      </c>
      <c r="K108" s="25" t="s">
        <v>328</v>
      </c>
      <c r="L108" s="25" t="s">
        <v>329</v>
      </c>
      <c r="M108" s="25">
        <v>366.4</v>
      </c>
      <c r="N108" s="25">
        <v>280.70999999999998</v>
      </c>
      <c r="O108" s="25" t="s">
        <v>329</v>
      </c>
      <c r="P108" s="25" t="s">
        <v>329</v>
      </c>
      <c r="Q108" s="25" t="s">
        <v>328</v>
      </c>
      <c r="R108" s="25" t="s">
        <v>328</v>
      </c>
      <c r="S108" s="25">
        <v>1753.58</v>
      </c>
    </row>
    <row r="109" spans="1:19" x14ac:dyDescent="0.25">
      <c r="A109" s="16" t="s">
        <v>253</v>
      </c>
      <c r="B109" s="24">
        <v>218.98</v>
      </c>
      <c r="C109" s="25" t="s">
        <v>328</v>
      </c>
      <c r="D109" s="25" t="s">
        <v>328</v>
      </c>
      <c r="E109" s="25" t="s">
        <v>328</v>
      </c>
      <c r="F109" s="25" t="s">
        <v>328</v>
      </c>
      <c r="G109" s="25">
        <v>273.22000000000003</v>
      </c>
      <c r="H109" s="25" t="s">
        <v>329</v>
      </c>
      <c r="I109" s="25" t="s">
        <v>328</v>
      </c>
      <c r="J109" s="25" t="s">
        <v>328</v>
      </c>
      <c r="K109" s="25" t="s">
        <v>328</v>
      </c>
      <c r="L109" s="25" t="s">
        <v>329</v>
      </c>
      <c r="M109" s="25">
        <v>251.99</v>
      </c>
      <c r="N109" s="25">
        <v>122.31</v>
      </c>
      <c r="O109" s="25" t="s">
        <v>329</v>
      </c>
      <c r="P109" s="25" t="s">
        <v>329</v>
      </c>
      <c r="Q109" s="25" t="s">
        <v>328</v>
      </c>
      <c r="R109" s="25" t="s">
        <v>328</v>
      </c>
      <c r="S109" s="25">
        <v>604.11</v>
      </c>
    </row>
    <row r="110" spans="1:19" s="35" customFormat="1" ht="15.75" customHeight="1" x14ac:dyDescent="0.25">
      <c r="A110" s="16" t="s">
        <v>254</v>
      </c>
      <c r="B110" s="24">
        <v>487.11</v>
      </c>
      <c r="C110" s="25" t="s">
        <v>328</v>
      </c>
      <c r="D110" s="25" t="s">
        <v>328</v>
      </c>
      <c r="E110" s="25" t="s">
        <v>328</v>
      </c>
      <c r="F110" s="25" t="s">
        <v>328</v>
      </c>
      <c r="G110" s="25">
        <v>897.26</v>
      </c>
      <c r="H110" s="25" t="s">
        <v>329</v>
      </c>
      <c r="I110" s="25" t="s">
        <v>328</v>
      </c>
      <c r="J110" s="25" t="s">
        <v>328</v>
      </c>
      <c r="K110" s="25" t="s">
        <v>328</v>
      </c>
      <c r="L110" s="25" t="s">
        <v>329</v>
      </c>
      <c r="M110" s="25">
        <v>374.64</v>
      </c>
      <c r="N110" s="25">
        <v>131.15</v>
      </c>
      <c r="O110" s="25" t="s">
        <v>329</v>
      </c>
      <c r="P110" s="25" t="s">
        <v>329</v>
      </c>
      <c r="Q110" s="25" t="s">
        <v>328</v>
      </c>
      <c r="R110" s="25" t="s">
        <v>328</v>
      </c>
      <c r="S110" s="25">
        <v>1375.03</v>
      </c>
    </row>
    <row r="111" spans="1:19" x14ac:dyDescent="0.25">
      <c r="A111" s="15" t="s">
        <v>240</v>
      </c>
      <c r="B111" s="24">
        <v>228.8</v>
      </c>
      <c r="C111" s="25" t="s">
        <v>328</v>
      </c>
      <c r="D111" s="25" t="s">
        <v>328</v>
      </c>
      <c r="E111" s="25" t="s">
        <v>328</v>
      </c>
      <c r="F111" s="25" t="s">
        <v>328</v>
      </c>
      <c r="G111" s="25">
        <v>173.87</v>
      </c>
      <c r="H111" s="25" t="s">
        <v>329</v>
      </c>
      <c r="I111" s="25" t="s">
        <v>328</v>
      </c>
      <c r="J111" s="25" t="s">
        <v>328</v>
      </c>
      <c r="K111" s="25" t="s">
        <v>328</v>
      </c>
      <c r="L111" s="25" t="s">
        <v>329</v>
      </c>
      <c r="M111" s="25">
        <v>360.59</v>
      </c>
      <c r="N111" s="25">
        <v>128.11000000000001</v>
      </c>
      <c r="O111" s="25" t="s">
        <v>329</v>
      </c>
      <c r="P111" s="25" t="s">
        <v>329</v>
      </c>
      <c r="Q111" s="25" t="s">
        <v>328</v>
      </c>
      <c r="R111" s="25" t="s">
        <v>328</v>
      </c>
      <c r="S111" s="25">
        <v>507.85</v>
      </c>
    </row>
    <row r="112" spans="1:19" x14ac:dyDescent="0.25">
      <c r="A112" s="15" t="s">
        <v>239</v>
      </c>
      <c r="B112" s="24">
        <v>6157.12</v>
      </c>
      <c r="C112" s="25" t="s">
        <v>328</v>
      </c>
      <c r="D112" s="25" t="s">
        <v>328</v>
      </c>
      <c r="E112" s="25" t="s">
        <v>328</v>
      </c>
      <c r="F112" s="25" t="s">
        <v>328</v>
      </c>
      <c r="G112" s="25">
        <v>4626.55</v>
      </c>
      <c r="H112" s="25" t="s">
        <v>329</v>
      </c>
      <c r="I112" s="25" t="s">
        <v>328</v>
      </c>
      <c r="J112" s="25" t="s">
        <v>328</v>
      </c>
      <c r="K112" s="25" t="s">
        <v>328</v>
      </c>
      <c r="L112" s="25" t="s">
        <v>329</v>
      </c>
      <c r="M112" s="25">
        <v>5818.17</v>
      </c>
      <c r="N112" s="25">
        <v>1482.09</v>
      </c>
      <c r="O112" s="25" t="s">
        <v>329</v>
      </c>
      <c r="P112" s="25" t="s">
        <v>329</v>
      </c>
      <c r="Q112" s="25" t="s">
        <v>328</v>
      </c>
      <c r="R112" s="25" t="s">
        <v>328</v>
      </c>
      <c r="S112" s="25">
        <v>13594.17</v>
      </c>
    </row>
    <row r="113" spans="1:19" x14ac:dyDescent="0.25">
      <c r="A113" s="15" t="s">
        <v>255</v>
      </c>
      <c r="B113" s="24">
        <v>7677.2</v>
      </c>
      <c r="C113" s="25" t="s">
        <v>328</v>
      </c>
      <c r="D113" s="25" t="s">
        <v>328</v>
      </c>
      <c r="E113" s="25" t="s">
        <v>328</v>
      </c>
      <c r="F113" s="25" t="s">
        <v>328</v>
      </c>
      <c r="G113" s="25">
        <v>3228.27</v>
      </c>
      <c r="H113" s="25" t="s">
        <v>329</v>
      </c>
      <c r="I113" s="25" t="s">
        <v>328</v>
      </c>
      <c r="J113" s="25" t="s">
        <v>328</v>
      </c>
      <c r="K113" s="25" t="s">
        <v>328</v>
      </c>
      <c r="L113" s="25" t="s">
        <v>329</v>
      </c>
      <c r="M113" s="25">
        <v>11817.33</v>
      </c>
      <c r="N113" s="25">
        <v>1941.01</v>
      </c>
      <c r="O113" s="25" t="s">
        <v>329</v>
      </c>
      <c r="P113" s="25" t="s">
        <v>329</v>
      </c>
      <c r="Q113" s="25" t="s">
        <v>328</v>
      </c>
      <c r="R113" s="25" t="s">
        <v>328</v>
      </c>
      <c r="S113" s="25">
        <v>16773.29</v>
      </c>
    </row>
    <row r="114" spans="1:19" x14ac:dyDescent="0.25">
      <c r="A114" s="16" t="s">
        <v>228</v>
      </c>
      <c r="B114" s="24">
        <v>6007.78</v>
      </c>
      <c r="C114" s="25" t="s">
        <v>328</v>
      </c>
      <c r="D114" s="25" t="s">
        <v>328</v>
      </c>
      <c r="E114" s="25" t="s">
        <v>328</v>
      </c>
      <c r="F114" s="25" t="s">
        <v>328</v>
      </c>
      <c r="G114" s="25">
        <v>3149.5</v>
      </c>
      <c r="H114" s="25" t="s">
        <v>329</v>
      </c>
      <c r="I114" s="25" t="s">
        <v>328</v>
      </c>
      <c r="J114" s="25" t="s">
        <v>328</v>
      </c>
      <c r="K114" s="25" t="s">
        <v>328</v>
      </c>
      <c r="L114" s="25" t="s">
        <v>329</v>
      </c>
      <c r="M114" s="25">
        <v>10689.99</v>
      </c>
      <c r="N114" s="25">
        <v>1074.05</v>
      </c>
      <c r="O114" s="25" t="s">
        <v>329</v>
      </c>
      <c r="P114" s="25" t="s">
        <v>329</v>
      </c>
      <c r="Q114" s="25" t="s">
        <v>328</v>
      </c>
      <c r="R114" s="25" t="s">
        <v>328</v>
      </c>
      <c r="S114" s="25">
        <v>16282.03</v>
      </c>
    </row>
    <row r="115" spans="1:19" x14ac:dyDescent="0.25">
      <c r="A115" s="16" t="s">
        <v>222</v>
      </c>
      <c r="B115" s="24">
        <v>1473.56</v>
      </c>
      <c r="C115" s="25" t="s">
        <v>328</v>
      </c>
      <c r="D115" s="25" t="s">
        <v>328</v>
      </c>
      <c r="E115" s="25" t="s">
        <v>328</v>
      </c>
      <c r="F115" s="25" t="s">
        <v>328</v>
      </c>
      <c r="G115" s="25">
        <v>78.77</v>
      </c>
      <c r="H115" s="25" t="s">
        <v>329</v>
      </c>
      <c r="I115" s="25" t="s">
        <v>328</v>
      </c>
      <c r="J115" s="25" t="s">
        <v>328</v>
      </c>
      <c r="K115" s="25" t="s">
        <v>328</v>
      </c>
      <c r="L115" s="25" t="s">
        <v>329</v>
      </c>
      <c r="M115" s="25">
        <v>1114.8399999999999</v>
      </c>
      <c r="N115" s="25">
        <v>850.62</v>
      </c>
      <c r="O115" s="25" t="s">
        <v>329</v>
      </c>
      <c r="P115" s="25" t="s">
        <v>329</v>
      </c>
      <c r="Q115" s="25" t="s">
        <v>328</v>
      </c>
      <c r="R115" s="25" t="s">
        <v>328</v>
      </c>
      <c r="S115" s="25">
        <v>66.53</v>
      </c>
    </row>
    <row r="116" spans="1:19" x14ac:dyDescent="0.25">
      <c r="A116" s="16" t="s">
        <v>223</v>
      </c>
      <c r="B116" s="24">
        <v>195.86</v>
      </c>
      <c r="C116" s="25" t="s">
        <v>328</v>
      </c>
      <c r="D116" s="25" t="s">
        <v>328</v>
      </c>
      <c r="E116" s="25" t="s">
        <v>328</v>
      </c>
      <c r="F116" s="25" t="s">
        <v>328</v>
      </c>
      <c r="G116" s="25">
        <v>0</v>
      </c>
      <c r="H116" s="25" t="s">
        <v>329</v>
      </c>
      <c r="I116" s="25" t="s">
        <v>328</v>
      </c>
      <c r="J116" s="25" t="s">
        <v>328</v>
      </c>
      <c r="K116" s="25" t="s">
        <v>328</v>
      </c>
      <c r="L116" s="25" t="s">
        <v>329</v>
      </c>
      <c r="M116" s="25">
        <v>12.5</v>
      </c>
      <c r="N116" s="25">
        <v>16.329999999999998</v>
      </c>
      <c r="O116" s="25" t="s">
        <v>329</v>
      </c>
      <c r="P116" s="25" t="s">
        <v>329</v>
      </c>
      <c r="Q116" s="25" t="s">
        <v>328</v>
      </c>
      <c r="R116" s="25" t="s">
        <v>328</v>
      </c>
      <c r="S116" s="25">
        <v>424.73</v>
      </c>
    </row>
    <row r="117" spans="1:19" s="35" customFormat="1" x14ac:dyDescent="0.25">
      <c r="A117" s="14" t="s">
        <v>74</v>
      </c>
      <c r="B117" s="24">
        <v>36226.339999999997</v>
      </c>
      <c r="C117" s="25" t="s">
        <v>328</v>
      </c>
      <c r="D117" s="25" t="s">
        <v>328</v>
      </c>
      <c r="E117" s="25" t="s">
        <v>328</v>
      </c>
      <c r="F117" s="25" t="s">
        <v>328</v>
      </c>
      <c r="G117" s="25">
        <v>20292.439999999999</v>
      </c>
      <c r="H117" s="25" t="s">
        <v>329</v>
      </c>
      <c r="I117" s="25" t="s">
        <v>328</v>
      </c>
      <c r="J117" s="25" t="s">
        <v>328</v>
      </c>
      <c r="K117" s="25" t="s">
        <v>328</v>
      </c>
      <c r="L117" s="25" t="s">
        <v>329</v>
      </c>
      <c r="M117" s="25">
        <v>51810.46</v>
      </c>
      <c r="N117" s="25">
        <v>13826.18</v>
      </c>
      <c r="O117" s="25" t="s">
        <v>329</v>
      </c>
      <c r="P117" s="25" t="s">
        <v>329</v>
      </c>
      <c r="Q117" s="25" t="s">
        <v>328</v>
      </c>
      <c r="R117" s="25" t="s">
        <v>328</v>
      </c>
      <c r="S117" s="25">
        <v>67644.639999999999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9" customHeight="1" x14ac:dyDescent="0.25"/>
    <row r="121" spans="1:19" s="36" customFormat="1" ht="18.75" x14ac:dyDescent="0.3">
      <c r="A121" s="97" t="s">
        <v>309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29693.72</v>
      </c>
      <c r="C125" s="25" t="s">
        <v>328</v>
      </c>
      <c r="D125" s="25" t="s">
        <v>328</v>
      </c>
      <c r="E125" s="25" t="s">
        <v>328</v>
      </c>
      <c r="F125" s="25" t="s">
        <v>328</v>
      </c>
      <c r="G125" s="25">
        <v>6398.22</v>
      </c>
      <c r="H125" s="25" t="s">
        <v>329</v>
      </c>
      <c r="I125" s="25" t="s">
        <v>328</v>
      </c>
      <c r="J125" s="25" t="s">
        <v>328</v>
      </c>
      <c r="K125" s="25" t="s">
        <v>328</v>
      </c>
      <c r="L125" s="25" t="s">
        <v>329</v>
      </c>
      <c r="M125" s="25">
        <v>54288.09</v>
      </c>
      <c r="N125" s="25">
        <v>23645.86</v>
      </c>
      <c r="O125" s="25" t="s">
        <v>329</v>
      </c>
      <c r="P125" s="25" t="s">
        <v>329</v>
      </c>
      <c r="Q125" s="25" t="s">
        <v>328</v>
      </c>
      <c r="R125" s="25" t="s">
        <v>328</v>
      </c>
      <c r="S125" s="25">
        <v>37973.71</v>
      </c>
    </row>
    <row r="126" spans="1:19" x14ac:dyDescent="0.25">
      <c r="A126" s="14" t="s">
        <v>236</v>
      </c>
      <c r="B126" s="24">
        <v>15162.51</v>
      </c>
      <c r="C126" s="25" t="s">
        <v>328</v>
      </c>
      <c r="D126" s="25" t="s">
        <v>328</v>
      </c>
      <c r="E126" s="25" t="s">
        <v>328</v>
      </c>
      <c r="F126" s="25" t="s">
        <v>328</v>
      </c>
      <c r="G126" s="25">
        <v>2926.23</v>
      </c>
      <c r="H126" s="25" t="s">
        <v>329</v>
      </c>
      <c r="I126" s="25" t="s">
        <v>328</v>
      </c>
      <c r="J126" s="25" t="s">
        <v>328</v>
      </c>
      <c r="K126" s="25" t="s">
        <v>328</v>
      </c>
      <c r="L126" s="25" t="s">
        <v>329</v>
      </c>
      <c r="M126" s="25">
        <v>28153.34</v>
      </c>
      <c r="N126" s="25">
        <v>13779.04</v>
      </c>
      <c r="O126" s="25" t="s">
        <v>329</v>
      </c>
      <c r="P126" s="25" t="s">
        <v>329</v>
      </c>
      <c r="Q126" s="25" t="s">
        <v>328</v>
      </c>
      <c r="R126" s="25" t="s">
        <v>328</v>
      </c>
      <c r="S126" s="25">
        <v>19994.990000000002</v>
      </c>
    </row>
    <row r="127" spans="1:19" x14ac:dyDescent="0.25">
      <c r="A127" s="16" t="s">
        <v>269</v>
      </c>
      <c r="B127" s="24">
        <v>6443.15</v>
      </c>
      <c r="C127" s="25" t="s">
        <v>328</v>
      </c>
      <c r="D127" s="25" t="s">
        <v>328</v>
      </c>
      <c r="E127" s="25" t="s">
        <v>328</v>
      </c>
      <c r="F127" s="25" t="s">
        <v>328</v>
      </c>
      <c r="G127" s="25">
        <v>1531.15</v>
      </c>
      <c r="H127" s="25" t="s">
        <v>329</v>
      </c>
      <c r="I127" s="25" t="s">
        <v>328</v>
      </c>
      <c r="J127" s="25" t="s">
        <v>328</v>
      </c>
      <c r="K127" s="25" t="s">
        <v>328</v>
      </c>
      <c r="L127" s="25" t="s">
        <v>329</v>
      </c>
      <c r="M127" s="25">
        <v>11324.79</v>
      </c>
      <c r="N127" s="25">
        <v>5319.77</v>
      </c>
      <c r="O127" s="25" t="s">
        <v>329</v>
      </c>
      <c r="P127" s="25" t="s">
        <v>329</v>
      </c>
      <c r="Q127" s="25" t="s">
        <v>328</v>
      </c>
      <c r="R127" s="25" t="s">
        <v>328</v>
      </c>
      <c r="S127" s="25">
        <v>8252.52</v>
      </c>
    </row>
    <row r="128" spans="1:19" x14ac:dyDescent="0.25">
      <c r="A128" s="16" t="s">
        <v>270</v>
      </c>
      <c r="B128" s="24">
        <v>4790.22</v>
      </c>
      <c r="C128" s="25" t="s">
        <v>328</v>
      </c>
      <c r="D128" s="25" t="s">
        <v>328</v>
      </c>
      <c r="E128" s="25" t="s">
        <v>328</v>
      </c>
      <c r="F128" s="25" t="s">
        <v>328</v>
      </c>
      <c r="G128" s="25">
        <v>1027.56</v>
      </c>
      <c r="H128" s="25" t="s">
        <v>329</v>
      </c>
      <c r="I128" s="25" t="s">
        <v>328</v>
      </c>
      <c r="J128" s="25" t="s">
        <v>328</v>
      </c>
      <c r="K128" s="25" t="s">
        <v>328</v>
      </c>
      <c r="L128" s="25" t="s">
        <v>329</v>
      </c>
      <c r="M128" s="25">
        <v>8425.74</v>
      </c>
      <c r="N128" s="25">
        <v>3965.12</v>
      </c>
      <c r="O128" s="25" t="s">
        <v>329</v>
      </c>
      <c r="P128" s="25" t="s">
        <v>329</v>
      </c>
      <c r="Q128" s="25" t="s">
        <v>328</v>
      </c>
      <c r="R128" s="25" t="s">
        <v>328</v>
      </c>
      <c r="S128" s="25">
        <v>6141.65</v>
      </c>
    </row>
    <row r="129" spans="1:19" x14ac:dyDescent="0.25">
      <c r="A129" s="16" t="s">
        <v>271</v>
      </c>
      <c r="B129" s="24">
        <v>2246.73</v>
      </c>
      <c r="C129" s="25" t="s">
        <v>328</v>
      </c>
      <c r="D129" s="25" t="s">
        <v>328</v>
      </c>
      <c r="E129" s="25" t="s">
        <v>328</v>
      </c>
      <c r="F129" s="25" t="s">
        <v>328</v>
      </c>
      <c r="G129" s="25">
        <v>0</v>
      </c>
      <c r="H129" s="25" t="s">
        <v>329</v>
      </c>
      <c r="I129" s="25" t="s">
        <v>328</v>
      </c>
      <c r="J129" s="25" t="s">
        <v>328</v>
      </c>
      <c r="K129" s="25" t="s">
        <v>328</v>
      </c>
      <c r="L129" s="25" t="s">
        <v>329</v>
      </c>
      <c r="M129" s="25">
        <v>7165.09</v>
      </c>
      <c r="N129" s="25">
        <v>0</v>
      </c>
      <c r="O129" s="25" t="s">
        <v>329</v>
      </c>
      <c r="P129" s="25" t="s">
        <v>329</v>
      </c>
      <c r="Q129" s="25" t="s">
        <v>328</v>
      </c>
      <c r="R129" s="25" t="s">
        <v>328</v>
      </c>
      <c r="S129" s="25">
        <v>4621.3</v>
      </c>
    </row>
    <row r="130" spans="1:19" x14ac:dyDescent="0.25">
      <c r="A130" s="16" t="s">
        <v>272</v>
      </c>
      <c r="B130" s="24">
        <v>1122.26</v>
      </c>
      <c r="C130" s="25" t="s">
        <v>328</v>
      </c>
      <c r="D130" s="25" t="s">
        <v>328</v>
      </c>
      <c r="E130" s="25" t="s">
        <v>328</v>
      </c>
      <c r="F130" s="25" t="s">
        <v>328</v>
      </c>
      <c r="G130" s="25">
        <v>0</v>
      </c>
      <c r="H130" s="25" t="s">
        <v>329</v>
      </c>
      <c r="I130" s="25" t="s">
        <v>328</v>
      </c>
      <c r="J130" s="25" t="s">
        <v>328</v>
      </c>
      <c r="K130" s="25" t="s">
        <v>328</v>
      </c>
      <c r="L130" s="25" t="s">
        <v>329</v>
      </c>
      <c r="M130" s="25">
        <v>656.29</v>
      </c>
      <c r="N130" s="25">
        <v>3988.09</v>
      </c>
      <c r="O130" s="25" t="s">
        <v>329</v>
      </c>
      <c r="P130" s="25" t="s">
        <v>329</v>
      </c>
      <c r="Q130" s="25" t="s">
        <v>328</v>
      </c>
      <c r="R130" s="25" t="s">
        <v>328</v>
      </c>
      <c r="S130" s="25">
        <v>372.04</v>
      </c>
    </row>
    <row r="131" spans="1:19" x14ac:dyDescent="0.25">
      <c r="A131" s="16" t="s">
        <v>273</v>
      </c>
      <c r="B131" s="24">
        <v>0</v>
      </c>
      <c r="C131" s="25" t="s">
        <v>328</v>
      </c>
      <c r="D131" s="25" t="s">
        <v>328</v>
      </c>
      <c r="E131" s="25" t="s">
        <v>328</v>
      </c>
      <c r="F131" s="25" t="s">
        <v>328</v>
      </c>
      <c r="G131" s="25">
        <v>0</v>
      </c>
      <c r="H131" s="25" t="s">
        <v>329</v>
      </c>
      <c r="I131" s="25" t="s">
        <v>328</v>
      </c>
      <c r="J131" s="25" t="s">
        <v>328</v>
      </c>
      <c r="K131" s="25" t="s">
        <v>328</v>
      </c>
      <c r="L131" s="25" t="s">
        <v>329</v>
      </c>
      <c r="M131" s="25">
        <v>0</v>
      </c>
      <c r="N131" s="25">
        <v>0</v>
      </c>
      <c r="O131" s="25" t="s">
        <v>329</v>
      </c>
      <c r="P131" s="25" t="s">
        <v>329</v>
      </c>
      <c r="Q131" s="25" t="s">
        <v>328</v>
      </c>
      <c r="R131" s="25" t="s">
        <v>328</v>
      </c>
      <c r="S131" s="25">
        <v>0</v>
      </c>
    </row>
    <row r="132" spans="1:19" x14ac:dyDescent="0.25">
      <c r="A132" s="16" t="s">
        <v>4</v>
      </c>
      <c r="B132" s="24">
        <v>13.94</v>
      </c>
      <c r="C132" s="25" t="s">
        <v>328</v>
      </c>
      <c r="D132" s="25" t="s">
        <v>328</v>
      </c>
      <c r="E132" s="25" t="s">
        <v>328</v>
      </c>
      <c r="F132" s="25" t="s">
        <v>328</v>
      </c>
      <c r="G132" s="25">
        <v>0</v>
      </c>
      <c r="H132" s="25" t="s">
        <v>329</v>
      </c>
      <c r="I132" s="25" t="s">
        <v>328</v>
      </c>
      <c r="J132" s="25" t="s">
        <v>328</v>
      </c>
      <c r="K132" s="25" t="s">
        <v>328</v>
      </c>
      <c r="L132" s="25" t="s">
        <v>329</v>
      </c>
      <c r="M132" s="25">
        <v>0</v>
      </c>
      <c r="N132" s="25">
        <v>0</v>
      </c>
      <c r="O132" s="25" t="s">
        <v>329</v>
      </c>
      <c r="P132" s="25" t="s">
        <v>329</v>
      </c>
      <c r="Q132" s="25" t="s">
        <v>328</v>
      </c>
      <c r="R132" s="25" t="s">
        <v>328</v>
      </c>
      <c r="S132" s="25">
        <v>0</v>
      </c>
    </row>
    <row r="133" spans="1:19" x14ac:dyDescent="0.25">
      <c r="A133" s="16" t="s">
        <v>274</v>
      </c>
      <c r="B133" s="24">
        <v>546.21</v>
      </c>
      <c r="C133" s="25" t="s">
        <v>328</v>
      </c>
      <c r="D133" s="25" t="s">
        <v>328</v>
      </c>
      <c r="E133" s="25" t="s">
        <v>328</v>
      </c>
      <c r="F133" s="25" t="s">
        <v>328</v>
      </c>
      <c r="G133" s="25">
        <v>367.53</v>
      </c>
      <c r="H133" s="25" t="s">
        <v>329</v>
      </c>
      <c r="I133" s="25" t="s">
        <v>328</v>
      </c>
      <c r="J133" s="25" t="s">
        <v>328</v>
      </c>
      <c r="K133" s="25" t="s">
        <v>328</v>
      </c>
      <c r="L133" s="25" t="s">
        <v>329</v>
      </c>
      <c r="M133" s="25">
        <v>581.44000000000005</v>
      </c>
      <c r="N133" s="25">
        <v>506.07</v>
      </c>
      <c r="O133" s="25" t="s">
        <v>329</v>
      </c>
      <c r="P133" s="25" t="s">
        <v>329</v>
      </c>
      <c r="Q133" s="25" t="s">
        <v>328</v>
      </c>
      <c r="R133" s="25" t="s">
        <v>328</v>
      </c>
      <c r="S133" s="25">
        <v>607.48</v>
      </c>
    </row>
    <row r="134" spans="1:19" x14ac:dyDescent="0.25">
      <c r="A134" s="16" t="s">
        <v>275</v>
      </c>
      <c r="B134" s="24">
        <v>0</v>
      </c>
      <c r="C134" s="25" t="s">
        <v>328</v>
      </c>
      <c r="D134" s="25" t="s">
        <v>328</v>
      </c>
      <c r="E134" s="25" t="s">
        <v>328</v>
      </c>
      <c r="F134" s="25" t="s">
        <v>328</v>
      </c>
      <c r="G134" s="25">
        <v>0</v>
      </c>
      <c r="H134" s="25" t="s">
        <v>329</v>
      </c>
      <c r="I134" s="25" t="s">
        <v>328</v>
      </c>
      <c r="J134" s="25" t="s">
        <v>328</v>
      </c>
      <c r="K134" s="25" t="s">
        <v>328</v>
      </c>
      <c r="L134" s="25" t="s">
        <v>329</v>
      </c>
      <c r="M134" s="25">
        <v>0</v>
      </c>
      <c r="N134" s="25">
        <v>0</v>
      </c>
      <c r="O134" s="25" t="s">
        <v>329</v>
      </c>
      <c r="P134" s="25" t="s">
        <v>329</v>
      </c>
      <c r="Q134" s="25" t="s">
        <v>328</v>
      </c>
      <c r="R134" s="25" t="s">
        <v>328</v>
      </c>
      <c r="S134" s="25">
        <v>0</v>
      </c>
    </row>
    <row r="135" spans="1:19" x14ac:dyDescent="0.25">
      <c r="A135" s="16" t="s">
        <v>276</v>
      </c>
      <c r="B135" s="24">
        <v>0</v>
      </c>
      <c r="C135" s="25" t="s">
        <v>328</v>
      </c>
      <c r="D135" s="25" t="s">
        <v>328</v>
      </c>
      <c r="E135" s="25" t="s">
        <v>328</v>
      </c>
      <c r="F135" s="25" t="s">
        <v>328</v>
      </c>
      <c r="G135" s="25">
        <v>0</v>
      </c>
      <c r="H135" s="25" t="s">
        <v>329</v>
      </c>
      <c r="I135" s="25" t="s">
        <v>328</v>
      </c>
      <c r="J135" s="25" t="s">
        <v>328</v>
      </c>
      <c r="K135" s="25" t="s">
        <v>328</v>
      </c>
      <c r="L135" s="25" t="s">
        <v>329</v>
      </c>
      <c r="M135" s="25">
        <v>0</v>
      </c>
      <c r="N135" s="25">
        <v>0</v>
      </c>
      <c r="O135" s="25" t="s">
        <v>329</v>
      </c>
      <c r="P135" s="25" t="s">
        <v>329</v>
      </c>
      <c r="Q135" s="25" t="s">
        <v>328</v>
      </c>
      <c r="R135" s="25" t="s">
        <v>328</v>
      </c>
      <c r="S135" s="25">
        <v>0</v>
      </c>
    </row>
    <row r="136" spans="1:19" x14ac:dyDescent="0.25">
      <c r="A136" s="31"/>
      <c r="B136" s="24">
        <v>0.01</v>
      </c>
      <c r="C136" s="25" t="s">
        <v>328</v>
      </c>
      <c r="D136" s="25" t="s">
        <v>328</v>
      </c>
      <c r="E136" s="25" t="s">
        <v>328</v>
      </c>
      <c r="F136" s="25" t="s">
        <v>328</v>
      </c>
      <c r="G136" s="25">
        <v>0.03</v>
      </c>
      <c r="H136" s="25" t="s">
        <v>329</v>
      </c>
      <c r="I136" s="25" t="s">
        <v>328</v>
      </c>
      <c r="J136" s="25" t="s">
        <v>328</v>
      </c>
      <c r="K136" s="25" t="s">
        <v>328</v>
      </c>
      <c r="L136" s="25" t="s">
        <v>329</v>
      </c>
      <c r="M136" s="25">
        <v>0.02</v>
      </c>
      <c r="N136" s="25">
        <v>0.01</v>
      </c>
      <c r="O136" s="25" t="s">
        <v>329</v>
      </c>
      <c r="P136" s="25" t="s">
        <v>329</v>
      </c>
      <c r="Q136" s="25" t="s">
        <v>328</v>
      </c>
      <c r="R136" s="25" t="s">
        <v>328</v>
      </c>
      <c r="S136" s="25">
        <v>0.01</v>
      </c>
    </row>
    <row r="137" spans="1:19" x14ac:dyDescent="0.25">
      <c r="A137" s="31"/>
      <c r="B137" s="24">
        <v>0.01</v>
      </c>
      <c r="C137" s="25" t="s">
        <v>328</v>
      </c>
      <c r="D137" s="25" t="s">
        <v>328</v>
      </c>
      <c r="E137" s="25" t="s">
        <v>328</v>
      </c>
      <c r="F137" s="25" t="s">
        <v>328</v>
      </c>
      <c r="G137" s="25">
        <v>0.03</v>
      </c>
      <c r="H137" s="25" t="s">
        <v>329</v>
      </c>
      <c r="I137" s="25" t="s">
        <v>328</v>
      </c>
      <c r="J137" s="25" t="s">
        <v>328</v>
      </c>
      <c r="K137" s="25" t="s">
        <v>328</v>
      </c>
      <c r="L137" s="25" t="s">
        <v>329</v>
      </c>
      <c r="M137" s="25">
        <v>0.02</v>
      </c>
      <c r="N137" s="25">
        <v>0.01</v>
      </c>
      <c r="O137" s="25" t="s">
        <v>329</v>
      </c>
      <c r="P137" s="25" t="s">
        <v>329</v>
      </c>
      <c r="Q137" s="25" t="s">
        <v>328</v>
      </c>
      <c r="R137" s="25" t="s">
        <v>328</v>
      </c>
      <c r="S137" s="25">
        <v>0.01</v>
      </c>
    </row>
    <row r="138" spans="1:19" x14ac:dyDescent="0.25">
      <c r="A138" s="14" t="s">
        <v>237</v>
      </c>
      <c r="B138" s="24">
        <v>6377.12</v>
      </c>
      <c r="C138" s="25" t="s">
        <v>328</v>
      </c>
      <c r="D138" s="25" t="s">
        <v>328</v>
      </c>
      <c r="E138" s="25" t="s">
        <v>328</v>
      </c>
      <c r="F138" s="25" t="s">
        <v>328</v>
      </c>
      <c r="G138" s="25">
        <v>1793.41</v>
      </c>
      <c r="H138" s="25" t="s">
        <v>329</v>
      </c>
      <c r="I138" s="25" t="s">
        <v>328</v>
      </c>
      <c r="J138" s="25" t="s">
        <v>328</v>
      </c>
      <c r="K138" s="25" t="s">
        <v>328</v>
      </c>
      <c r="L138" s="25" t="s">
        <v>329</v>
      </c>
      <c r="M138" s="25">
        <v>10285.549999999999</v>
      </c>
      <c r="N138" s="25">
        <v>4194.3999999999996</v>
      </c>
      <c r="O138" s="25" t="s">
        <v>329</v>
      </c>
      <c r="P138" s="25" t="s">
        <v>329</v>
      </c>
      <c r="Q138" s="25" t="s">
        <v>328</v>
      </c>
      <c r="R138" s="25" t="s">
        <v>328</v>
      </c>
      <c r="S138" s="25">
        <v>8858.31</v>
      </c>
    </row>
    <row r="139" spans="1:19" x14ac:dyDescent="0.25">
      <c r="A139" s="16" t="s">
        <v>280</v>
      </c>
      <c r="B139" s="24">
        <v>2134.7199999999998</v>
      </c>
      <c r="C139" s="25" t="s">
        <v>328</v>
      </c>
      <c r="D139" s="25" t="s">
        <v>328</v>
      </c>
      <c r="E139" s="25" t="s">
        <v>328</v>
      </c>
      <c r="F139" s="25" t="s">
        <v>328</v>
      </c>
      <c r="G139" s="25">
        <v>908.25</v>
      </c>
      <c r="H139" s="25" t="s">
        <v>329</v>
      </c>
      <c r="I139" s="25" t="s">
        <v>328</v>
      </c>
      <c r="J139" s="25" t="s">
        <v>328</v>
      </c>
      <c r="K139" s="25" t="s">
        <v>328</v>
      </c>
      <c r="L139" s="25" t="s">
        <v>329</v>
      </c>
      <c r="M139" s="25">
        <v>3128.5</v>
      </c>
      <c r="N139" s="25">
        <v>2619.17</v>
      </c>
      <c r="O139" s="25" t="s">
        <v>329</v>
      </c>
      <c r="P139" s="25" t="s">
        <v>329</v>
      </c>
      <c r="Q139" s="25" t="s">
        <v>328</v>
      </c>
      <c r="R139" s="25" t="s">
        <v>328</v>
      </c>
      <c r="S139" s="25">
        <v>1852.88</v>
      </c>
    </row>
    <row r="140" spans="1:19" x14ac:dyDescent="0.25">
      <c r="A140" s="16" t="s">
        <v>277</v>
      </c>
      <c r="B140" s="24">
        <v>3439.64</v>
      </c>
      <c r="C140" s="25" t="s">
        <v>328</v>
      </c>
      <c r="D140" s="25" t="s">
        <v>328</v>
      </c>
      <c r="E140" s="25" t="s">
        <v>328</v>
      </c>
      <c r="F140" s="25" t="s">
        <v>328</v>
      </c>
      <c r="G140" s="25">
        <v>426.04</v>
      </c>
      <c r="H140" s="25" t="s">
        <v>329</v>
      </c>
      <c r="I140" s="25" t="s">
        <v>328</v>
      </c>
      <c r="J140" s="25" t="s">
        <v>328</v>
      </c>
      <c r="K140" s="25" t="s">
        <v>328</v>
      </c>
      <c r="L140" s="25" t="s">
        <v>329</v>
      </c>
      <c r="M140" s="25">
        <v>4702.3</v>
      </c>
      <c r="N140" s="25">
        <v>1141.07</v>
      </c>
      <c r="O140" s="25" t="s">
        <v>329</v>
      </c>
      <c r="P140" s="25" t="s">
        <v>329</v>
      </c>
      <c r="Q140" s="25" t="s">
        <v>328</v>
      </c>
      <c r="R140" s="25" t="s">
        <v>328</v>
      </c>
      <c r="S140" s="25">
        <v>6179.14</v>
      </c>
    </row>
    <row r="141" spans="1:19" x14ac:dyDescent="0.25">
      <c r="A141" s="16" t="s">
        <v>278</v>
      </c>
      <c r="B141" s="24">
        <v>545.14</v>
      </c>
      <c r="C141" s="25" t="s">
        <v>328</v>
      </c>
      <c r="D141" s="25" t="s">
        <v>328</v>
      </c>
      <c r="E141" s="25" t="s">
        <v>328</v>
      </c>
      <c r="F141" s="25" t="s">
        <v>328</v>
      </c>
      <c r="G141" s="25">
        <v>0</v>
      </c>
      <c r="H141" s="25" t="s">
        <v>329</v>
      </c>
      <c r="I141" s="25" t="s">
        <v>328</v>
      </c>
      <c r="J141" s="25" t="s">
        <v>328</v>
      </c>
      <c r="K141" s="25" t="s">
        <v>328</v>
      </c>
      <c r="L141" s="25" t="s">
        <v>329</v>
      </c>
      <c r="M141" s="25">
        <v>1925.24</v>
      </c>
      <c r="N141" s="25">
        <v>285.82</v>
      </c>
      <c r="O141" s="25" t="s">
        <v>329</v>
      </c>
      <c r="P141" s="25" t="s">
        <v>329</v>
      </c>
      <c r="Q141" s="25" t="s">
        <v>328</v>
      </c>
      <c r="R141" s="25" t="s">
        <v>328</v>
      </c>
      <c r="S141" s="25">
        <v>729.21</v>
      </c>
    </row>
    <row r="142" spans="1:19" x14ac:dyDescent="0.25">
      <c r="A142" s="16" t="s">
        <v>279</v>
      </c>
      <c r="B142" s="24">
        <v>257.62</v>
      </c>
      <c r="C142" s="25" t="s">
        <v>328</v>
      </c>
      <c r="D142" s="25" t="s">
        <v>328</v>
      </c>
      <c r="E142" s="25" t="s">
        <v>328</v>
      </c>
      <c r="F142" s="25" t="s">
        <v>328</v>
      </c>
      <c r="G142" s="25">
        <v>459.12</v>
      </c>
      <c r="H142" s="25" t="s">
        <v>329</v>
      </c>
      <c r="I142" s="25" t="s">
        <v>328</v>
      </c>
      <c r="J142" s="25" t="s">
        <v>328</v>
      </c>
      <c r="K142" s="25" t="s">
        <v>328</v>
      </c>
      <c r="L142" s="25" t="s">
        <v>329</v>
      </c>
      <c r="M142" s="25">
        <v>529.51</v>
      </c>
      <c r="N142" s="25">
        <v>148.34</v>
      </c>
      <c r="O142" s="25" t="s">
        <v>329</v>
      </c>
      <c r="P142" s="25" t="s">
        <v>329</v>
      </c>
      <c r="Q142" s="25" t="s">
        <v>328</v>
      </c>
      <c r="R142" s="25" t="s">
        <v>328</v>
      </c>
      <c r="S142" s="25">
        <v>97.08</v>
      </c>
    </row>
    <row r="143" spans="1:19" x14ac:dyDescent="0.25">
      <c r="A143" s="14" t="s">
        <v>238</v>
      </c>
      <c r="B143" s="24">
        <v>8154.08</v>
      </c>
      <c r="C143" s="25" t="s">
        <v>328</v>
      </c>
      <c r="D143" s="25" t="s">
        <v>328</v>
      </c>
      <c r="E143" s="25" t="s">
        <v>328</v>
      </c>
      <c r="F143" s="25" t="s">
        <v>328</v>
      </c>
      <c r="G143" s="25">
        <v>1678.58</v>
      </c>
      <c r="H143" s="25" t="s">
        <v>329</v>
      </c>
      <c r="I143" s="25" t="s">
        <v>328</v>
      </c>
      <c r="J143" s="25" t="s">
        <v>328</v>
      </c>
      <c r="K143" s="25" t="s">
        <v>328</v>
      </c>
      <c r="L143" s="25" t="s">
        <v>329</v>
      </c>
      <c r="M143" s="25">
        <v>15849.2</v>
      </c>
      <c r="N143" s="25">
        <v>5672.42</v>
      </c>
      <c r="O143" s="25" t="s">
        <v>329</v>
      </c>
      <c r="P143" s="25" t="s">
        <v>329</v>
      </c>
      <c r="Q143" s="25" t="s">
        <v>328</v>
      </c>
      <c r="R143" s="25" t="s">
        <v>328</v>
      </c>
      <c r="S143" s="25">
        <v>9120.41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8" spans="1:19" s="36" customFormat="1" ht="18.75" x14ac:dyDescent="0.3">
      <c r="A148" s="89" t="s">
        <v>310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50162.35</v>
      </c>
      <c r="C152" s="25" t="s">
        <v>328</v>
      </c>
      <c r="D152" s="25" t="s">
        <v>328</v>
      </c>
      <c r="E152" s="25" t="s">
        <v>328</v>
      </c>
      <c r="F152" s="25" t="s">
        <v>328</v>
      </c>
      <c r="G152" s="25">
        <v>56179.66</v>
      </c>
      <c r="H152" s="25" t="s">
        <v>329</v>
      </c>
      <c r="I152" s="25" t="s">
        <v>328</v>
      </c>
      <c r="J152" s="25" t="s">
        <v>328</v>
      </c>
      <c r="K152" s="25" t="s">
        <v>328</v>
      </c>
      <c r="L152" s="25" t="s">
        <v>329</v>
      </c>
      <c r="M152" s="25">
        <v>31111.78</v>
      </c>
      <c r="N152" s="25">
        <v>13827.45</v>
      </c>
      <c r="O152" s="25" t="s">
        <v>329</v>
      </c>
      <c r="P152" s="25" t="s">
        <v>329</v>
      </c>
      <c r="Q152" s="25" t="s">
        <v>328</v>
      </c>
      <c r="R152" s="25" t="s">
        <v>328</v>
      </c>
      <c r="S152" s="25">
        <v>88167.679999999993</v>
      </c>
    </row>
    <row r="153" spans="1:19" x14ac:dyDescent="0.25">
      <c r="A153" s="16" t="s">
        <v>78</v>
      </c>
      <c r="B153" s="24">
        <v>16156.43</v>
      </c>
      <c r="C153" s="25" t="s">
        <v>328</v>
      </c>
      <c r="D153" s="25" t="s">
        <v>328</v>
      </c>
      <c r="E153" s="25" t="s">
        <v>328</v>
      </c>
      <c r="F153" s="25" t="s">
        <v>328</v>
      </c>
      <c r="G153" s="25">
        <v>23145.26</v>
      </c>
      <c r="H153" s="25" t="s">
        <v>329</v>
      </c>
      <c r="I153" s="25" t="s">
        <v>328</v>
      </c>
      <c r="J153" s="25" t="s">
        <v>328</v>
      </c>
      <c r="K153" s="25" t="s">
        <v>328</v>
      </c>
      <c r="L153" s="25" t="s">
        <v>329</v>
      </c>
      <c r="M153" s="25">
        <v>12941.86</v>
      </c>
      <c r="N153" s="25">
        <v>10325.01</v>
      </c>
      <c r="O153" s="25" t="s">
        <v>329</v>
      </c>
      <c r="P153" s="25" t="s">
        <v>329</v>
      </c>
      <c r="Q153" s="25" t="s">
        <v>328</v>
      </c>
      <c r="R153" s="25" t="s">
        <v>328</v>
      </c>
      <c r="S153" s="25">
        <v>10720.82</v>
      </c>
    </row>
    <row r="154" spans="1:19" x14ac:dyDescent="0.25">
      <c r="A154" s="16" t="s">
        <v>79</v>
      </c>
      <c r="B154" s="24">
        <v>9228.98</v>
      </c>
      <c r="C154" s="25" t="s">
        <v>328</v>
      </c>
      <c r="D154" s="25" t="s">
        <v>328</v>
      </c>
      <c r="E154" s="25" t="s">
        <v>328</v>
      </c>
      <c r="F154" s="25" t="s">
        <v>328</v>
      </c>
      <c r="G154" s="25">
        <v>1992.79</v>
      </c>
      <c r="H154" s="25" t="s">
        <v>329</v>
      </c>
      <c r="I154" s="25" t="s">
        <v>328</v>
      </c>
      <c r="J154" s="25" t="s">
        <v>328</v>
      </c>
      <c r="K154" s="25" t="s">
        <v>328</v>
      </c>
      <c r="L154" s="25" t="s">
        <v>329</v>
      </c>
      <c r="M154" s="25">
        <v>6972</v>
      </c>
      <c r="N154" s="25">
        <v>2279.64</v>
      </c>
      <c r="O154" s="25" t="s">
        <v>329</v>
      </c>
      <c r="P154" s="25" t="s">
        <v>329</v>
      </c>
      <c r="Q154" s="25" t="s">
        <v>328</v>
      </c>
      <c r="R154" s="25" t="s">
        <v>328</v>
      </c>
      <c r="S154" s="25">
        <v>5193.74</v>
      </c>
    </row>
    <row r="155" spans="1:19" x14ac:dyDescent="0.25">
      <c r="A155" s="16" t="s">
        <v>80</v>
      </c>
      <c r="B155" s="24">
        <v>19397.669999999998</v>
      </c>
      <c r="C155" s="25" t="s">
        <v>328</v>
      </c>
      <c r="D155" s="25" t="s">
        <v>328</v>
      </c>
      <c r="E155" s="25" t="s">
        <v>328</v>
      </c>
      <c r="F155" s="25" t="s">
        <v>328</v>
      </c>
      <c r="G155" s="25">
        <v>29981.26</v>
      </c>
      <c r="H155" s="25" t="s">
        <v>329</v>
      </c>
      <c r="I155" s="25" t="s">
        <v>328</v>
      </c>
      <c r="J155" s="25" t="s">
        <v>328</v>
      </c>
      <c r="K155" s="25" t="s">
        <v>328</v>
      </c>
      <c r="L155" s="25" t="s">
        <v>329</v>
      </c>
      <c r="M155" s="25">
        <v>1876.02</v>
      </c>
      <c r="N155" s="25">
        <v>87.58</v>
      </c>
      <c r="O155" s="25" t="s">
        <v>329</v>
      </c>
      <c r="P155" s="25" t="s">
        <v>329</v>
      </c>
      <c r="Q155" s="25" t="s">
        <v>328</v>
      </c>
      <c r="R155" s="25" t="s">
        <v>328</v>
      </c>
      <c r="S155" s="25">
        <v>66190.080000000002</v>
      </c>
    </row>
    <row r="156" spans="1:19" x14ac:dyDescent="0.25">
      <c r="A156" s="16" t="s">
        <v>81</v>
      </c>
      <c r="B156" s="24">
        <v>5379.26</v>
      </c>
      <c r="C156" s="25" t="s">
        <v>328</v>
      </c>
      <c r="D156" s="25" t="s">
        <v>328</v>
      </c>
      <c r="E156" s="25" t="s">
        <v>328</v>
      </c>
      <c r="F156" s="25" t="s">
        <v>328</v>
      </c>
      <c r="G156" s="25">
        <v>1060.3599999999999</v>
      </c>
      <c r="H156" s="25" t="s">
        <v>329</v>
      </c>
      <c r="I156" s="25" t="s">
        <v>328</v>
      </c>
      <c r="J156" s="25" t="s">
        <v>328</v>
      </c>
      <c r="K156" s="25" t="s">
        <v>328</v>
      </c>
      <c r="L156" s="25" t="s">
        <v>329</v>
      </c>
      <c r="M156" s="25">
        <v>9321.9</v>
      </c>
      <c r="N156" s="25">
        <v>1135.22</v>
      </c>
      <c r="O156" s="25" t="s">
        <v>329</v>
      </c>
      <c r="P156" s="25" t="s">
        <v>329</v>
      </c>
      <c r="Q156" s="25" t="s">
        <v>328</v>
      </c>
      <c r="R156" s="25" t="s">
        <v>328</v>
      </c>
      <c r="S156" s="25">
        <v>6063.03</v>
      </c>
    </row>
    <row r="157" spans="1:19" s="35" customFormat="1" x14ac:dyDescent="0.25">
      <c r="A157" s="14" t="s">
        <v>82</v>
      </c>
      <c r="B157" s="24">
        <v>84982.04</v>
      </c>
      <c r="C157" s="25" t="s">
        <v>328</v>
      </c>
      <c r="D157" s="25" t="s">
        <v>328</v>
      </c>
      <c r="E157" s="25" t="s">
        <v>328</v>
      </c>
      <c r="F157" s="25" t="s">
        <v>328</v>
      </c>
      <c r="G157" s="25">
        <v>103054.61</v>
      </c>
      <c r="H157" s="25" t="s">
        <v>329</v>
      </c>
      <c r="I157" s="25" t="s">
        <v>328</v>
      </c>
      <c r="J157" s="25" t="s">
        <v>328</v>
      </c>
      <c r="K157" s="25" t="s">
        <v>328</v>
      </c>
      <c r="L157" s="25" t="s">
        <v>329</v>
      </c>
      <c r="M157" s="25">
        <v>127136.13</v>
      </c>
      <c r="N157" s="25">
        <v>50003.95</v>
      </c>
      <c r="O157" s="25" t="s">
        <v>329</v>
      </c>
      <c r="P157" s="25" t="s">
        <v>329</v>
      </c>
      <c r="Q157" s="25" t="s">
        <v>328</v>
      </c>
      <c r="R157" s="25" t="s">
        <v>328</v>
      </c>
      <c r="S157" s="25">
        <v>120303.28</v>
      </c>
    </row>
    <row r="158" spans="1:19" x14ac:dyDescent="0.25">
      <c r="A158" s="16" t="s">
        <v>83</v>
      </c>
      <c r="B158" s="24">
        <v>27322.36</v>
      </c>
      <c r="C158" s="25" t="s">
        <v>328</v>
      </c>
      <c r="D158" s="25" t="s">
        <v>328</v>
      </c>
      <c r="E158" s="25" t="s">
        <v>328</v>
      </c>
      <c r="F158" s="25" t="s">
        <v>328</v>
      </c>
      <c r="G158" s="25">
        <v>30525.18</v>
      </c>
      <c r="H158" s="25" t="s">
        <v>329</v>
      </c>
      <c r="I158" s="25" t="s">
        <v>328</v>
      </c>
      <c r="J158" s="25" t="s">
        <v>328</v>
      </c>
      <c r="K158" s="25" t="s">
        <v>328</v>
      </c>
      <c r="L158" s="25" t="s">
        <v>329</v>
      </c>
      <c r="M158" s="25">
        <v>35313.89</v>
      </c>
      <c r="N158" s="25">
        <v>5788.23</v>
      </c>
      <c r="O158" s="25" t="s">
        <v>329</v>
      </c>
      <c r="P158" s="25" t="s">
        <v>329</v>
      </c>
      <c r="Q158" s="25" t="s">
        <v>328</v>
      </c>
      <c r="R158" s="25" t="s">
        <v>328</v>
      </c>
      <c r="S158" s="25">
        <v>46823.22</v>
      </c>
    </row>
    <row r="159" spans="1:19" x14ac:dyDescent="0.25">
      <c r="A159" s="16" t="s">
        <v>84</v>
      </c>
      <c r="B159" s="24">
        <v>21719.17</v>
      </c>
      <c r="C159" s="25" t="s">
        <v>328</v>
      </c>
      <c r="D159" s="25" t="s">
        <v>328</v>
      </c>
      <c r="E159" s="25" t="s">
        <v>328</v>
      </c>
      <c r="F159" s="25" t="s">
        <v>328</v>
      </c>
      <c r="G159" s="25">
        <v>0</v>
      </c>
      <c r="H159" s="25" t="s">
        <v>329</v>
      </c>
      <c r="I159" s="25" t="s">
        <v>328</v>
      </c>
      <c r="J159" s="25" t="s">
        <v>328</v>
      </c>
      <c r="K159" s="25" t="s">
        <v>328</v>
      </c>
      <c r="L159" s="25" t="s">
        <v>329</v>
      </c>
      <c r="M159" s="25">
        <v>54850.98</v>
      </c>
      <c r="N159" s="25">
        <v>14975.35</v>
      </c>
      <c r="O159" s="25" t="s">
        <v>329</v>
      </c>
      <c r="P159" s="25" t="s">
        <v>329</v>
      </c>
      <c r="Q159" s="25" t="s">
        <v>328</v>
      </c>
      <c r="R159" s="25" t="s">
        <v>328</v>
      </c>
      <c r="S159" s="25">
        <v>38373.85</v>
      </c>
    </row>
    <row r="160" spans="1:19" x14ac:dyDescent="0.25">
      <c r="A160" s="16" t="s">
        <v>85</v>
      </c>
      <c r="B160" s="24">
        <v>35940.51</v>
      </c>
      <c r="C160" s="25" t="s">
        <v>328</v>
      </c>
      <c r="D160" s="25" t="s">
        <v>328</v>
      </c>
      <c r="E160" s="25" t="s">
        <v>328</v>
      </c>
      <c r="F160" s="25" t="s">
        <v>328</v>
      </c>
      <c r="G160" s="25">
        <v>72529.429999999993</v>
      </c>
      <c r="H160" s="25" t="s">
        <v>329</v>
      </c>
      <c r="I160" s="25" t="s">
        <v>328</v>
      </c>
      <c r="J160" s="25" t="s">
        <v>328</v>
      </c>
      <c r="K160" s="25" t="s">
        <v>328</v>
      </c>
      <c r="L160" s="25" t="s">
        <v>329</v>
      </c>
      <c r="M160" s="25">
        <v>36971.26</v>
      </c>
      <c r="N160" s="25">
        <v>29240.37</v>
      </c>
      <c r="O160" s="25" t="s">
        <v>329</v>
      </c>
      <c r="P160" s="25" t="s">
        <v>329</v>
      </c>
      <c r="Q160" s="25" t="s">
        <v>328</v>
      </c>
      <c r="R160" s="25" t="s">
        <v>328</v>
      </c>
      <c r="S160" s="25">
        <v>35106.22</v>
      </c>
    </row>
    <row r="161" spans="1:19" s="35" customFormat="1" x14ac:dyDescent="0.25">
      <c r="A161" s="14" t="s">
        <v>86</v>
      </c>
      <c r="B161" s="24">
        <v>135144.39000000001</v>
      </c>
      <c r="C161" s="25" t="s">
        <v>328</v>
      </c>
      <c r="D161" s="25" t="s">
        <v>328</v>
      </c>
      <c r="E161" s="25" t="s">
        <v>328</v>
      </c>
      <c r="F161" s="25" t="s">
        <v>328</v>
      </c>
      <c r="G161" s="25">
        <v>159234.26999999999</v>
      </c>
      <c r="H161" s="25" t="s">
        <v>329</v>
      </c>
      <c r="I161" s="25" t="s">
        <v>328</v>
      </c>
      <c r="J161" s="25" t="s">
        <v>328</v>
      </c>
      <c r="K161" s="25" t="s">
        <v>328</v>
      </c>
      <c r="L161" s="25" t="s">
        <v>329</v>
      </c>
      <c r="M161" s="25">
        <v>158247.91</v>
      </c>
      <c r="N161" s="25">
        <v>63831.39</v>
      </c>
      <c r="O161" s="25" t="s">
        <v>329</v>
      </c>
      <c r="P161" s="25" t="s">
        <v>329</v>
      </c>
      <c r="Q161" s="25" t="s">
        <v>328</v>
      </c>
      <c r="R161" s="25" t="s">
        <v>328</v>
      </c>
      <c r="S161" s="25">
        <v>208470.96</v>
      </c>
    </row>
    <row r="162" spans="1:19" x14ac:dyDescent="0.25">
      <c r="A162" s="16" t="s">
        <v>87</v>
      </c>
      <c r="B162" s="24">
        <v>3507.15</v>
      </c>
      <c r="C162" s="25" t="s">
        <v>328</v>
      </c>
      <c r="D162" s="25" t="s">
        <v>328</v>
      </c>
      <c r="E162" s="25" t="s">
        <v>328</v>
      </c>
      <c r="F162" s="25" t="s">
        <v>328</v>
      </c>
      <c r="G162" s="25">
        <v>62.7</v>
      </c>
      <c r="H162" s="25" t="s">
        <v>329</v>
      </c>
      <c r="I162" s="25" t="s">
        <v>328</v>
      </c>
      <c r="J162" s="25" t="s">
        <v>328</v>
      </c>
      <c r="K162" s="25" t="s">
        <v>328</v>
      </c>
      <c r="L162" s="25" t="s">
        <v>329</v>
      </c>
      <c r="M162" s="25">
        <v>12287.28</v>
      </c>
      <c r="N162" s="25">
        <v>4593.68</v>
      </c>
      <c r="O162" s="25" t="s">
        <v>329</v>
      </c>
      <c r="P162" s="25" t="s">
        <v>329</v>
      </c>
      <c r="Q162" s="25" t="s">
        <v>328</v>
      </c>
      <c r="R162" s="25" t="s">
        <v>328</v>
      </c>
      <c r="S162" s="25">
        <v>165.93</v>
      </c>
    </row>
    <row r="163" spans="1:19" x14ac:dyDescent="0.25">
      <c r="A163" s="16" t="s">
        <v>94</v>
      </c>
      <c r="B163" s="24">
        <v>49.71</v>
      </c>
      <c r="C163" s="25" t="s">
        <v>328</v>
      </c>
      <c r="D163" s="25" t="s">
        <v>328</v>
      </c>
      <c r="E163" s="25" t="s">
        <v>328</v>
      </c>
      <c r="F163" s="25" t="s">
        <v>328</v>
      </c>
      <c r="G163" s="25">
        <v>671.38</v>
      </c>
      <c r="H163" s="25" t="s">
        <v>329</v>
      </c>
      <c r="I163" s="25" t="s">
        <v>328</v>
      </c>
      <c r="J163" s="25" t="s">
        <v>328</v>
      </c>
      <c r="K163" s="25" t="s">
        <v>328</v>
      </c>
      <c r="L163" s="25" t="s">
        <v>329</v>
      </c>
      <c r="M163" s="25">
        <v>13.71</v>
      </c>
      <c r="N163" s="25">
        <v>0.87</v>
      </c>
      <c r="O163" s="25" t="s">
        <v>329</v>
      </c>
      <c r="P163" s="25" t="s">
        <v>329</v>
      </c>
      <c r="Q163" s="25" t="s">
        <v>328</v>
      </c>
      <c r="R163" s="25" t="s">
        <v>328</v>
      </c>
      <c r="S163" s="25">
        <v>0</v>
      </c>
    </row>
    <row r="164" spans="1:19" x14ac:dyDescent="0.25">
      <c r="A164" s="16" t="s">
        <v>95</v>
      </c>
      <c r="B164" s="24">
        <v>0</v>
      </c>
      <c r="C164" s="25" t="s">
        <v>328</v>
      </c>
      <c r="D164" s="25" t="s">
        <v>328</v>
      </c>
      <c r="E164" s="25" t="s">
        <v>328</v>
      </c>
      <c r="F164" s="25" t="s">
        <v>328</v>
      </c>
      <c r="G164" s="25">
        <v>0</v>
      </c>
      <c r="H164" s="25" t="s">
        <v>329</v>
      </c>
      <c r="I164" s="25" t="s">
        <v>328</v>
      </c>
      <c r="J164" s="25" t="s">
        <v>328</v>
      </c>
      <c r="K164" s="25" t="s">
        <v>328</v>
      </c>
      <c r="L164" s="25" t="s">
        <v>329</v>
      </c>
      <c r="M164" s="25">
        <v>0</v>
      </c>
      <c r="N164" s="25">
        <v>0</v>
      </c>
      <c r="O164" s="25" t="s">
        <v>329</v>
      </c>
      <c r="P164" s="25" t="s">
        <v>329</v>
      </c>
      <c r="Q164" s="25" t="s">
        <v>328</v>
      </c>
      <c r="R164" s="25" t="s">
        <v>328</v>
      </c>
      <c r="S164" s="25">
        <v>0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9288.44</v>
      </c>
      <c r="C166" s="25" t="s">
        <v>328</v>
      </c>
      <c r="D166" s="25" t="s">
        <v>328</v>
      </c>
      <c r="E166" s="25" t="s">
        <v>328</v>
      </c>
      <c r="F166" s="25" t="s">
        <v>328</v>
      </c>
      <c r="G166" s="25">
        <v>10267.870000000001</v>
      </c>
      <c r="H166" s="25" t="s">
        <v>329</v>
      </c>
      <c r="I166" s="25" t="s">
        <v>328</v>
      </c>
      <c r="J166" s="25" t="s">
        <v>328</v>
      </c>
      <c r="K166" s="25" t="s">
        <v>328</v>
      </c>
      <c r="L166" s="25" t="s">
        <v>329</v>
      </c>
      <c r="M166" s="25">
        <v>9421.43</v>
      </c>
      <c r="N166" s="25">
        <v>3277.38</v>
      </c>
      <c r="O166" s="25" t="s">
        <v>329</v>
      </c>
      <c r="P166" s="25" t="s">
        <v>329</v>
      </c>
      <c r="Q166" s="25" t="s">
        <v>328</v>
      </c>
      <c r="R166" s="25" t="s">
        <v>328</v>
      </c>
      <c r="S166" s="25">
        <v>29399.47</v>
      </c>
    </row>
    <row r="167" spans="1:19" x14ac:dyDescent="0.25">
      <c r="A167" s="16" t="s">
        <v>78</v>
      </c>
      <c r="B167" s="24">
        <v>4.5</v>
      </c>
      <c r="C167" s="25" t="s">
        <v>328</v>
      </c>
      <c r="D167" s="25" t="s">
        <v>328</v>
      </c>
      <c r="E167" s="25" t="s">
        <v>328</v>
      </c>
      <c r="F167" s="25" t="s">
        <v>328</v>
      </c>
      <c r="G167" s="25">
        <v>0</v>
      </c>
      <c r="H167" s="25" t="s">
        <v>329</v>
      </c>
      <c r="I167" s="25" t="s">
        <v>328</v>
      </c>
      <c r="J167" s="25" t="s">
        <v>328</v>
      </c>
      <c r="K167" s="25" t="s">
        <v>328</v>
      </c>
      <c r="L167" s="25" t="s">
        <v>329</v>
      </c>
      <c r="M167" s="25">
        <v>0</v>
      </c>
      <c r="N167" s="25">
        <v>0</v>
      </c>
      <c r="O167" s="25" t="s">
        <v>329</v>
      </c>
      <c r="P167" s="25" t="s">
        <v>329</v>
      </c>
      <c r="Q167" s="25" t="s">
        <v>328</v>
      </c>
      <c r="R167" s="25" t="s">
        <v>328</v>
      </c>
      <c r="S167" s="25">
        <v>0</v>
      </c>
    </row>
    <row r="168" spans="1:19" x14ac:dyDescent="0.25">
      <c r="A168" s="16" t="s">
        <v>89</v>
      </c>
      <c r="B168" s="24">
        <v>1276.8599999999999</v>
      </c>
      <c r="C168" s="25" t="s">
        <v>328</v>
      </c>
      <c r="D168" s="25" t="s">
        <v>328</v>
      </c>
      <c r="E168" s="25" t="s">
        <v>328</v>
      </c>
      <c r="F168" s="25" t="s">
        <v>328</v>
      </c>
      <c r="G168" s="25">
        <v>710.73</v>
      </c>
      <c r="H168" s="25" t="s">
        <v>329</v>
      </c>
      <c r="I168" s="25" t="s">
        <v>328</v>
      </c>
      <c r="J168" s="25" t="s">
        <v>328</v>
      </c>
      <c r="K168" s="25" t="s">
        <v>328</v>
      </c>
      <c r="L168" s="25" t="s">
        <v>329</v>
      </c>
      <c r="M168" s="25">
        <v>146.52000000000001</v>
      </c>
      <c r="N168" s="25">
        <v>277.25</v>
      </c>
      <c r="O168" s="25" t="s">
        <v>329</v>
      </c>
      <c r="P168" s="25" t="s">
        <v>329</v>
      </c>
      <c r="Q168" s="25" t="s">
        <v>328</v>
      </c>
      <c r="R168" s="25" t="s">
        <v>328</v>
      </c>
      <c r="S168" s="25">
        <v>500.03</v>
      </c>
    </row>
    <row r="169" spans="1:19" x14ac:dyDescent="0.25">
      <c r="A169" s="16" t="s">
        <v>80</v>
      </c>
      <c r="B169" s="24">
        <v>2967.53</v>
      </c>
      <c r="C169" s="25" t="s">
        <v>328</v>
      </c>
      <c r="D169" s="25" t="s">
        <v>328</v>
      </c>
      <c r="E169" s="25" t="s">
        <v>328</v>
      </c>
      <c r="F169" s="25" t="s">
        <v>328</v>
      </c>
      <c r="G169" s="25">
        <v>817.11</v>
      </c>
      <c r="H169" s="25" t="s">
        <v>329</v>
      </c>
      <c r="I169" s="25" t="s">
        <v>328</v>
      </c>
      <c r="J169" s="25" t="s">
        <v>328</v>
      </c>
      <c r="K169" s="25" t="s">
        <v>328</v>
      </c>
      <c r="L169" s="25" t="s">
        <v>329</v>
      </c>
      <c r="M169" s="25">
        <v>0</v>
      </c>
      <c r="N169" s="25">
        <v>0</v>
      </c>
      <c r="O169" s="25" t="s">
        <v>329</v>
      </c>
      <c r="P169" s="25" t="s">
        <v>329</v>
      </c>
      <c r="Q169" s="25" t="s">
        <v>328</v>
      </c>
      <c r="R169" s="25" t="s">
        <v>328</v>
      </c>
      <c r="S169" s="25">
        <v>25291.759999999998</v>
      </c>
    </row>
    <row r="170" spans="1:19" x14ac:dyDescent="0.25">
      <c r="A170" s="16" t="s">
        <v>81</v>
      </c>
      <c r="B170" s="24">
        <v>615.16999999999996</v>
      </c>
      <c r="C170" s="25" t="s">
        <v>328</v>
      </c>
      <c r="D170" s="25" t="s">
        <v>328</v>
      </c>
      <c r="E170" s="25" t="s">
        <v>328</v>
      </c>
      <c r="F170" s="25" t="s">
        <v>328</v>
      </c>
      <c r="G170" s="25">
        <v>0</v>
      </c>
      <c r="H170" s="25" t="s">
        <v>329</v>
      </c>
      <c r="I170" s="25" t="s">
        <v>328</v>
      </c>
      <c r="J170" s="25" t="s">
        <v>328</v>
      </c>
      <c r="K170" s="25" t="s">
        <v>328</v>
      </c>
      <c r="L170" s="25" t="s">
        <v>329</v>
      </c>
      <c r="M170" s="25">
        <v>72.27</v>
      </c>
      <c r="N170" s="25">
        <v>221.41</v>
      </c>
      <c r="O170" s="25" t="s">
        <v>329</v>
      </c>
      <c r="P170" s="25" t="s">
        <v>329</v>
      </c>
      <c r="Q170" s="25" t="s">
        <v>328</v>
      </c>
      <c r="R170" s="25" t="s">
        <v>328</v>
      </c>
      <c r="S170" s="25">
        <v>0</v>
      </c>
    </row>
    <row r="171" spans="1:19" x14ac:dyDescent="0.25">
      <c r="A171" s="16" t="s">
        <v>83</v>
      </c>
      <c r="B171" s="24">
        <v>4424.3500000000004</v>
      </c>
      <c r="C171" s="25" t="s">
        <v>328</v>
      </c>
      <c r="D171" s="25" t="s">
        <v>328</v>
      </c>
      <c r="E171" s="25" t="s">
        <v>328</v>
      </c>
      <c r="F171" s="25" t="s">
        <v>328</v>
      </c>
      <c r="G171" s="25">
        <v>8740.06</v>
      </c>
      <c r="H171" s="25" t="s">
        <v>329</v>
      </c>
      <c r="I171" s="25" t="s">
        <v>328</v>
      </c>
      <c r="J171" s="25" t="s">
        <v>328</v>
      </c>
      <c r="K171" s="25" t="s">
        <v>328</v>
      </c>
      <c r="L171" s="25" t="s">
        <v>329</v>
      </c>
      <c r="M171" s="25">
        <v>9202.65</v>
      </c>
      <c r="N171" s="25">
        <v>2778.66</v>
      </c>
      <c r="O171" s="25" t="s">
        <v>329</v>
      </c>
      <c r="P171" s="25" t="s">
        <v>329</v>
      </c>
      <c r="Q171" s="25" t="s">
        <v>328</v>
      </c>
      <c r="R171" s="25" t="s">
        <v>328</v>
      </c>
      <c r="S171" s="25">
        <v>3607.64</v>
      </c>
    </row>
    <row r="172" spans="1:19" x14ac:dyDescent="0.25">
      <c r="A172" s="16" t="s">
        <v>90</v>
      </c>
      <c r="B172" s="24">
        <v>0</v>
      </c>
      <c r="C172" s="25" t="s">
        <v>328</v>
      </c>
      <c r="D172" s="25" t="s">
        <v>328</v>
      </c>
      <c r="E172" s="25" t="s">
        <v>328</v>
      </c>
      <c r="F172" s="25" t="s">
        <v>328</v>
      </c>
      <c r="G172" s="25">
        <v>0</v>
      </c>
      <c r="H172" s="25" t="s">
        <v>329</v>
      </c>
      <c r="I172" s="25" t="s">
        <v>328</v>
      </c>
      <c r="J172" s="25" t="s">
        <v>328</v>
      </c>
      <c r="K172" s="25" t="s">
        <v>328</v>
      </c>
      <c r="L172" s="25" t="s">
        <v>329</v>
      </c>
      <c r="M172" s="25">
        <v>0</v>
      </c>
      <c r="N172" s="25">
        <v>0</v>
      </c>
      <c r="O172" s="25" t="s">
        <v>329</v>
      </c>
      <c r="P172" s="25" t="s">
        <v>329</v>
      </c>
      <c r="Q172" s="25" t="s">
        <v>328</v>
      </c>
      <c r="R172" s="25" t="s">
        <v>328</v>
      </c>
      <c r="S172" s="25">
        <v>0</v>
      </c>
    </row>
    <row r="173" spans="1:19" s="35" customFormat="1" x14ac:dyDescent="0.25">
      <c r="A173" s="14" t="s">
        <v>91</v>
      </c>
      <c r="B173" s="24">
        <v>108.79</v>
      </c>
      <c r="C173" s="25" t="s">
        <v>328</v>
      </c>
      <c r="D173" s="25" t="s">
        <v>328</v>
      </c>
      <c r="E173" s="25" t="s">
        <v>328</v>
      </c>
      <c r="F173" s="25" t="s">
        <v>328</v>
      </c>
      <c r="G173" s="25">
        <v>0</v>
      </c>
      <c r="H173" s="25" t="s">
        <v>329</v>
      </c>
      <c r="I173" s="25" t="s">
        <v>328</v>
      </c>
      <c r="J173" s="25" t="s">
        <v>328</v>
      </c>
      <c r="K173" s="25" t="s">
        <v>328</v>
      </c>
      <c r="L173" s="25" t="s">
        <v>329</v>
      </c>
      <c r="M173" s="25">
        <v>521.98</v>
      </c>
      <c r="N173" s="25">
        <v>0</v>
      </c>
      <c r="O173" s="25" t="s">
        <v>329</v>
      </c>
      <c r="P173" s="25" t="s">
        <v>329</v>
      </c>
      <c r="Q173" s="25" t="s">
        <v>328</v>
      </c>
      <c r="R173" s="25" t="s">
        <v>328</v>
      </c>
      <c r="S173" s="25">
        <v>0</v>
      </c>
    </row>
    <row r="174" spans="1:19" x14ac:dyDescent="0.25">
      <c r="A174" s="16" t="s">
        <v>78</v>
      </c>
      <c r="B174" s="24">
        <v>0</v>
      </c>
      <c r="C174" s="25" t="s">
        <v>328</v>
      </c>
      <c r="D174" s="25" t="s">
        <v>328</v>
      </c>
      <c r="E174" s="25" t="s">
        <v>328</v>
      </c>
      <c r="F174" s="25" t="s">
        <v>328</v>
      </c>
      <c r="G174" s="25">
        <v>0</v>
      </c>
      <c r="H174" s="25" t="s">
        <v>329</v>
      </c>
      <c r="I174" s="25" t="s">
        <v>328</v>
      </c>
      <c r="J174" s="25" t="s">
        <v>328</v>
      </c>
      <c r="K174" s="25" t="s">
        <v>328</v>
      </c>
      <c r="L174" s="25" t="s">
        <v>329</v>
      </c>
      <c r="M174" s="25">
        <v>0</v>
      </c>
      <c r="N174" s="25">
        <v>0</v>
      </c>
      <c r="O174" s="25" t="s">
        <v>329</v>
      </c>
      <c r="P174" s="25" t="s">
        <v>329</v>
      </c>
      <c r="Q174" s="25" t="s">
        <v>328</v>
      </c>
      <c r="R174" s="25" t="s">
        <v>328</v>
      </c>
      <c r="S174" s="25">
        <v>0</v>
      </c>
    </row>
    <row r="175" spans="1:19" x14ac:dyDescent="0.25">
      <c r="A175" s="16" t="s">
        <v>89</v>
      </c>
      <c r="B175" s="24">
        <v>0</v>
      </c>
      <c r="C175" s="25" t="s">
        <v>328</v>
      </c>
      <c r="D175" s="25" t="s">
        <v>328</v>
      </c>
      <c r="E175" s="25" t="s">
        <v>328</v>
      </c>
      <c r="F175" s="25" t="s">
        <v>328</v>
      </c>
      <c r="G175" s="25">
        <v>0</v>
      </c>
      <c r="H175" s="25" t="s">
        <v>329</v>
      </c>
      <c r="I175" s="25" t="s">
        <v>328</v>
      </c>
      <c r="J175" s="25" t="s">
        <v>328</v>
      </c>
      <c r="K175" s="25" t="s">
        <v>328</v>
      </c>
      <c r="L175" s="25" t="s">
        <v>329</v>
      </c>
      <c r="M175" s="25">
        <v>0</v>
      </c>
      <c r="N175" s="25">
        <v>0</v>
      </c>
      <c r="O175" s="25" t="s">
        <v>329</v>
      </c>
      <c r="P175" s="25" t="s">
        <v>329</v>
      </c>
      <c r="Q175" s="25" t="s">
        <v>328</v>
      </c>
      <c r="R175" s="25" t="s">
        <v>328</v>
      </c>
      <c r="S175" s="25">
        <v>0</v>
      </c>
    </row>
    <row r="176" spans="1:19" x14ac:dyDescent="0.25">
      <c r="A176" s="16" t="s">
        <v>80</v>
      </c>
      <c r="B176" s="24">
        <v>0</v>
      </c>
      <c r="C176" s="25" t="s">
        <v>328</v>
      </c>
      <c r="D176" s="25" t="s">
        <v>328</v>
      </c>
      <c r="E176" s="25" t="s">
        <v>328</v>
      </c>
      <c r="F176" s="25" t="s">
        <v>328</v>
      </c>
      <c r="G176" s="25">
        <v>0</v>
      </c>
      <c r="H176" s="25" t="s">
        <v>329</v>
      </c>
      <c r="I176" s="25" t="s">
        <v>328</v>
      </c>
      <c r="J176" s="25" t="s">
        <v>328</v>
      </c>
      <c r="K176" s="25" t="s">
        <v>328</v>
      </c>
      <c r="L176" s="25" t="s">
        <v>329</v>
      </c>
      <c r="M176" s="25">
        <v>0</v>
      </c>
      <c r="N176" s="25">
        <v>0</v>
      </c>
      <c r="O176" s="25" t="s">
        <v>329</v>
      </c>
      <c r="P176" s="25" t="s">
        <v>329</v>
      </c>
      <c r="Q176" s="25" t="s">
        <v>328</v>
      </c>
      <c r="R176" s="25" t="s">
        <v>328</v>
      </c>
      <c r="S176" s="25">
        <v>0</v>
      </c>
    </row>
    <row r="177" spans="1:19" x14ac:dyDescent="0.25">
      <c r="A177" s="16" t="s">
        <v>81</v>
      </c>
      <c r="B177" s="24">
        <v>0</v>
      </c>
      <c r="C177" s="25" t="s">
        <v>328</v>
      </c>
      <c r="D177" s="25" t="s">
        <v>328</v>
      </c>
      <c r="E177" s="25" t="s">
        <v>328</v>
      </c>
      <c r="F177" s="25" t="s">
        <v>328</v>
      </c>
      <c r="G177" s="25">
        <v>0</v>
      </c>
      <c r="H177" s="25" t="s">
        <v>329</v>
      </c>
      <c r="I177" s="25" t="s">
        <v>328</v>
      </c>
      <c r="J177" s="25" t="s">
        <v>328</v>
      </c>
      <c r="K177" s="25" t="s">
        <v>328</v>
      </c>
      <c r="L177" s="25" t="s">
        <v>329</v>
      </c>
      <c r="M177" s="25">
        <v>0</v>
      </c>
      <c r="N177" s="25">
        <v>0</v>
      </c>
      <c r="O177" s="25" t="s">
        <v>329</v>
      </c>
      <c r="P177" s="25" t="s">
        <v>329</v>
      </c>
      <c r="Q177" s="25" t="s">
        <v>328</v>
      </c>
      <c r="R177" s="25" t="s">
        <v>328</v>
      </c>
      <c r="S177" s="25">
        <v>0</v>
      </c>
    </row>
    <row r="178" spans="1:19" x14ac:dyDescent="0.25">
      <c r="A178" s="16" t="s">
        <v>83</v>
      </c>
      <c r="B178" s="24">
        <v>108.79</v>
      </c>
      <c r="C178" s="25" t="s">
        <v>328</v>
      </c>
      <c r="D178" s="25" t="s">
        <v>328</v>
      </c>
      <c r="E178" s="25" t="s">
        <v>328</v>
      </c>
      <c r="F178" s="25" t="s">
        <v>328</v>
      </c>
      <c r="G178" s="25">
        <v>0</v>
      </c>
      <c r="H178" s="25" t="s">
        <v>329</v>
      </c>
      <c r="I178" s="25" t="s">
        <v>328</v>
      </c>
      <c r="J178" s="25" t="s">
        <v>328</v>
      </c>
      <c r="K178" s="25" t="s">
        <v>328</v>
      </c>
      <c r="L178" s="25" t="s">
        <v>329</v>
      </c>
      <c r="M178" s="25">
        <v>521.98</v>
      </c>
      <c r="N178" s="25">
        <v>0</v>
      </c>
      <c r="O178" s="25" t="s">
        <v>329</v>
      </c>
      <c r="P178" s="25" t="s">
        <v>329</v>
      </c>
      <c r="Q178" s="25" t="s">
        <v>328</v>
      </c>
      <c r="R178" s="25" t="s">
        <v>328</v>
      </c>
      <c r="S178" s="25">
        <v>0</v>
      </c>
    </row>
    <row r="179" spans="1:19" x14ac:dyDescent="0.25">
      <c r="A179" s="16" t="s">
        <v>90</v>
      </c>
      <c r="B179" s="24">
        <v>0</v>
      </c>
      <c r="C179" s="25" t="s">
        <v>328</v>
      </c>
      <c r="D179" s="25" t="s">
        <v>328</v>
      </c>
      <c r="E179" s="25" t="s">
        <v>328</v>
      </c>
      <c r="F179" s="25" t="s">
        <v>328</v>
      </c>
      <c r="G179" s="25">
        <v>0</v>
      </c>
      <c r="H179" s="25" t="s">
        <v>329</v>
      </c>
      <c r="I179" s="25" t="s">
        <v>328</v>
      </c>
      <c r="J179" s="25" t="s">
        <v>328</v>
      </c>
      <c r="K179" s="25" t="s">
        <v>328</v>
      </c>
      <c r="L179" s="25" t="s">
        <v>329</v>
      </c>
      <c r="M179" s="25">
        <v>0</v>
      </c>
      <c r="N179" s="25">
        <v>0</v>
      </c>
      <c r="O179" s="25" t="s">
        <v>329</v>
      </c>
      <c r="P179" s="25" t="s">
        <v>329</v>
      </c>
      <c r="Q179" s="25" t="s">
        <v>328</v>
      </c>
      <c r="R179" s="25" t="s">
        <v>328</v>
      </c>
      <c r="S179" s="25">
        <v>0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49:S49"/>
    <mergeCell ref="A2:S2"/>
    <mergeCell ref="A3:S3"/>
    <mergeCell ref="A4:S4"/>
    <mergeCell ref="A47:S47"/>
    <mergeCell ref="A48:S48"/>
    <mergeCell ref="A148:S148"/>
    <mergeCell ref="A149:S149"/>
    <mergeCell ref="A150:S150"/>
    <mergeCell ref="A92:S92"/>
    <mergeCell ref="A93:S93"/>
    <mergeCell ref="A94:S94"/>
    <mergeCell ref="A121:S121"/>
    <mergeCell ref="A122:S122"/>
    <mergeCell ref="A123:S1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311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39">
        <v>171</v>
      </c>
      <c r="C6" s="39">
        <v>0</v>
      </c>
      <c r="D6" s="39">
        <v>2</v>
      </c>
      <c r="E6" s="39">
        <v>4</v>
      </c>
      <c r="F6" s="39">
        <v>16</v>
      </c>
      <c r="G6" s="39">
        <v>1</v>
      </c>
      <c r="H6" s="39">
        <v>0</v>
      </c>
      <c r="I6" s="39">
        <v>73</v>
      </c>
      <c r="J6" s="39">
        <v>1</v>
      </c>
      <c r="K6" s="39">
        <v>0</v>
      </c>
      <c r="L6" s="39">
        <v>0</v>
      </c>
      <c r="M6" s="39">
        <v>6</v>
      </c>
      <c r="N6" s="39">
        <v>8</v>
      </c>
      <c r="O6" s="39">
        <v>4</v>
      </c>
      <c r="P6" s="39">
        <v>0</v>
      </c>
      <c r="Q6" s="39">
        <v>47</v>
      </c>
      <c r="R6" s="39">
        <v>1</v>
      </c>
      <c r="S6" s="39">
        <v>8</v>
      </c>
    </row>
    <row r="7" spans="1:19" x14ac:dyDescent="0.25">
      <c r="A7" s="16" t="s">
        <v>12</v>
      </c>
      <c r="B7" s="39">
        <v>4633.95</v>
      </c>
      <c r="C7" s="39">
        <v>0</v>
      </c>
      <c r="D7" s="39">
        <v>2.1</v>
      </c>
      <c r="E7" s="39">
        <v>142.5</v>
      </c>
      <c r="F7" s="39">
        <v>191.95999999999998</v>
      </c>
      <c r="G7" s="39">
        <v>8.77</v>
      </c>
      <c r="H7" s="39">
        <v>0</v>
      </c>
      <c r="I7" s="39">
        <v>1326.4599999999998</v>
      </c>
      <c r="J7" s="39">
        <v>300.3</v>
      </c>
      <c r="K7" s="39">
        <v>0</v>
      </c>
      <c r="L7" s="39">
        <v>0</v>
      </c>
      <c r="M7" s="39">
        <v>80.760000000000005</v>
      </c>
      <c r="N7" s="39">
        <v>197.28</v>
      </c>
      <c r="O7" s="39">
        <v>8.2799999999999994</v>
      </c>
      <c r="P7" s="39">
        <v>0</v>
      </c>
      <c r="Q7" s="39">
        <v>2076.1699999999996</v>
      </c>
      <c r="R7" s="39">
        <v>41.64</v>
      </c>
      <c r="S7" s="39">
        <v>257.73</v>
      </c>
    </row>
    <row r="8" spans="1:19" x14ac:dyDescent="0.25">
      <c r="A8" s="14" t="s">
        <v>13</v>
      </c>
      <c r="B8" s="62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3">
        <v>18.14</v>
      </c>
      <c r="C9" s="23" t="s">
        <v>329</v>
      </c>
      <c r="D9" s="23" t="s">
        <v>328</v>
      </c>
      <c r="E9" s="23" t="s">
        <v>328</v>
      </c>
      <c r="F9" s="23">
        <v>2.64</v>
      </c>
      <c r="G9" s="23" t="s">
        <v>328</v>
      </c>
      <c r="H9" s="23" t="s">
        <v>329</v>
      </c>
      <c r="I9" s="23">
        <v>10.48</v>
      </c>
      <c r="J9" s="23" t="s">
        <v>328</v>
      </c>
      <c r="K9" s="23" t="s">
        <v>329</v>
      </c>
      <c r="L9" s="23" t="s">
        <v>329</v>
      </c>
      <c r="M9" s="23" t="s">
        <v>328</v>
      </c>
      <c r="N9" s="23" t="s">
        <v>328</v>
      </c>
      <c r="O9" s="23" t="s">
        <v>328</v>
      </c>
      <c r="P9" s="23" t="s">
        <v>329</v>
      </c>
      <c r="Q9" s="23">
        <v>24.78</v>
      </c>
      <c r="R9" s="23" t="s">
        <v>328</v>
      </c>
      <c r="S9" s="23" t="s">
        <v>328</v>
      </c>
    </row>
    <row r="10" spans="1:19" x14ac:dyDescent="0.25">
      <c r="A10" s="16" t="s">
        <v>15</v>
      </c>
      <c r="B10" s="23">
        <v>9.56</v>
      </c>
      <c r="C10" s="23" t="s">
        <v>329</v>
      </c>
      <c r="D10" s="23" t="s">
        <v>328</v>
      </c>
      <c r="E10" s="23" t="s">
        <v>328</v>
      </c>
      <c r="F10" s="23">
        <v>1.04</v>
      </c>
      <c r="G10" s="23" t="s">
        <v>328</v>
      </c>
      <c r="H10" s="23" t="s">
        <v>329</v>
      </c>
      <c r="I10" s="23">
        <v>6.83</v>
      </c>
      <c r="J10" s="23" t="s">
        <v>328</v>
      </c>
      <c r="K10" s="23" t="s">
        <v>329</v>
      </c>
      <c r="L10" s="23" t="s">
        <v>329</v>
      </c>
      <c r="M10" s="23" t="s">
        <v>328</v>
      </c>
      <c r="N10" s="23" t="s">
        <v>328</v>
      </c>
      <c r="O10" s="23" t="s">
        <v>328</v>
      </c>
      <c r="P10" s="23" t="s">
        <v>329</v>
      </c>
      <c r="Q10" s="23">
        <v>12.29</v>
      </c>
      <c r="R10" s="23" t="s">
        <v>328</v>
      </c>
      <c r="S10" s="23" t="s">
        <v>328</v>
      </c>
    </row>
    <row r="11" spans="1:19" x14ac:dyDescent="0.25">
      <c r="A11" s="16" t="s">
        <v>218</v>
      </c>
      <c r="B11" s="23">
        <v>2.88</v>
      </c>
      <c r="C11" s="23" t="s">
        <v>329</v>
      </c>
      <c r="D11" s="23" t="s">
        <v>328</v>
      </c>
      <c r="E11" s="23" t="s">
        <v>328</v>
      </c>
      <c r="F11" s="23">
        <v>0</v>
      </c>
      <c r="G11" s="23" t="s">
        <v>328</v>
      </c>
      <c r="H11" s="23" t="s">
        <v>329</v>
      </c>
      <c r="I11" s="23">
        <v>0.16</v>
      </c>
      <c r="J11" s="23" t="s">
        <v>328</v>
      </c>
      <c r="K11" s="23" t="s">
        <v>329</v>
      </c>
      <c r="L11" s="23" t="s">
        <v>329</v>
      </c>
      <c r="M11" s="23" t="s">
        <v>328</v>
      </c>
      <c r="N11" s="23" t="s">
        <v>328</v>
      </c>
      <c r="O11" s="23" t="s">
        <v>328</v>
      </c>
      <c r="P11" s="23" t="s">
        <v>329</v>
      </c>
      <c r="Q11" s="23">
        <v>0</v>
      </c>
      <c r="R11" s="23" t="s">
        <v>328</v>
      </c>
      <c r="S11" s="23" t="s">
        <v>328</v>
      </c>
    </row>
    <row r="12" spans="1:19" x14ac:dyDescent="0.25">
      <c r="A12" s="16" t="s">
        <v>219</v>
      </c>
      <c r="B12" s="23">
        <v>2.39</v>
      </c>
      <c r="C12" s="23" t="s">
        <v>329</v>
      </c>
      <c r="D12" s="23" t="s">
        <v>328</v>
      </c>
      <c r="E12" s="23" t="s">
        <v>328</v>
      </c>
      <c r="F12" s="23">
        <v>0</v>
      </c>
      <c r="G12" s="23" t="s">
        <v>328</v>
      </c>
      <c r="H12" s="23" t="s">
        <v>329</v>
      </c>
      <c r="I12" s="23">
        <v>0.16</v>
      </c>
      <c r="J12" s="23" t="s">
        <v>328</v>
      </c>
      <c r="K12" s="23" t="s">
        <v>329</v>
      </c>
      <c r="L12" s="23" t="s">
        <v>329</v>
      </c>
      <c r="M12" s="23" t="s">
        <v>328</v>
      </c>
      <c r="N12" s="23" t="s">
        <v>328</v>
      </c>
      <c r="O12" s="23" t="s">
        <v>328</v>
      </c>
      <c r="P12" s="23" t="s">
        <v>329</v>
      </c>
      <c r="Q12" s="23">
        <v>0</v>
      </c>
      <c r="R12" s="23" t="s">
        <v>328</v>
      </c>
      <c r="S12" s="23" t="s">
        <v>328</v>
      </c>
    </row>
    <row r="13" spans="1:19" x14ac:dyDescent="0.25">
      <c r="A13" s="16" t="s">
        <v>16</v>
      </c>
      <c r="B13" s="23">
        <v>1.88</v>
      </c>
      <c r="C13" s="23" t="s">
        <v>329</v>
      </c>
      <c r="D13" s="23" t="s">
        <v>328</v>
      </c>
      <c r="E13" s="23" t="s">
        <v>328</v>
      </c>
      <c r="F13" s="23">
        <v>2.79</v>
      </c>
      <c r="G13" s="23" t="s">
        <v>328</v>
      </c>
      <c r="H13" s="23" t="s">
        <v>329</v>
      </c>
      <c r="I13" s="23">
        <v>2.84</v>
      </c>
      <c r="J13" s="23" t="s">
        <v>328</v>
      </c>
      <c r="K13" s="23" t="s">
        <v>329</v>
      </c>
      <c r="L13" s="23" t="s">
        <v>329</v>
      </c>
      <c r="M13" s="23" t="s">
        <v>328</v>
      </c>
      <c r="N13" s="23" t="s">
        <v>328</v>
      </c>
      <c r="O13" s="23" t="s">
        <v>328</v>
      </c>
      <c r="P13" s="23" t="s">
        <v>329</v>
      </c>
      <c r="Q13" s="23">
        <v>1.42</v>
      </c>
      <c r="R13" s="23" t="s">
        <v>328</v>
      </c>
      <c r="S13" s="23" t="s">
        <v>328</v>
      </c>
    </row>
    <row r="14" spans="1:19" x14ac:dyDescent="0.25">
      <c r="A14" s="16" t="s">
        <v>17</v>
      </c>
      <c r="B14" s="23">
        <v>0.86</v>
      </c>
      <c r="C14" s="23" t="s">
        <v>329</v>
      </c>
      <c r="D14" s="23" t="s">
        <v>328</v>
      </c>
      <c r="E14" s="23" t="s">
        <v>328</v>
      </c>
      <c r="F14" s="23">
        <v>2.4</v>
      </c>
      <c r="G14" s="23" t="s">
        <v>328</v>
      </c>
      <c r="H14" s="23" t="s">
        <v>329</v>
      </c>
      <c r="I14" s="23">
        <v>1.78</v>
      </c>
      <c r="J14" s="23" t="s">
        <v>328</v>
      </c>
      <c r="K14" s="23" t="s">
        <v>329</v>
      </c>
      <c r="L14" s="23" t="s">
        <v>329</v>
      </c>
      <c r="M14" s="23" t="s">
        <v>328</v>
      </c>
      <c r="N14" s="23" t="s">
        <v>328</v>
      </c>
      <c r="O14" s="23" t="s">
        <v>328</v>
      </c>
      <c r="P14" s="23" t="s">
        <v>329</v>
      </c>
      <c r="Q14" s="23">
        <v>0.44</v>
      </c>
      <c r="R14" s="23" t="s">
        <v>328</v>
      </c>
      <c r="S14" s="23" t="s">
        <v>328</v>
      </c>
    </row>
    <row r="15" spans="1:19" x14ac:dyDescent="0.25">
      <c r="A15" s="15" t="s">
        <v>220</v>
      </c>
      <c r="B15" s="25">
        <v>39775.839999999997</v>
      </c>
      <c r="C15" s="25" t="s">
        <v>329</v>
      </c>
      <c r="D15" s="25" t="s">
        <v>328</v>
      </c>
      <c r="E15" s="25" t="s">
        <v>328</v>
      </c>
      <c r="F15" s="25">
        <v>70637.039999999994</v>
      </c>
      <c r="G15" s="25" t="s">
        <v>328</v>
      </c>
      <c r="H15" s="25" t="s">
        <v>329</v>
      </c>
      <c r="I15" s="25">
        <v>73019.72</v>
      </c>
      <c r="J15" s="25" t="s">
        <v>328</v>
      </c>
      <c r="K15" s="25" t="s">
        <v>329</v>
      </c>
      <c r="L15" s="25" t="s">
        <v>329</v>
      </c>
      <c r="M15" s="25" t="s">
        <v>328</v>
      </c>
      <c r="N15" s="25" t="s">
        <v>328</v>
      </c>
      <c r="O15" s="25" t="s">
        <v>328</v>
      </c>
      <c r="P15" s="25" t="s">
        <v>329</v>
      </c>
      <c r="Q15" s="25">
        <v>25492.87</v>
      </c>
      <c r="R15" s="25" t="s">
        <v>328</v>
      </c>
      <c r="S15" s="25" t="s">
        <v>328</v>
      </c>
    </row>
    <row r="16" spans="1:19" x14ac:dyDescent="0.25">
      <c r="A16" s="16" t="s">
        <v>18</v>
      </c>
      <c r="B16" s="25">
        <v>36485.730000000003</v>
      </c>
      <c r="C16" s="25" t="s">
        <v>329</v>
      </c>
      <c r="D16" s="25" t="s">
        <v>328</v>
      </c>
      <c r="E16" s="25" t="s">
        <v>328</v>
      </c>
      <c r="F16" s="25">
        <v>70637.039999999994</v>
      </c>
      <c r="G16" s="25" t="s">
        <v>328</v>
      </c>
      <c r="H16" s="25" t="s">
        <v>329</v>
      </c>
      <c r="I16" s="25">
        <v>72266.36</v>
      </c>
      <c r="J16" s="25" t="s">
        <v>328</v>
      </c>
      <c r="K16" s="25" t="s">
        <v>329</v>
      </c>
      <c r="L16" s="25" t="s">
        <v>329</v>
      </c>
      <c r="M16" s="25" t="s">
        <v>328</v>
      </c>
      <c r="N16" s="25" t="s">
        <v>328</v>
      </c>
      <c r="O16" s="25" t="s">
        <v>328</v>
      </c>
      <c r="P16" s="25" t="s">
        <v>329</v>
      </c>
      <c r="Q16" s="25">
        <v>25411.56</v>
      </c>
      <c r="R16" s="25" t="s">
        <v>328</v>
      </c>
      <c r="S16" s="25" t="s">
        <v>328</v>
      </c>
    </row>
    <row r="17" spans="1:20" x14ac:dyDescent="0.25">
      <c r="A17" s="16" t="s">
        <v>19</v>
      </c>
      <c r="B17" s="25">
        <v>2064.89</v>
      </c>
      <c r="C17" s="25" t="s">
        <v>329</v>
      </c>
      <c r="D17" s="25" t="s">
        <v>328</v>
      </c>
      <c r="E17" s="25" t="s">
        <v>328</v>
      </c>
      <c r="F17" s="25">
        <v>0</v>
      </c>
      <c r="G17" s="25" t="s">
        <v>328</v>
      </c>
      <c r="H17" s="25" t="s">
        <v>329</v>
      </c>
      <c r="I17" s="25">
        <v>63.75</v>
      </c>
      <c r="J17" s="25" t="s">
        <v>328</v>
      </c>
      <c r="K17" s="25" t="s">
        <v>329</v>
      </c>
      <c r="L17" s="25" t="s">
        <v>329</v>
      </c>
      <c r="M17" s="25" t="s">
        <v>328</v>
      </c>
      <c r="N17" s="25" t="s">
        <v>328</v>
      </c>
      <c r="O17" s="25" t="s">
        <v>328</v>
      </c>
      <c r="P17" s="25" t="s">
        <v>329</v>
      </c>
      <c r="Q17" s="25">
        <v>0</v>
      </c>
      <c r="R17" s="25" t="s">
        <v>328</v>
      </c>
      <c r="S17" s="25" t="s">
        <v>328</v>
      </c>
    </row>
    <row r="18" spans="1:20" x14ac:dyDescent="0.25">
      <c r="A18" s="16" t="s">
        <v>20</v>
      </c>
      <c r="B18" s="25">
        <v>1225.22</v>
      </c>
      <c r="C18" s="25" t="s">
        <v>329</v>
      </c>
      <c r="D18" s="25" t="s">
        <v>328</v>
      </c>
      <c r="E18" s="25" t="s">
        <v>328</v>
      </c>
      <c r="F18" s="25">
        <v>0</v>
      </c>
      <c r="G18" s="25" t="s">
        <v>328</v>
      </c>
      <c r="H18" s="25" t="s">
        <v>329</v>
      </c>
      <c r="I18" s="25">
        <v>689.62</v>
      </c>
      <c r="J18" s="25" t="s">
        <v>328</v>
      </c>
      <c r="K18" s="25" t="s">
        <v>329</v>
      </c>
      <c r="L18" s="25" t="s">
        <v>329</v>
      </c>
      <c r="M18" s="25" t="s">
        <v>328</v>
      </c>
      <c r="N18" s="25" t="s">
        <v>328</v>
      </c>
      <c r="O18" s="25" t="s">
        <v>328</v>
      </c>
      <c r="P18" s="25" t="s">
        <v>329</v>
      </c>
      <c r="Q18" s="25">
        <v>81.31</v>
      </c>
      <c r="R18" s="25" t="s">
        <v>328</v>
      </c>
      <c r="S18" s="25" t="s">
        <v>328</v>
      </c>
    </row>
    <row r="19" spans="1:20" x14ac:dyDescent="0.25">
      <c r="A19" s="15" t="s">
        <v>221</v>
      </c>
      <c r="B19" s="25">
        <v>8227.9</v>
      </c>
      <c r="C19" s="25" t="s">
        <v>329</v>
      </c>
      <c r="D19" s="25" t="s">
        <v>328</v>
      </c>
      <c r="E19" s="25" t="s">
        <v>328</v>
      </c>
      <c r="F19" s="25">
        <v>13740.74</v>
      </c>
      <c r="G19" s="25" t="s">
        <v>328</v>
      </c>
      <c r="H19" s="25" t="s">
        <v>329</v>
      </c>
      <c r="I19" s="25">
        <v>15463.83</v>
      </c>
      <c r="J19" s="25" t="s">
        <v>328</v>
      </c>
      <c r="K19" s="25" t="s">
        <v>329</v>
      </c>
      <c r="L19" s="25" t="s">
        <v>329</v>
      </c>
      <c r="M19" s="25" t="s">
        <v>328</v>
      </c>
      <c r="N19" s="25" t="s">
        <v>328</v>
      </c>
      <c r="O19" s="25" t="s">
        <v>328</v>
      </c>
      <c r="P19" s="25" t="s">
        <v>329</v>
      </c>
      <c r="Q19" s="25">
        <v>4362.13</v>
      </c>
      <c r="R19" s="25" t="s">
        <v>328</v>
      </c>
      <c r="S19" s="25" t="s">
        <v>328</v>
      </c>
    </row>
    <row r="20" spans="1:20" x14ac:dyDescent="0.25">
      <c r="A20" s="15" t="s">
        <v>225</v>
      </c>
      <c r="B20" s="25">
        <v>201.43</v>
      </c>
      <c r="C20" s="25" t="s">
        <v>329</v>
      </c>
      <c r="D20" s="25" t="s">
        <v>328</v>
      </c>
      <c r="E20" s="25" t="s">
        <v>328</v>
      </c>
      <c r="F20" s="25">
        <v>0</v>
      </c>
      <c r="G20" s="25" t="s">
        <v>328</v>
      </c>
      <c r="H20" s="25" t="s">
        <v>329</v>
      </c>
      <c r="I20" s="25">
        <v>23.63</v>
      </c>
      <c r="J20" s="25" t="s">
        <v>328</v>
      </c>
      <c r="K20" s="25" t="s">
        <v>329</v>
      </c>
      <c r="L20" s="25" t="s">
        <v>329</v>
      </c>
      <c r="M20" s="25" t="s">
        <v>328</v>
      </c>
      <c r="N20" s="25" t="s">
        <v>328</v>
      </c>
      <c r="O20" s="25" t="s">
        <v>328</v>
      </c>
      <c r="P20" s="25" t="s">
        <v>329</v>
      </c>
      <c r="Q20" s="25">
        <v>0</v>
      </c>
      <c r="R20" s="25" t="s">
        <v>328</v>
      </c>
      <c r="S20" s="25" t="s">
        <v>328</v>
      </c>
      <c r="T20" s="29" t="s">
        <v>33</v>
      </c>
    </row>
    <row r="21" spans="1:20" x14ac:dyDescent="0.25">
      <c r="A21" s="15" t="s">
        <v>226</v>
      </c>
      <c r="B21" s="25">
        <v>311.26</v>
      </c>
      <c r="C21" s="25" t="s">
        <v>329</v>
      </c>
      <c r="D21" s="25" t="s">
        <v>328</v>
      </c>
      <c r="E21" s="25" t="s">
        <v>328</v>
      </c>
      <c r="F21" s="25">
        <v>242.33</v>
      </c>
      <c r="G21" s="25" t="s">
        <v>328</v>
      </c>
      <c r="H21" s="25" t="s">
        <v>329</v>
      </c>
      <c r="I21" s="25">
        <v>237.7</v>
      </c>
      <c r="J21" s="25" t="s">
        <v>328</v>
      </c>
      <c r="K21" s="25" t="s">
        <v>329</v>
      </c>
      <c r="L21" s="25" t="s">
        <v>329</v>
      </c>
      <c r="M21" s="25" t="s">
        <v>328</v>
      </c>
      <c r="N21" s="25" t="s">
        <v>328</v>
      </c>
      <c r="O21" s="25" t="s">
        <v>328</v>
      </c>
      <c r="P21" s="25" t="s">
        <v>329</v>
      </c>
      <c r="Q21" s="25">
        <v>286.18</v>
      </c>
      <c r="R21" s="25" t="s">
        <v>328</v>
      </c>
      <c r="S21" s="25" t="s">
        <v>328</v>
      </c>
    </row>
    <row r="22" spans="1:20" x14ac:dyDescent="0.25">
      <c r="A22" s="15" t="s">
        <v>224</v>
      </c>
      <c r="B22" s="25">
        <v>3300.48</v>
      </c>
      <c r="C22" s="25" t="s">
        <v>329</v>
      </c>
      <c r="D22" s="25" t="s">
        <v>328</v>
      </c>
      <c r="E22" s="25" t="s">
        <v>328</v>
      </c>
      <c r="F22" s="25">
        <v>5125.84</v>
      </c>
      <c r="G22" s="25" t="s">
        <v>328</v>
      </c>
      <c r="H22" s="25" t="s">
        <v>329</v>
      </c>
      <c r="I22" s="25">
        <v>6224.45</v>
      </c>
      <c r="J22" s="25" t="s">
        <v>328</v>
      </c>
      <c r="K22" s="25" t="s">
        <v>329</v>
      </c>
      <c r="L22" s="25" t="s">
        <v>329</v>
      </c>
      <c r="M22" s="25" t="s">
        <v>328</v>
      </c>
      <c r="N22" s="25" t="s">
        <v>328</v>
      </c>
      <c r="O22" s="25" t="s">
        <v>328</v>
      </c>
      <c r="P22" s="25" t="s">
        <v>329</v>
      </c>
      <c r="Q22" s="25">
        <v>1940.88</v>
      </c>
      <c r="R22" s="25" t="s">
        <v>328</v>
      </c>
      <c r="S22" s="25" t="s">
        <v>328</v>
      </c>
    </row>
    <row r="23" spans="1:20" x14ac:dyDescent="0.25">
      <c r="A23" s="15" t="s">
        <v>227</v>
      </c>
      <c r="B23" s="25">
        <v>6054.89</v>
      </c>
      <c r="C23" s="25" t="s">
        <v>329</v>
      </c>
      <c r="D23" s="25" t="s">
        <v>328</v>
      </c>
      <c r="E23" s="25" t="s">
        <v>328</v>
      </c>
      <c r="F23" s="25">
        <v>177.78</v>
      </c>
      <c r="G23" s="25" t="s">
        <v>328</v>
      </c>
      <c r="H23" s="25" t="s">
        <v>329</v>
      </c>
      <c r="I23" s="25">
        <v>3560.53</v>
      </c>
      <c r="J23" s="25" t="s">
        <v>328</v>
      </c>
      <c r="K23" s="25" t="s">
        <v>329</v>
      </c>
      <c r="L23" s="25" t="s">
        <v>329</v>
      </c>
      <c r="M23" s="25" t="s">
        <v>328</v>
      </c>
      <c r="N23" s="25" t="s">
        <v>328</v>
      </c>
      <c r="O23" s="25" t="s">
        <v>328</v>
      </c>
      <c r="P23" s="25" t="s">
        <v>329</v>
      </c>
      <c r="Q23" s="25">
        <v>9046.77</v>
      </c>
      <c r="R23" s="25" t="s">
        <v>328</v>
      </c>
      <c r="S23" s="25" t="s">
        <v>328</v>
      </c>
    </row>
    <row r="24" spans="1:20" x14ac:dyDescent="0.25">
      <c r="A24" s="15" t="s">
        <v>256</v>
      </c>
      <c r="B24" s="25">
        <v>9591.3700000000008</v>
      </c>
      <c r="C24" s="25" t="s">
        <v>329</v>
      </c>
      <c r="D24" s="25" t="s">
        <v>328</v>
      </c>
      <c r="E24" s="25" t="s">
        <v>328</v>
      </c>
      <c r="F24" s="25">
        <v>26225.26</v>
      </c>
      <c r="G24" s="25" t="s">
        <v>328</v>
      </c>
      <c r="H24" s="25" t="s">
        <v>329</v>
      </c>
      <c r="I24" s="25">
        <v>19850.52</v>
      </c>
      <c r="J24" s="25" t="s">
        <v>328</v>
      </c>
      <c r="K24" s="25" t="s">
        <v>329</v>
      </c>
      <c r="L24" s="25" t="s">
        <v>329</v>
      </c>
      <c r="M24" s="25" t="s">
        <v>328</v>
      </c>
      <c r="N24" s="25" t="s">
        <v>328</v>
      </c>
      <c r="O24" s="25" t="s">
        <v>328</v>
      </c>
      <c r="P24" s="25" t="s">
        <v>329</v>
      </c>
      <c r="Q24" s="25">
        <v>4876.78</v>
      </c>
      <c r="R24" s="25" t="s">
        <v>328</v>
      </c>
      <c r="S24" s="25" t="s">
        <v>328</v>
      </c>
    </row>
    <row r="25" spans="1:20" x14ac:dyDescent="0.25">
      <c r="A25" s="16" t="s">
        <v>228</v>
      </c>
      <c r="B25" s="25">
        <v>9066.34</v>
      </c>
      <c r="C25" s="25" t="s">
        <v>329</v>
      </c>
      <c r="D25" s="25" t="s">
        <v>328</v>
      </c>
      <c r="E25" s="25" t="s">
        <v>328</v>
      </c>
      <c r="F25" s="25">
        <v>25991.119999999999</v>
      </c>
      <c r="G25" s="25" t="s">
        <v>328</v>
      </c>
      <c r="H25" s="25" t="s">
        <v>329</v>
      </c>
      <c r="I25" s="25">
        <v>18392.53</v>
      </c>
      <c r="J25" s="25" t="s">
        <v>328</v>
      </c>
      <c r="K25" s="25" t="s">
        <v>329</v>
      </c>
      <c r="L25" s="25" t="s">
        <v>329</v>
      </c>
      <c r="M25" s="25" t="s">
        <v>328</v>
      </c>
      <c r="N25" s="25" t="s">
        <v>328</v>
      </c>
      <c r="O25" s="25" t="s">
        <v>328</v>
      </c>
      <c r="P25" s="25" t="s">
        <v>329</v>
      </c>
      <c r="Q25" s="25">
        <v>4716.21</v>
      </c>
      <c r="R25" s="25" t="s">
        <v>328</v>
      </c>
      <c r="S25" s="25" t="s">
        <v>328</v>
      </c>
    </row>
    <row r="26" spans="1:20" x14ac:dyDescent="0.25">
      <c r="A26" s="16" t="s">
        <v>222</v>
      </c>
      <c r="B26" s="25">
        <v>522.19000000000005</v>
      </c>
      <c r="C26" s="25" t="s">
        <v>329</v>
      </c>
      <c r="D26" s="25" t="s">
        <v>328</v>
      </c>
      <c r="E26" s="25" t="s">
        <v>328</v>
      </c>
      <c r="F26" s="25">
        <v>234.13</v>
      </c>
      <c r="G26" s="25" t="s">
        <v>328</v>
      </c>
      <c r="H26" s="25" t="s">
        <v>329</v>
      </c>
      <c r="I26" s="25">
        <v>1448.05</v>
      </c>
      <c r="J26" s="25" t="s">
        <v>328</v>
      </c>
      <c r="K26" s="25" t="s">
        <v>329</v>
      </c>
      <c r="L26" s="25" t="s">
        <v>329</v>
      </c>
      <c r="M26" s="25" t="s">
        <v>328</v>
      </c>
      <c r="N26" s="25" t="s">
        <v>328</v>
      </c>
      <c r="O26" s="25" t="s">
        <v>328</v>
      </c>
      <c r="P26" s="25" t="s">
        <v>329</v>
      </c>
      <c r="Q26" s="25">
        <v>160.57</v>
      </c>
      <c r="R26" s="25" t="s">
        <v>328</v>
      </c>
      <c r="S26" s="25" t="s">
        <v>328</v>
      </c>
    </row>
    <row r="27" spans="1:20" x14ac:dyDescent="0.25">
      <c r="A27" s="16" t="s">
        <v>223</v>
      </c>
      <c r="B27" s="25">
        <v>2.85</v>
      </c>
      <c r="C27" s="25" t="s">
        <v>329</v>
      </c>
      <c r="D27" s="25" t="s">
        <v>328</v>
      </c>
      <c r="E27" s="25" t="s">
        <v>328</v>
      </c>
      <c r="F27" s="25">
        <v>0</v>
      </c>
      <c r="G27" s="25" t="s">
        <v>328</v>
      </c>
      <c r="H27" s="25" t="s">
        <v>329</v>
      </c>
      <c r="I27" s="25">
        <v>9.94</v>
      </c>
      <c r="J27" s="25" t="s">
        <v>328</v>
      </c>
      <c r="K27" s="25" t="s">
        <v>329</v>
      </c>
      <c r="L27" s="25" t="s">
        <v>329</v>
      </c>
      <c r="M27" s="25" t="s">
        <v>328</v>
      </c>
      <c r="N27" s="25" t="s">
        <v>328</v>
      </c>
      <c r="O27" s="25" t="s">
        <v>328</v>
      </c>
      <c r="P27" s="25" t="s">
        <v>329</v>
      </c>
      <c r="Q27" s="25">
        <v>0</v>
      </c>
      <c r="R27" s="25" t="s">
        <v>328</v>
      </c>
      <c r="S27" s="25" t="s">
        <v>328</v>
      </c>
    </row>
    <row r="28" spans="1:20" x14ac:dyDescent="0.25">
      <c r="A28" s="15" t="s">
        <v>229</v>
      </c>
      <c r="B28" s="25">
        <v>8044.29</v>
      </c>
      <c r="C28" s="25" t="s">
        <v>329</v>
      </c>
      <c r="D28" s="25" t="s">
        <v>328</v>
      </c>
      <c r="E28" s="25" t="s">
        <v>328</v>
      </c>
      <c r="F28" s="25">
        <v>368.02</v>
      </c>
      <c r="G28" s="25" t="s">
        <v>328</v>
      </c>
      <c r="H28" s="25" t="s">
        <v>329</v>
      </c>
      <c r="I28" s="25">
        <v>15129.37</v>
      </c>
      <c r="J28" s="25" t="s">
        <v>328</v>
      </c>
      <c r="K28" s="25" t="s">
        <v>329</v>
      </c>
      <c r="L28" s="25" t="s">
        <v>329</v>
      </c>
      <c r="M28" s="25" t="s">
        <v>328</v>
      </c>
      <c r="N28" s="25" t="s">
        <v>328</v>
      </c>
      <c r="O28" s="25" t="s">
        <v>328</v>
      </c>
      <c r="P28" s="25" t="s">
        <v>329</v>
      </c>
      <c r="Q28" s="25">
        <v>7811.46</v>
      </c>
      <c r="R28" s="25" t="s">
        <v>328</v>
      </c>
      <c r="S28" s="25" t="s">
        <v>328</v>
      </c>
    </row>
    <row r="29" spans="1:20" x14ac:dyDescent="0.25">
      <c r="A29" s="15" t="s">
        <v>230</v>
      </c>
      <c r="B29" s="25">
        <v>0</v>
      </c>
      <c r="C29" s="25" t="s">
        <v>329</v>
      </c>
      <c r="D29" s="25" t="s">
        <v>328</v>
      </c>
      <c r="E29" s="25" t="s">
        <v>328</v>
      </c>
      <c r="F29" s="25">
        <v>0</v>
      </c>
      <c r="G29" s="25" t="s">
        <v>328</v>
      </c>
      <c r="H29" s="25" t="s">
        <v>329</v>
      </c>
      <c r="I29" s="25">
        <v>0</v>
      </c>
      <c r="J29" s="25" t="s">
        <v>328</v>
      </c>
      <c r="K29" s="25" t="s">
        <v>329</v>
      </c>
      <c r="L29" s="25" t="s">
        <v>329</v>
      </c>
      <c r="M29" s="25" t="s">
        <v>328</v>
      </c>
      <c r="N29" s="25" t="s">
        <v>328</v>
      </c>
      <c r="O29" s="25" t="s">
        <v>328</v>
      </c>
      <c r="P29" s="25" t="s">
        <v>329</v>
      </c>
      <c r="Q29" s="25">
        <v>0</v>
      </c>
      <c r="R29" s="25" t="s">
        <v>328</v>
      </c>
      <c r="S29" s="25" t="s">
        <v>328</v>
      </c>
    </row>
    <row r="30" spans="1:20" x14ac:dyDescent="0.25">
      <c r="A30" s="15" t="s">
        <v>231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5">
        <v>31547.94</v>
      </c>
      <c r="C31" s="25" t="s">
        <v>329</v>
      </c>
      <c r="D31" s="25" t="s">
        <v>328</v>
      </c>
      <c r="E31" s="25" t="s">
        <v>328</v>
      </c>
      <c r="F31" s="25">
        <v>56896.3</v>
      </c>
      <c r="G31" s="25" t="s">
        <v>328</v>
      </c>
      <c r="H31" s="25" t="s">
        <v>329</v>
      </c>
      <c r="I31" s="25">
        <v>57555.89</v>
      </c>
      <c r="J31" s="25" t="s">
        <v>328</v>
      </c>
      <c r="K31" s="25" t="s">
        <v>329</v>
      </c>
      <c r="L31" s="25" t="s">
        <v>329</v>
      </c>
      <c r="M31" s="25" t="s">
        <v>328</v>
      </c>
      <c r="N31" s="25" t="s">
        <v>328</v>
      </c>
      <c r="O31" s="25" t="s">
        <v>328</v>
      </c>
      <c r="P31" s="25" t="s">
        <v>329</v>
      </c>
      <c r="Q31" s="25">
        <v>21130.74</v>
      </c>
      <c r="R31" s="25" t="s">
        <v>328</v>
      </c>
      <c r="S31" s="25" t="s">
        <v>328</v>
      </c>
    </row>
    <row r="32" spans="1:20" x14ac:dyDescent="0.25">
      <c r="A32" s="16" t="s">
        <v>233</v>
      </c>
      <c r="B32" s="25">
        <v>31749.37</v>
      </c>
      <c r="C32" s="25" t="s">
        <v>329</v>
      </c>
      <c r="D32" s="25" t="s">
        <v>328</v>
      </c>
      <c r="E32" s="25" t="s">
        <v>328</v>
      </c>
      <c r="F32" s="25">
        <v>56896.3</v>
      </c>
      <c r="G32" s="25" t="s">
        <v>328</v>
      </c>
      <c r="H32" s="25" t="s">
        <v>329</v>
      </c>
      <c r="I32" s="25">
        <v>57579.519999999997</v>
      </c>
      <c r="J32" s="25" t="s">
        <v>328</v>
      </c>
      <c r="K32" s="25" t="s">
        <v>329</v>
      </c>
      <c r="L32" s="25" t="s">
        <v>329</v>
      </c>
      <c r="M32" s="25" t="s">
        <v>328</v>
      </c>
      <c r="N32" s="25" t="s">
        <v>328</v>
      </c>
      <c r="O32" s="25" t="s">
        <v>328</v>
      </c>
      <c r="P32" s="25" t="s">
        <v>329</v>
      </c>
      <c r="Q32" s="25">
        <v>21130.74</v>
      </c>
      <c r="R32" s="25" t="s">
        <v>328</v>
      </c>
      <c r="S32" s="25" t="s">
        <v>328</v>
      </c>
    </row>
    <row r="33" spans="1:19" x14ac:dyDescent="0.25">
      <c r="A33" s="16" t="s">
        <v>232</v>
      </c>
      <c r="B33" s="25">
        <v>34192.53</v>
      </c>
      <c r="C33" s="25" t="s">
        <v>329</v>
      </c>
      <c r="D33" s="25" t="s">
        <v>328</v>
      </c>
      <c r="E33" s="25" t="s">
        <v>328</v>
      </c>
      <c r="F33" s="25">
        <v>51705.91</v>
      </c>
      <c r="G33" s="25" t="s">
        <v>328</v>
      </c>
      <c r="H33" s="25" t="s">
        <v>329</v>
      </c>
      <c r="I33" s="25">
        <v>54677.89</v>
      </c>
      <c r="J33" s="25" t="s">
        <v>328</v>
      </c>
      <c r="K33" s="25" t="s">
        <v>329</v>
      </c>
      <c r="L33" s="25" t="s">
        <v>329</v>
      </c>
      <c r="M33" s="25" t="s">
        <v>328</v>
      </c>
      <c r="N33" s="25" t="s">
        <v>328</v>
      </c>
      <c r="O33" s="25" t="s">
        <v>328</v>
      </c>
      <c r="P33" s="25" t="s">
        <v>329</v>
      </c>
      <c r="Q33" s="25">
        <v>27950.45</v>
      </c>
      <c r="R33" s="25" t="s">
        <v>328</v>
      </c>
      <c r="S33" s="25" t="s">
        <v>328</v>
      </c>
    </row>
    <row r="34" spans="1:19" x14ac:dyDescent="0.25">
      <c r="A34" s="16" t="s">
        <v>235</v>
      </c>
      <c r="B34" s="25">
        <v>24601.15</v>
      </c>
      <c r="C34" s="25" t="s">
        <v>329</v>
      </c>
      <c r="D34" s="25" t="s">
        <v>328</v>
      </c>
      <c r="E34" s="25" t="s">
        <v>328</v>
      </c>
      <c r="F34" s="25">
        <v>25480.65</v>
      </c>
      <c r="G34" s="25" t="s">
        <v>328</v>
      </c>
      <c r="H34" s="25" t="s">
        <v>329</v>
      </c>
      <c r="I34" s="25">
        <v>34827.379999999997</v>
      </c>
      <c r="J34" s="25" t="s">
        <v>328</v>
      </c>
      <c r="K34" s="25" t="s">
        <v>329</v>
      </c>
      <c r="L34" s="25" t="s">
        <v>329</v>
      </c>
      <c r="M34" s="25" t="s">
        <v>328</v>
      </c>
      <c r="N34" s="25" t="s">
        <v>328</v>
      </c>
      <c r="O34" s="25" t="s">
        <v>328</v>
      </c>
      <c r="P34" s="25" t="s">
        <v>329</v>
      </c>
      <c r="Q34" s="25">
        <v>23073.67</v>
      </c>
      <c r="R34" s="25" t="s">
        <v>328</v>
      </c>
      <c r="S34" s="25" t="s">
        <v>328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5">
        <v>2011.3462348401326</v>
      </c>
      <c r="C36" s="25" t="s">
        <v>329</v>
      </c>
      <c r="D36" s="25" t="s">
        <v>328</v>
      </c>
      <c r="E36" s="25" t="s">
        <v>328</v>
      </c>
      <c r="F36" s="25">
        <v>26756.459545454542</v>
      </c>
      <c r="G36" s="25" t="s">
        <v>328</v>
      </c>
      <c r="H36" s="25" t="s">
        <v>329</v>
      </c>
      <c r="I36" s="25">
        <v>6895.6500381679389</v>
      </c>
      <c r="J36" s="25" t="s">
        <v>328</v>
      </c>
      <c r="K36" s="25" t="s">
        <v>329</v>
      </c>
      <c r="L36" s="25" t="s">
        <v>329</v>
      </c>
      <c r="M36" s="25" t="s">
        <v>328</v>
      </c>
      <c r="N36" s="25" t="s">
        <v>328</v>
      </c>
      <c r="O36" s="25" t="s">
        <v>328</v>
      </c>
      <c r="P36" s="25" t="s">
        <v>329</v>
      </c>
      <c r="Q36" s="25">
        <v>1025.4916828087169</v>
      </c>
      <c r="R36" s="25" t="s">
        <v>328</v>
      </c>
      <c r="S36" s="25" t="s">
        <v>328</v>
      </c>
    </row>
    <row r="37" spans="1:19" x14ac:dyDescent="0.25">
      <c r="A37" s="16" t="s">
        <v>257</v>
      </c>
      <c r="B37" s="25">
        <v>610.91420118343194</v>
      </c>
      <c r="C37" s="25" t="s">
        <v>329</v>
      </c>
      <c r="D37" s="25" t="s">
        <v>328</v>
      </c>
      <c r="E37" s="25" t="s">
        <v>328</v>
      </c>
      <c r="F37" s="25">
        <v>0</v>
      </c>
      <c r="G37" s="25" t="s">
        <v>328</v>
      </c>
      <c r="H37" s="25" t="s">
        <v>329</v>
      </c>
      <c r="I37" s="25">
        <v>96.590909090909079</v>
      </c>
      <c r="J37" s="25" t="s">
        <v>328</v>
      </c>
      <c r="K37" s="25" t="s">
        <v>329</v>
      </c>
      <c r="L37" s="25" t="s">
        <v>329</v>
      </c>
      <c r="M37" s="25" t="s">
        <v>328</v>
      </c>
      <c r="N37" s="25" t="s">
        <v>328</v>
      </c>
      <c r="O37" s="25" t="s">
        <v>328</v>
      </c>
      <c r="P37" s="25" t="s">
        <v>329</v>
      </c>
      <c r="Q37" s="25">
        <v>0</v>
      </c>
      <c r="R37" s="25" t="s">
        <v>328</v>
      </c>
      <c r="S37" s="25" t="s">
        <v>328</v>
      </c>
    </row>
    <row r="38" spans="1:19" x14ac:dyDescent="0.25">
      <c r="A38" s="17" t="s">
        <v>282</v>
      </c>
      <c r="B38" s="27">
        <v>0.15450643776824033</v>
      </c>
      <c r="C38" s="27" t="s">
        <v>329</v>
      </c>
      <c r="D38" s="27" t="s">
        <v>328</v>
      </c>
      <c r="E38" s="27" t="s">
        <v>328</v>
      </c>
      <c r="F38" s="27">
        <v>0</v>
      </c>
      <c r="G38" s="27" t="s">
        <v>328</v>
      </c>
      <c r="H38" s="27" t="s">
        <v>329</v>
      </c>
      <c r="I38" s="27">
        <v>1.4571948998178506E-2</v>
      </c>
      <c r="J38" s="27" t="s">
        <v>328</v>
      </c>
      <c r="K38" s="27" t="s">
        <v>329</v>
      </c>
      <c r="L38" s="27" t="s">
        <v>329</v>
      </c>
      <c r="M38" s="27" t="s">
        <v>328</v>
      </c>
      <c r="N38" s="27" t="s">
        <v>328</v>
      </c>
      <c r="O38" s="27" t="s">
        <v>328</v>
      </c>
      <c r="P38" s="27" t="s">
        <v>329</v>
      </c>
      <c r="Q38" s="27">
        <v>0</v>
      </c>
      <c r="R38" s="27" t="s">
        <v>328</v>
      </c>
      <c r="S38" s="27" t="s">
        <v>328</v>
      </c>
    </row>
    <row r="39" spans="1:19" x14ac:dyDescent="0.25">
      <c r="A39" s="17" t="s">
        <v>283</v>
      </c>
      <c r="B39" s="25">
        <v>1739.0887792508474</v>
      </c>
      <c r="C39" s="25" t="s">
        <v>329</v>
      </c>
      <c r="D39" s="25" t="s">
        <v>328</v>
      </c>
      <c r="E39" s="25" t="s">
        <v>328</v>
      </c>
      <c r="F39" s="25">
        <v>21547.547812914221</v>
      </c>
      <c r="G39" s="25" t="s">
        <v>328</v>
      </c>
      <c r="H39" s="25" t="s">
        <v>329</v>
      </c>
      <c r="I39" s="25">
        <v>5491.7122274700632</v>
      </c>
      <c r="J39" s="25" t="s">
        <v>328</v>
      </c>
      <c r="K39" s="25" t="s">
        <v>329</v>
      </c>
      <c r="L39" s="25" t="s">
        <v>329</v>
      </c>
      <c r="M39" s="25" t="s">
        <v>328</v>
      </c>
      <c r="N39" s="25" t="s">
        <v>328</v>
      </c>
      <c r="O39" s="25" t="s">
        <v>328</v>
      </c>
      <c r="P39" s="25" t="s">
        <v>329</v>
      </c>
      <c r="Q39" s="25">
        <v>852.71645043481772</v>
      </c>
      <c r="R39" s="25" t="s">
        <v>328</v>
      </c>
      <c r="S39" s="25" t="s">
        <v>328</v>
      </c>
    </row>
    <row r="40" spans="1:19" x14ac:dyDescent="0.25">
      <c r="A40" s="17" t="s">
        <v>284</v>
      </c>
      <c r="B40" s="25">
        <v>10.770391841377073</v>
      </c>
      <c r="C40" s="25" t="s">
        <v>329</v>
      </c>
      <c r="D40" s="25" t="s">
        <v>328</v>
      </c>
      <c r="E40" s="25" t="s">
        <v>328</v>
      </c>
      <c r="F40" s="25">
        <v>0.28847763355507777</v>
      </c>
      <c r="G40" s="25" t="s">
        <v>328</v>
      </c>
      <c r="H40" s="25" t="s">
        <v>329</v>
      </c>
      <c r="I40" s="25">
        <v>3.0255736801864814</v>
      </c>
      <c r="J40" s="25" t="s">
        <v>328</v>
      </c>
      <c r="K40" s="25" t="s">
        <v>329</v>
      </c>
      <c r="L40" s="25" t="s">
        <v>329</v>
      </c>
      <c r="M40" s="25" t="s">
        <v>328</v>
      </c>
      <c r="N40" s="25" t="s">
        <v>328</v>
      </c>
      <c r="O40" s="25" t="s">
        <v>328</v>
      </c>
      <c r="P40" s="25" t="s">
        <v>329</v>
      </c>
      <c r="Q40" s="25">
        <v>19.492777487879891</v>
      </c>
      <c r="R40" s="25" t="s">
        <v>328</v>
      </c>
      <c r="S40" s="25" t="s">
        <v>328</v>
      </c>
    </row>
    <row r="41" spans="1:19" x14ac:dyDescent="0.25">
      <c r="A41" s="16" t="s">
        <v>22</v>
      </c>
      <c r="B41" s="25">
        <v>18187.515957446809</v>
      </c>
      <c r="C41" s="25" t="s">
        <v>329</v>
      </c>
      <c r="D41" s="25" t="s">
        <v>328</v>
      </c>
      <c r="E41" s="25" t="s">
        <v>328</v>
      </c>
      <c r="F41" s="25">
        <v>18532.584229390683</v>
      </c>
      <c r="G41" s="25" t="s">
        <v>328</v>
      </c>
      <c r="H41" s="25" t="s">
        <v>329</v>
      </c>
      <c r="I41" s="25">
        <v>19252.778169014084</v>
      </c>
      <c r="J41" s="25" t="s">
        <v>328</v>
      </c>
      <c r="K41" s="25" t="s">
        <v>329</v>
      </c>
      <c r="L41" s="25" t="s">
        <v>329</v>
      </c>
      <c r="M41" s="25" t="s">
        <v>328</v>
      </c>
      <c r="N41" s="25" t="s">
        <v>328</v>
      </c>
      <c r="O41" s="25" t="s">
        <v>328</v>
      </c>
      <c r="P41" s="25" t="s">
        <v>329</v>
      </c>
      <c r="Q41" s="25">
        <v>19683.415492957749</v>
      </c>
      <c r="R41" s="25" t="s">
        <v>328</v>
      </c>
      <c r="S41" s="25" t="s">
        <v>328</v>
      </c>
    </row>
    <row r="42" spans="1:19" x14ac:dyDescent="0.25">
      <c r="A42" s="17" t="s">
        <v>327</v>
      </c>
      <c r="B42" s="25">
        <v>24118.774509803923</v>
      </c>
      <c r="C42" s="25" t="s">
        <v>329</v>
      </c>
      <c r="D42" s="25" t="s">
        <v>328</v>
      </c>
      <c r="E42" s="25" t="s">
        <v>328</v>
      </c>
      <c r="F42" s="25">
        <v>65334.999999999985</v>
      </c>
      <c r="G42" s="25" t="s">
        <v>328</v>
      </c>
      <c r="H42" s="25" t="s">
        <v>329</v>
      </c>
      <c r="I42" s="25">
        <v>32856.018867924533</v>
      </c>
      <c r="J42" s="25" t="s">
        <v>328</v>
      </c>
      <c r="K42" s="25" t="s">
        <v>329</v>
      </c>
      <c r="L42" s="25" t="s">
        <v>329</v>
      </c>
      <c r="M42" s="25" t="s">
        <v>328</v>
      </c>
      <c r="N42" s="25" t="s">
        <v>328</v>
      </c>
      <c r="O42" s="25" t="s">
        <v>328</v>
      </c>
      <c r="P42" s="25" t="s">
        <v>329</v>
      </c>
      <c r="Q42" s="25">
        <v>23544.561224489793</v>
      </c>
      <c r="R42" s="25" t="s">
        <v>328</v>
      </c>
      <c r="S42" s="25" t="s">
        <v>328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312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36485.730000000003</v>
      </c>
      <c r="C51" s="25" t="s">
        <v>329</v>
      </c>
      <c r="D51" s="25" t="s">
        <v>328</v>
      </c>
      <c r="E51" s="25" t="s">
        <v>328</v>
      </c>
      <c r="F51" s="25">
        <v>70637.039999999994</v>
      </c>
      <c r="G51" s="25" t="s">
        <v>328</v>
      </c>
      <c r="H51" s="25" t="s">
        <v>329</v>
      </c>
      <c r="I51" s="25">
        <v>72266.36</v>
      </c>
      <c r="J51" s="25" t="s">
        <v>328</v>
      </c>
      <c r="K51" s="25" t="s">
        <v>329</v>
      </c>
      <c r="L51" s="25" t="s">
        <v>329</v>
      </c>
      <c r="M51" s="25" t="s">
        <v>328</v>
      </c>
      <c r="N51" s="25" t="s">
        <v>328</v>
      </c>
      <c r="O51" s="25" t="s">
        <v>328</v>
      </c>
      <c r="P51" s="25" t="s">
        <v>329</v>
      </c>
      <c r="Q51" s="25">
        <v>25411.56</v>
      </c>
      <c r="R51" s="25" t="s">
        <v>328</v>
      </c>
      <c r="S51" s="25" t="s">
        <v>328</v>
      </c>
      <c r="T51" s="29"/>
    </row>
    <row r="52" spans="1:20" x14ac:dyDescent="0.25">
      <c r="A52" s="16" t="s">
        <v>37</v>
      </c>
      <c r="B52" s="24">
        <v>0</v>
      </c>
      <c r="C52" s="25" t="s">
        <v>329</v>
      </c>
      <c r="D52" s="25" t="s">
        <v>328</v>
      </c>
      <c r="E52" s="25" t="s">
        <v>328</v>
      </c>
      <c r="F52" s="25">
        <v>0</v>
      </c>
      <c r="G52" s="25" t="s">
        <v>328</v>
      </c>
      <c r="H52" s="25" t="s">
        <v>329</v>
      </c>
      <c r="I52" s="25">
        <v>0</v>
      </c>
      <c r="J52" s="25" t="s">
        <v>328</v>
      </c>
      <c r="K52" s="25" t="s">
        <v>329</v>
      </c>
      <c r="L52" s="25" t="s">
        <v>329</v>
      </c>
      <c r="M52" s="25" t="s">
        <v>328</v>
      </c>
      <c r="N52" s="25" t="s">
        <v>328</v>
      </c>
      <c r="O52" s="25" t="s">
        <v>328</v>
      </c>
      <c r="P52" s="25" t="s">
        <v>329</v>
      </c>
      <c r="Q52" s="25">
        <v>0</v>
      </c>
      <c r="R52" s="25" t="s">
        <v>328</v>
      </c>
      <c r="S52" s="25" t="s">
        <v>328</v>
      </c>
    </row>
    <row r="53" spans="1:20" x14ac:dyDescent="0.25">
      <c r="A53" s="16" t="s">
        <v>38</v>
      </c>
      <c r="B53" s="24">
        <v>0</v>
      </c>
      <c r="C53" s="25" t="s">
        <v>329</v>
      </c>
      <c r="D53" s="25" t="s">
        <v>328</v>
      </c>
      <c r="E53" s="25" t="s">
        <v>328</v>
      </c>
      <c r="F53" s="25">
        <v>0</v>
      </c>
      <c r="G53" s="25" t="s">
        <v>328</v>
      </c>
      <c r="H53" s="25" t="s">
        <v>329</v>
      </c>
      <c r="I53" s="25">
        <v>0</v>
      </c>
      <c r="J53" s="25" t="s">
        <v>328</v>
      </c>
      <c r="K53" s="25" t="s">
        <v>329</v>
      </c>
      <c r="L53" s="25" t="s">
        <v>329</v>
      </c>
      <c r="M53" s="25" t="s">
        <v>328</v>
      </c>
      <c r="N53" s="25" t="s">
        <v>328</v>
      </c>
      <c r="O53" s="25" t="s">
        <v>328</v>
      </c>
      <c r="P53" s="25" t="s">
        <v>329</v>
      </c>
      <c r="Q53" s="25">
        <v>0</v>
      </c>
      <c r="R53" s="25" t="s">
        <v>328</v>
      </c>
      <c r="S53" s="25" t="s">
        <v>328</v>
      </c>
    </row>
    <row r="54" spans="1:20" x14ac:dyDescent="0.25">
      <c r="A54" s="16" t="s">
        <v>39</v>
      </c>
      <c r="B54" s="24">
        <v>82.53</v>
      </c>
      <c r="C54" s="25" t="s">
        <v>329</v>
      </c>
      <c r="D54" s="25" t="s">
        <v>328</v>
      </c>
      <c r="E54" s="25" t="s">
        <v>328</v>
      </c>
      <c r="F54" s="25">
        <v>0</v>
      </c>
      <c r="G54" s="25" t="s">
        <v>328</v>
      </c>
      <c r="H54" s="25" t="s">
        <v>329</v>
      </c>
      <c r="I54" s="25">
        <v>0</v>
      </c>
      <c r="J54" s="25" t="s">
        <v>328</v>
      </c>
      <c r="K54" s="25" t="s">
        <v>329</v>
      </c>
      <c r="L54" s="25" t="s">
        <v>329</v>
      </c>
      <c r="M54" s="25" t="s">
        <v>328</v>
      </c>
      <c r="N54" s="25" t="s">
        <v>328</v>
      </c>
      <c r="O54" s="25" t="s">
        <v>328</v>
      </c>
      <c r="P54" s="25" t="s">
        <v>329</v>
      </c>
      <c r="Q54" s="25">
        <v>0</v>
      </c>
      <c r="R54" s="25" t="s">
        <v>328</v>
      </c>
      <c r="S54" s="25" t="s">
        <v>328</v>
      </c>
    </row>
    <row r="55" spans="1:20" x14ac:dyDescent="0.25">
      <c r="A55" s="16" t="s">
        <v>40</v>
      </c>
      <c r="B55" s="24">
        <v>0</v>
      </c>
      <c r="C55" s="25" t="s">
        <v>329</v>
      </c>
      <c r="D55" s="25" t="s">
        <v>328</v>
      </c>
      <c r="E55" s="25" t="s">
        <v>328</v>
      </c>
      <c r="F55" s="25">
        <v>0</v>
      </c>
      <c r="G55" s="25" t="s">
        <v>328</v>
      </c>
      <c r="H55" s="25" t="s">
        <v>329</v>
      </c>
      <c r="I55" s="25">
        <v>0</v>
      </c>
      <c r="J55" s="25" t="s">
        <v>328</v>
      </c>
      <c r="K55" s="25" t="s">
        <v>329</v>
      </c>
      <c r="L55" s="25" t="s">
        <v>329</v>
      </c>
      <c r="M55" s="25" t="s">
        <v>328</v>
      </c>
      <c r="N55" s="25" t="s">
        <v>328</v>
      </c>
      <c r="O55" s="25" t="s">
        <v>328</v>
      </c>
      <c r="P55" s="25" t="s">
        <v>329</v>
      </c>
      <c r="Q55" s="25">
        <v>0</v>
      </c>
      <c r="R55" s="25" t="s">
        <v>328</v>
      </c>
      <c r="S55" s="25" t="s">
        <v>328</v>
      </c>
    </row>
    <row r="56" spans="1:20" x14ac:dyDescent="0.25">
      <c r="A56" s="16" t="s">
        <v>41</v>
      </c>
      <c r="B56" s="24">
        <v>268.83</v>
      </c>
      <c r="C56" s="25" t="s">
        <v>329</v>
      </c>
      <c r="D56" s="25" t="s">
        <v>328</v>
      </c>
      <c r="E56" s="25" t="s">
        <v>328</v>
      </c>
      <c r="F56" s="25">
        <v>0</v>
      </c>
      <c r="G56" s="25" t="s">
        <v>328</v>
      </c>
      <c r="H56" s="25" t="s">
        <v>329</v>
      </c>
      <c r="I56" s="25">
        <v>0</v>
      </c>
      <c r="J56" s="25" t="s">
        <v>328</v>
      </c>
      <c r="K56" s="25" t="s">
        <v>329</v>
      </c>
      <c r="L56" s="25" t="s">
        <v>329</v>
      </c>
      <c r="M56" s="25" t="s">
        <v>328</v>
      </c>
      <c r="N56" s="25" t="s">
        <v>328</v>
      </c>
      <c r="O56" s="25" t="s">
        <v>328</v>
      </c>
      <c r="P56" s="25" t="s">
        <v>329</v>
      </c>
      <c r="Q56" s="25">
        <v>179.07</v>
      </c>
      <c r="R56" s="25" t="s">
        <v>328</v>
      </c>
      <c r="S56" s="25" t="s">
        <v>328</v>
      </c>
    </row>
    <row r="57" spans="1:20" x14ac:dyDescent="0.25">
      <c r="A57" s="16" t="s">
        <v>42</v>
      </c>
      <c r="B57" s="24">
        <v>194.13</v>
      </c>
      <c r="C57" s="25" t="s">
        <v>329</v>
      </c>
      <c r="D57" s="25" t="s">
        <v>328</v>
      </c>
      <c r="E57" s="25" t="s">
        <v>328</v>
      </c>
      <c r="F57" s="25">
        <v>135.44</v>
      </c>
      <c r="G57" s="25" t="s">
        <v>328</v>
      </c>
      <c r="H57" s="25" t="s">
        <v>329</v>
      </c>
      <c r="I57" s="25">
        <v>0</v>
      </c>
      <c r="J57" s="25" t="s">
        <v>328</v>
      </c>
      <c r="K57" s="25" t="s">
        <v>329</v>
      </c>
      <c r="L57" s="25" t="s">
        <v>329</v>
      </c>
      <c r="M57" s="25" t="s">
        <v>328</v>
      </c>
      <c r="N57" s="25" t="s">
        <v>328</v>
      </c>
      <c r="O57" s="25" t="s">
        <v>328</v>
      </c>
      <c r="P57" s="25" t="s">
        <v>329</v>
      </c>
      <c r="Q57" s="25">
        <v>420.77</v>
      </c>
      <c r="R57" s="25" t="s">
        <v>328</v>
      </c>
      <c r="S57" s="25" t="s">
        <v>328</v>
      </c>
    </row>
    <row r="58" spans="1:20" x14ac:dyDescent="0.25">
      <c r="A58" s="16" t="s">
        <v>43</v>
      </c>
      <c r="B58" s="24">
        <v>264.02</v>
      </c>
      <c r="C58" s="25" t="s">
        <v>329</v>
      </c>
      <c r="D58" s="25" t="s">
        <v>328</v>
      </c>
      <c r="E58" s="25" t="s">
        <v>328</v>
      </c>
      <c r="F58" s="25">
        <v>281.16000000000003</v>
      </c>
      <c r="G58" s="25" t="s">
        <v>328</v>
      </c>
      <c r="H58" s="25" t="s">
        <v>329</v>
      </c>
      <c r="I58" s="25">
        <v>0</v>
      </c>
      <c r="J58" s="25" t="s">
        <v>328</v>
      </c>
      <c r="K58" s="25" t="s">
        <v>329</v>
      </c>
      <c r="L58" s="25" t="s">
        <v>329</v>
      </c>
      <c r="M58" s="25" t="s">
        <v>328</v>
      </c>
      <c r="N58" s="25" t="s">
        <v>328</v>
      </c>
      <c r="O58" s="25" t="s">
        <v>328</v>
      </c>
      <c r="P58" s="25" t="s">
        <v>329</v>
      </c>
      <c r="Q58" s="25">
        <v>104.72</v>
      </c>
      <c r="R58" s="25" t="s">
        <v>328</v>
      </c>
      <c r="S58" s="25" t="s">
        <v>328</v>
      </c>
    </row>
    <row r="59" spans="1:20" x14ac:dyDescent="0.25">
      <c r="A59" s="16" t="s">
        <v>44</v>
      </c>
      <c r="B59" s="24">
        <v>1193.76</v>
      </c>
      <c r="C59" s="25" t="s">
        <v>329</v>
      </c>
      <c r="D59" s="25" t="s">
        <v>328</v>
      </c>
      <c r="E59" s="25" t="s">
        <v>328</v>
      </c>
      <c r="F59" s="25">
        <v>1766.83</v>
      </c>
      <c r="G59" s="25" t="s">
        <v>328</v>
      </c>
      <c r="H59" s="25" t="s">
        <v>329</v>
      </c>
      <c r="I59" s="25">
        <v>1080.67</v>
      </c>
      <c r="J59" s="25" t="s">
        <v>328</v>
      </c>
      <c r="K59" s="25" t="s">
        <v>329</v>
      </c>
      <c r="L59" s="25" t="s">
        <v>329</v>
      </c>
      <c r="M59" s="25" t="s">
        <v>328</v>
      </c>
      <c r="N59" s="25" t="s">
        <v>328</v>
      </c>
      <c r="O59" s="25" t="s">
        <v>328</v>
      </c>
      <c r="P59" s="25" t="s">
        <v>329</v>
      </c>
      <c r="Q59" s="25">
        <v>1810.64</v>
      </c>
      <c r="R59" s="25" t="s">
        <v>328</v>
      </c>
      <c r="S59" s="25" t="s">
        <v>328</v>
      </c>
    </row>
    <row r="60" spans="1:20" x14ac:dyDescent="0.25">
      <c r="A60" s="16" t="s">
        <v>45</v>
      </c>
      <c r="B60" s="24">
        <v>2794.63</v>
      </c>
      <c r="C60" s="25" t="s">
        <v>329</v>
      </c>
      <c r="D60" s="25" t="s">
        <v>328</v>
      </c>
      <c r="E60" s="25" t="s">
        <v>328</v>
      </c>
      <c r="F60" s="25">
        <v>60113.93</v>
      </c>
      <c r="G60" s="25" t="s">
        <v>328</v>
      </c>
      <c r="H60" s="25" t="s">
        <v>329</v>
      </c>
      <c r="I60" s="25">
        <v>90.51</v>
      </c>
      <c r="J60" s="25" t="s">
        <v>328</v>
      </c>
      <c r="K60" s="25" t="s">
        <v>329</v>
      </c>
      <c r="L60" s="25" t="s">
        <v>329</v>
      </c>
      <c r="M60" s="25" t="s">
        <v>328</v>
      </c>
      <c r="N60" s="25" t="s">
        <v>328</v>
      </c>
      <c r="O60" s="25" t="s">
        <v>328</v>
      </c>
      <c r="P60" s="25" t="s">
        <v>329</v>
      </c>
      <c r="Q60" s="25">
        <v>528.4</v>
      </c>
      <c r="R60" s="25" t="s">
        <v>328</v>
      </c>
      <c r="S60" s="25" t="s">
        <v>328</v>
      </c>
    </row>
    <row r="61" spans="1:20" x14ac:dyDescent="0.25">
      <c r="A61" s="16" t="s">
        <v>46</v>
      </c>
      <c r="B61" s="24">
        <v>242.61</v>
      </c>
      <c r="C61" s="25" t="s">
        <v>329</v>
      </c>
      <c r="D61" s="25" t="s">
        <v>328</v>
      </c>
      <c r="E61" s="25" t="s">
        <v>328</v>
      </c>
      <c r="F61" s="25">
        <v>5856.66</v>
      </c>
      <c r="G61" s="25" t="s">
        <v>328</v>
      </c>
      <c r="H61" s="25" t="s">
        <v>329</v>
      </c>
      <c r="I61" s="25">
        <v>0</v>
      </c>
      <c r="J61" s="25" t="s">
        <v>328</v>
      </c>
      <c r="K61" s="25" t="s">
        <v>329</v>
      </c>
      <c r="L61" s="25" t="s">
        <v>329</v>
      </c>
      <c r="M61" s="25" t="s">
        <v>328</v>
      </c>
      <c r="N61" s="25" t="s">
        <v>328</v>
      </c>
      <c r="O61" s="25" t="s">
        <v>328</v>
      </c>
      <c r="P61" s="25" t="s">
        <v>329</v>
      </c>
      <c r="Q61" s="25">
        <v>0</v>
      </c>
      <c r="R61" s="25" t="s">
        <v>328</v>
      </c>
      <c r="S61" s="25" t="s">
        <v>328</v>
      </c>
    </row>
    <row r="62" spans="1:20" x14ac:dyDescent="0.25">
      <c r="A62" s="16" t="s">
        <v>47</v>
      </c>
      <c r="B62" s="24">
        <v>0</v>
      </c>
      <c r="C62" s="25" t="s">
        <v>329</v>
      </c>
      <c r="D62" s="25" t="s">
        <v>328</v>
      </c>
      <c r="E62" s="25" t="s">
        <v>328</v>
      </c>
      <c r="F62" s="25">
        <v>0</v>
      </c>
      <c r="G62" s="25" t="s">
        <v>328</v>
      </c>
      <c r="H62" s="25" t="s">
        <v>329</v>
      </c>
      <c r="I62" s="25">
        <v>0</v>
      </c>
      <c r="J62" s="25" t="s">
        <v>328</v>
      </c>
      <c r="K62" s="25" t="s">
        <v>329</v>
      </c>
      <c r="L62" s="25" t="s">
        <v>329</v>
      </c>
      <c r="M62" s="25" t="s">
        <v>328</v>
      </c>
      <c r="N62" s="25" t="s">
        <v>328</v>
      </c>
      <c r="O62" s="25" t="s">
        <v>328</v>
      </c>
      <c r="P62" s="25" t="s">
        <v>329</v>
      </c>
      <c r="Q62" s="25">
        <v>0</v>
      </c>
      <c r="R62" s="25" t="s">
        <v>328</v>
      </c>
      <c r="S62" s="25" t="s">
        <v>328</v>
      </c>
    </row>
    <row r="63" spans="1:20" x14ac:dyDescent="0.25">
      <c r="A63" s="16" t="s">
        <v>93</v>
      </c>
      <c r="B63" s="24">
        <v>0</v>
      </c>
      <c r="C63" s="25" t="s">
        <v>329</v>
      </c>
      <c r="D63" s="25" t="s">
        <v>328</v>
      </c>
      <c r="E63" s="25" t="s">
        <v>328</v>
      </c>
      <c r="F63" s="25">
        <v>0</v>
      </c>
      <c r="G63" s="25" t="s">
        <v>328</v>
      </c>
      <c r="H63" s="25" t="s">
        <v>329</v>
      </c>
      <c r="I63" s="25">
        <v>0</v>
      </c>
      <c r="J63" s="25" t="s">
        <v>328</v>
      </c>
      <c r="K63" s="25" t="s">
        <v>329</v>
      </c>
      <c r="L63" s="25" t="s">
        <v>329</v>
      </c>
      <c r="M63" s="25" t="s">
        <v>328</v>
      </c>
      <c r="N63" s="25" t="s">
        <v>328</v>
      </c>
      <c r="O63" s="25" t="s">
        <v>328</v>
      </c>
      <c r="P63" s="25" t="s">
        <v>329</v>
      </c>
      <c r="Q63" s="25">
        <v>0</v>
      </c>
      <c r="R63" s="25" t="s">
        <v>328</v>
      </c>
      <c r="S63" s="25" t="s">
        <v>328</v>
      </c>
    </row>
    <row r="64" spans="1:20" x14ac:dyDescent="0.25">
      <c r="A64" s="16" t="s">
        <v>48</v>
      </c>
      <c r="B64" s="24">
        <v>25512.63</v>
      </c>
      <c r="C64" s="25" t="s">
        <v>329</v>
      </c>
      <c r="D64" s="25" t="s">
        <v>328</v>
      </c>
      <c r="E64" s="25" t="s">
        <v>328</v>
      </c>
      <c r="F64" s="25">
        <v>1986.91</v>
      </c>
      <c r="G64" s="25" t="s">
        <v>328</v>
      </c>
      <c r="H64" s="25" t="s">
        <v>329</v>
      </c>
      <c r="I64" s="25">
        <v>69286.649999999994</v>
      </c>
      <c r="J64" s="25" t="s">
        <v>328</v>
      </c>
      <c r="K64" s="25" t="s">
        <v>329</v>
      </c>
      <c r="L64" s="25" t="s">
        <v>329</v>
      </c>
      <c r="M64" s="25" t="s">
        <v>328</v>
      </c>
      <c r="N64" s="25" t="s">
        <v>328</v>
      </c>
      <c r="O64" s="25" t="s">
        <v>328</v>
      </c>
      <c r="P64" s="25" t="s">
        <v>329</v>
      </c>
      <c r="Q64" s="25">
        <v>11065.62</v>
      </c>
      <c r="R64" s="25" t="s">
        <v>328</v>
      </c>
      <c r="S64" s="25" t="s">
        <v>328</v>
      </c>
    </row>
    <row r="65" spans="1:20" x14ac:dyDescent="0.25">
      <c r="A65" s="16" t="s">
        <v>49</v>
      </c>
      <c r="B65" s="24">
        <v>40.799999999999997</v>
      </c>
      <c r="C65" s="25" t="s">
        <v>329</v>
      </c>
      <c r="D65" s="25" t="s">
        <v>328</v>
      </c>
      <c r="E65" s="25" t="s">
        <v>328</v>
      </c>
      <c r="F65" s="25">
        <v>0</v>
      </c>
      <c r="G65" s="25" t="s">
        <v>328</v>
      </c>
      <c r="H65" s="25" t="s">
        <v>329</v>
      </c>
      <c r="I65" s="25">
        <v>0</v>
      </c>
      <c r="J65" s="25" t="s">
        <v>328</v>
      </c>
      <c r="K65" s="25" t="s">
        <v>329</v>
      </c>
      <c r="L65" s="25" t="s">
        <v>329</v>
      </c>
      <c r="M65" s="25" t="s">
        <v>328</v>
      </c>
      <c r="N65" s="25" t="s">
        <v>328</v>
      </c>
      <c r="O65" s="25" t="s">
        <v>328</v>
      </c>
      <c r="P65" s="25" t="s">
        <v>329</v>
      </c>
      <c r="Q65" s="25">
        <v>91.06</v>
      </c>
      <c r="R65" s="25" t="s">
        <v>328</v>
      </c>
      <c r="S65" s="25" t="s">
        <v>328</v>
      </c>
    </row>
    <row r="66" spans="1:20" x14ac:dyDescent="0.25">
      <c r="A66" s="16" t="s">
        <v>50</v>
      </c>
      <c r="B66" s="24">
        <v>412.1</v>
      </c>
      <c r="C66" s="25" t="s">
        <v>329</v>
      </c>
      <c r="D66" s="25" t="s">
        <v>328</v>
      </c>
      <c r="E66" s="25" t="s">
        <v>328</v>
      </c>
      <c r="F66" s="25">
        <v>0</v>
      </c>
      <c r="G66" s="25" t="s">
        <v>328</v>
      </c>
      <c r="H66" s="25" t="s">
        <v>329</v>
      </c>
      <c r="I66" s="25">
        <v>663.05</v>
      </c>
      <c r="J66" s="25" t="s">
        <v>328</v>
      </c>
      <c r="K66" s="25" t="s">
        <v>329</v>
      </c>
      <c r="L66" s="25" t="s">
        <v>329</v>
      </c>
      <c r="M66" s="25" t="s">
        <v>328</v>
      </c>
      <c r="N66" s="25" t="s">
        <v>328</v>
      </c>
      <c r="O66" s="25" t="s">
        <v>328</v>
      </c>
      <c r="P66" s="25" t="s">
        <v>329</v>
      </c>
      <c r="Q66" s="25">
        <v>87.73</v>
      </c>
      <c r="R66" s="25" t="s">
        <v>328</v>
      </c>
      <c r="S66" s="25" t="s">
        <v>328</v>
      </c>
    </row>
    <row r="67" spans="1:20" s="35" customFormat="1" x14ac:dyDescent="0.25">
      <c r="A67" s="14" t="s">
        <v>51</v>
      </c>
      <c r="B67" s="24">
        <v>2064.89</v>
      </c>
      <c r="C67" s="25" t="s">
        <v>329</v>
      </c>
      <c r="D67" s="25" t="s">
        <v>328</v>
      </c>
      <c r="E67" s="25" t="s">
        <v>328</v>
      </c>
      <c r="F67" s="25">
        <v>0</v>
      </c>
      <c r="G67" s="25" t="s">
        <v>328</v>
      </c>
      <c r="H67" s="25" t="s">
        <v>329</v>
      </c>
      <c r="I67" s="25">
        <v>63.75</v>
      </c>
      <c r="J67" s="25" t="s">
        <v>328</v>
      </c>
      <c r="K67" s="25" t="s">
        <v>329</v>
      </c>
      <c r="L67" s="25" t="s">
        <v>329</v>
      </c>
      <c r="M67" s="25" t="s">
        <v>328</v>
      </c>
      <c r="N67" s="25" t="s">
        <v>328</v>
      </c>
      <c r="O67" s="25" t="s">
        <v>328</v>
      </c>
      <c r="P67" s="25" t="s">
        <v>329</v>
      </c>
      <c r="Q67" s="25">
        <v>0</v>
      </c>
      <c r="R67" s="25" t="s">
        <v>328</v>
      </c>
      <c r="S67" s="25" t="s">
        <v>328</v>
      </c>
      <c r="T67" s="29"/>
    </row>
    <row r="68" spans="1:20" x14ac:dyDescent="0.25">
      <c r="A68" s="16" t="s">
        <v>52</v>
      </c>
      <c r="B68" s="24">
        <v>0</v>
      </c>
      <c r="C68" s="25" t="s">
        <v>329</v>
      </c>
      <c r="D68" s="25" t="s">
        <v>328</v>
      </c>
      <c r="E68" s="25" t="s">
        <v>328</v>
      </c>
      <c r="F68" s="25">
        <v>0</v>
      </c>
      <c r="G68" s="25" t="s">
        <v>328</v>
      </c>
      <c r="H68" s="25" t="s">
        <v>329</v>
      </c>
      <c r="I68" s="25">
        <v>0</v>
      </c>
      <c r="J68" s="25" t="s">
        <v>328</v>
      </c>
      <c r="K68" s="25" t="s">
        <v>329</v>
      </c>
      <c r="L68" s="25" t="s">
        <v>329</v>
      </c>
      <c r="M68" s="25" t="s">
        <v>328</v>
      </c>
      <c r="N68" s="25" t="s">
        <v>328</v>
      </c>
      <c r="O68" s="25" t="s">
        <v>328</v>
      </c>
      <c r="P68" s="25" t="s">
        <v>329</v>
      </c>
      <c r="Q68" s="25">
        <v>0</v>
      </c>
      <c r="R68" s="25" t="s">
        <v>328</v>
      </c>
      <c r="S68" s="25" t="s">
        <v>328</v>
      </c>
    </row>
    <row r="69" spans="1:20" x14ac:dyDescent="0.25">
      <c r="A69" s="16" t="s">
        <v>53</v>
      </c>
      <c r="B69" s="24">
        <v>308.45999999999998</v>
      </c>
      <c r="C69" s="25" t="s">
        <v>329</v>
      </c>
      <c r="D69" s="25" t="s">
        <v>328</v>
      </c>
      <c r="E69" s="25" t="s">
        <v>328</v>
      </c>
      <c r="F69" s="25">
        <v>0</v>
      </c>
      <c r="G69" s="25" t="s">
        <v>328</v>
      </c>
      <c r="H69" s="25" t="s">
        <v>329</v>
      </c>
      <c r="I69" s="25">
        <v>0</v>
      </c>
      <c r="J69" s="25" t="s">
        <v>328</v>
      </c>
      <c r="K69" s="25" t="s">
        <v>329</v>
      </c>
      <c r="L69" s="25" t="s">
        <v>329</v>
      </c>
      <c r="M69" s="25" t="s">
        <v>328</v>
      </c>
      <c r="N69" s="25" t="s">
        <v>328</v>
      </c>
      <c r="O69" s="25" t="s">
        <v>328</v>
      </c>
      <c r="P69" s="25" t="s">
        <v>329</v>
      </c>
      <c r="Q69" s="25">
        <v>0</v>
      </c>
      <c r="R69" s="25" t="s">
        <v>328</v>
      </c>
      <c r="S69" s="25" t="s">
        <v>328</v>
      </c>
    </row>
    <row r="70" spans="1:20" x14ac:dyDescent="0.25">
      <c r="A70" s="16" t="s">
        <v>54</v>
      </c>
      <c r="B70" s="24">
        <v>0</v>
      </c>
      <c r="C70" s="25" t="s">
        <v>329</v>
      </c>
      <c r="D70" s="25" t="s">
        <v>328</v>
      </c>
      <c r="E70" s="25" t="s">
        <v>328</v>
      </c>
      <c r="F70" s="25">
        <v>0</v>
      </c>
      <c r="G70" s="25" t="s">
        <v>328</v>
      </c>
      <c r="H70" s="25" t="s">
        <v>329</v>
      </c>
      <c r="I70" s="25">
        <v>0</v>
      </c>
      <c r="J70" s="25" t="s">
        <v>328</v>
      </c>
      <c r="K70" s="25" t="s">
        <v>329</v>
      </c>
      <c r="L70" s="25" t="s">
        <v>329</v>
      </c>
      <c r="M70" s="25" t="s">
        <v>328</v>
      </c>
      <c r="N70" s="25" t="s">
        <v>328</v>
      </c>
      <c r="O70" s="25" t="s">
        <v>328</v>
      </c>
      <c r="P70" s="25" t="s">
        <v>329</v>
      </c>
      <c r="Q70" s="25">
        <v>0</v>
      </c>
      <c r="R70" s="25" t="s">
        <v>328</v>
      </c>
      <c r="S70" s="25" t="s">
        <v>328</v>
      </c>
    </row>
    <row r="71" spans="1:20" x14ac:dyDescent="0.25">
      <c r="A71" s="16" t="s">
        <v>55</v>
      </c>
      <c r="B71" s="24">
        <v>168.9</v>
      </c>
      <c r="C71" s="25" t="s">
        <v>329</v>
      </c>
      <c r="D71" s="25" t="s">
        <v>328</v>
      </c>
      <c r="E71" s="25" t="s">
        <v>328</v>
      </c>
      <c r="F71" s="25">
        <v>0</v>
      </c>
      <c r="G71" s="25" t="s">
        <v>328</v>
      </c>
      <c r="H71" s="25" t="s">
        <v>329</v>
      </c>
      <c r="I71" s="25">
        <v>27.94</v>
      </c>
      <c r="J71" s="25" t="s">
        <v>328</v>
      </c>
      <c r="K71" s="25" t="s">
        <v>329</v>
      </c>
      <c r="L71" s="25" t="s">
        <v>329</v>
      </c>
      <c r="M71" s="25" t="s">
        <v>328</v>
      </c>
      <c r="N71" s="25" t="s">
        <v>328</v>
      </c>
      <c r="O71" s="25" t="s">
        <v>328</v>
      </c>
      <c r="P71" s="25" t="s">
        <v>329</v>
      </c>
      <c r="Q71" s="25">
        <v>0</v>
      </c>
      <c r="R71" s="25" t="s">
        <v>328</v>
      </c>
      <c r="S71" s="25" t="s">
        <v>328</v>
      </c>
    </row>
    <row r="72" spans="1:20" x14ac:dyDescent="0.25">
      <c r="A72" s="16" t="s">
        <v>56</v>
      </c>
      <c r="B72" s="24">
        <v>0</v>
      </c>
      <c r="C72" s="25" t="s">
        <v>329</v>
      </c>
      <c r="D72" s="25" t="s">
        <v>328</v>
      </c>
      <c r="E72" s="25" t="s">
        <v>328</v>
      </c>
      <c r="F72" s="25">
        <v>0</v>
      </c>
      <c r="G72" s="25" t="s">
        <v>328</v>
      </c>
      <c r="H72" s="25" t="s">
        <v>329</v>
      </c>
      <c r="I72" s="25">
        <v>0</v>
      </c>
      <c r="J72" s="25" t="s">
        <v>328</v>
      </c>
      <c r="K72" s="25" t="s">
        <v>329</v>
      </c>
      <c r="L72" s="25" t="s">
        <v>329</v>
      </c>
      <c r="M72" s="25" t="s">
        <v>328</v>
      </c>
      <c r="N72" s="25" t="s">
        <v>328</v>
      </c>
      <c r="O72" s="25" t="s">
        <v>328</v>
      </c>
      <c r="P72" s="25" t="s">
        <v>329</v>
      </c>
      <c r="Q72" s="25">
        <v>0</v>
      </c>
      <c r="R72" s="25" t="s">
        <v>328</v>
      </c>
      <c r="S72" s="25" t="s">
        <v>328</v>
      </c>
    </row>
    <row r="73" spans="1:20" x14ac:dyDescent="0.25">
      <c r="A73" s="16" t="s">
        <v>57</v>
      </c>
      <c r="B73" s="24">
        <v>266.95999999999998</v>
      </c>
      <c r="C73" s="25" t="s">
        <v>329</v>
      </c>
      <c r="D73" s="25" t="s">
        <v>328</v>
      </c>
      <c r="E73" s="25" t="s">
        <v>328</v>
      </c>
      <c r="F73" s="25">
        <v>0</v>
      </c>
      <c r="G73" s="25" t="s">
        <v>328</v>
      </c>
      <c r="H73" s="25" t="s">
        <v>329</v>
      </c>
      <c r="I73" s="25">
        <v>0</v>
      </c>
      <c r="J73" s="25" t="s">
        <v>328</v>
      </c>
      <c r="K73" s="25" t="s">
        <v>329</v>
      </c>
      <c r="L73" s="25" t="s">
        <v>329</v>
      </c>
      <c r="M73" s="25" t="s">
        <v>328</v>
      </c>
      <c r="N73" s="25" t="s">
        <v>328</v>
      </c>
      <c r="O73" s="25" t="s">
        <v>328</v>
      </c>
      <c r="P73" s="25" t="s">
        <v>329</v>
      </c>
      <c r="Q73" s="25">
        <v>0</v>
      </c>
      <c r="R73" s="25" t="s">
        <v>328</v>
      </c>
      <c r="S73" s="25" t="s">
        <v>328</v>
      </c>
    </row>
    <row r="74" spans="1:20" x14ac:dyDescent="0.25">
      <c r="A74" s="16" t="s">
        <v>58</v>
      </c>
      <c r="B74" s="24">
        <v>189.39</v>
      </c>
      <c r="C74" s="25" t="s">
        <v>329</v>
      </c>
      <c r="D74" s="25" t="s">
        <v>328</v>
      </c>
      <c r="E74" s="25" t="s">
        <v>328</v>
      </c>
      <c r="F74" s="25">
        <v>0</v>
      </c>
      <c r="G74" s="25" t="s">
        <v>328</v>
      </c>
      <c r="H74" s="25" t="s">
        <v>329</v>
      </c>
      <c r="I74" s="25">
        <v>0</v>
      </c>
      <c r="J74" s="25" t="s">
        <v>328</v>
      </c>
      <c r="K74" s="25" t="s">
        <v>329</v>
      </c>
      <c r="L74" s="25" t="s">
        <v>329</v>
      </c>
      <c r="M74" s="25" t="s">
        <v>328</v>
      </c>
      <c r="N74" s="25" t="s">
        <v>328</v>
      </c>
      <c r="O74" s="25" t="s">
        <v>328</v>
      </c>
      <c r="P74" s="25" t="s">
        <v>329</v>
      </c>
      <c r="Q74" s="25">
        <v>0</v>
      </c>
      <c r="R74" s="25" t="s">
        <v>328</v>
      </c>
      <c r="S74" s="25" t="s">
        <v>328</v>
      </c>
    </row>
    <row r="75" spans="1:20" x14ac:dyDescent="0.25">
      <c r="A75" s="16" t="s">
        <v>59</v>
      </c>
      <c r="B75" s="24">
        <v>436.83</v>
      </c>
      <c r="C75" s="25" t="s">
        <v>329</v>
      </c>
      <c r="D75" s="25" t="s">
        <v>328</v>
      </c>
      <c r="E75" s="25" t="s">
        <v>328</v>
      </c>
      <c r="F75" s="25">
        <v>0</v>
      </c>
      <c r="G75" s="25" t="s">
        <v>328</v>
      </c>
      <c r="H75" s="25" t="s">
        <v>329</v>
      </c>
      <c r="I75" s="25">
        <v>0</v>
      </c>
      <c r="J75" s="25" t="s">
        <v>328</v>
      </c>
      <c r="K75" s="25" t="s">
        <v>329</v>
      </c>
      <c r="L75" s="25" t="s">
        <v>329</v>
      </c>
      <c r="M75" s="25" t="s">
        <v>328</v>
      </c>
      <c r="N75" s="25" t="s">
        <v>328</v>
      </c>
      <c r="O75" s="25" t="s">
        <v>328</v>
      </c>
      <c r="P75" s="25" t="s">
        <v>329</v>
      </c>
      <c r="Q75" s="25">
        <v>0</v>
      </c>
      <c r="R75" s="25" t="s">
        <v>328</v>
      </c>
      <c r="S75" s="25" t="s">
        <v>328</v>
      </c>
    </row>
    <row r="76" spans="1:20" x14ac:dyDescent="0.25">
      <c r="A76" s="16" t="s">
        <v>60</v>
      </c>
      <c r="B76" s="24">
        <v>0</v>
      </c>
      <c r="C76" s="25" t="s">
        <v>329</v>
      </c>
      <c r="D76" s="25" t="s">
        <v>328</v>
      </c>
      <c r="E76" s="25" t="s">
        <v>328</v>
      </c>
      <c r="F76" s="25">
        <v>0</v>
      </c>
      <c r="G76" s="25" t="s">
        <v>328</v>
      </c>
      <c r="H76" s="25" t="s">
        <v>329</v>
      </c>
      <c r="I76" s="25">
        <v>0</v>
      </c>
      <c r="J76" s="25" t="s">
        <v>328</v>
      </c>
      <c r="K76" s="25" t="s">
        <v>329</v>
      </c>
      <c r="L76" s="25" t="s">
        <v>329</v>
      </c>
      <c r="M76" s="25" t="s">
        <v>328</v>
      </c>
      <c r="N76" s="25" t="s">
        <v>328</v>
      </c>
      <c r="O76" s="25" t="s">
        <v>328</v>
      </c>
      <c r="P76" s="25" t="s">
        <v>329</v>
      </c>
      <c r="Q76" s="25">
        <v>0</v>
      </c>
      <c r="R76" s="25" t="s">
        <v>328</v>
      </c>
      <c r="S76" s="25" t="s">
        <v>328</v>
      </c>
    </row>
    <row r="77" spans="1:20" x14ac:dyDescent="0.25">
      <c r="A77" s="16" t="s">
        <v>61</v>
      </c>
      <c r="B77" s="24">
        <v>0</v>
      </c>
      <c r="C77" s="25" t="s">
        <v>329</v>
      </c>
      <c r="D77" s="25" t="s">
        <v>328</v>
      </c>
      <c r="E77" s="25" t="s">
        <v>328</v>
      </c>
      <c r="F77" s="25">
        <v>0</v>
      </c>
      <c r="G77" s="25" t="s">
        <v>328</v>
      </c>
      <c r="H77" s="25" t="s">
        <v>329</v>
      </c>
      <c r="I77" s="25">
        <v>0</v>
      </c>
      <c r="J77" s="25" t="s">
        <v>328</v>
      </c>
      <c r="K77" s="25" t="s">
        <v>329</v>
      </c>
      <c r="L77" s="25" t="s">
        <v>329</v>
      </c>
      <c r="M77" s="25" t="s">
        <v>328</v>
      </c>
      <c r="N77" s="25" t="s">
        <v>328</v>
      </c>
      <c r="O77" s="25" t="s">
        <v>328</v>
      </c>
      <c r="P77" s="25" t="s">
        <v>329</v>
      </c>
      <c r="Q77" s="25">
        <v>0</v>
      </c>
      <c r="R77" s="25" t="s">
        <v>328</v>
      </c>
      <c r="S77" s="25" t="s">
        <v>328</v>
      </c>
    </row>
    <row r="78" spans="1:20" x14ac:dyDescent="0.25">
      <c r="A78" s="16" t="s">
        <v>62</v>
      </c>
      <c r="B78" s="24">
        <v>694.36</v>
      </c>
      <c r="C78" s="25" t="s">
        <v>329</v>
      </c>
      <c r="D78" s="25" t="s">
        <v>328</v>
      </c>
      <c r="E78" s="25" t="s">
        <v>328</v>
      </c>
      <c r="F78" s="25">
        <v>0</v>
      </c>
      <c r="G78" s="25" t="s">
        <v>328</v>
      </c>
      <c r="H78" s="25" t="s">
        <v>329</v>
      </c>
      <c r="I78" s="25">
        <v>35.81</v>
      </c>
      <c r="J78" s="25" t="s">
        <v>328</v>
      </c>
      <c r="K78" s="25" t="s">
        <v>329</v>
      </c>
      <c r="L78" s="25" t="s">
        <v>329</v>
      </c>
      <c r="M78" s="25" t="s">
        <v>328</v>
      </c>
      <c r="N78" s="25" t="s">
        <v>328</v>
      </c>
      <c r="O78" s="25" t="s">
        <v>328</v>
      </c>
      <c r="P78" s="25" t="s">
        <v>329</v>
      </c>
      <c r="Q78" s="25">
        <v>0</v>
      </c>
      <c r="R78" s="25" t="s">
        <v>328</v>
      </c>
      <c r="S78" s="25" t="s">
        <v>328</v>
      </c>
    </row>
    <row r="79" spans="1:20" x14ac:dyDescent="0.25">
      <c r="A79" s="16" t="s">
        <v>63</v>
      </c>
      <c r="B79" s="24">
        <v>0</v>
      </c>
      <c r="C79" s="25" t="s">
        <v>329</v>
      </c>
      <c r="D79" s="25" t="s">
        <v>328</v>
      </c>
      <c r="E79" s="25" t="s">
        <v>328</v>
      </c>
      <c r="F79" s="25">
        <v>0</v>
      </c>
      <c r="G79" s="25" t="s">
        <v>328</v>
      </c>
      <c r="H79" s="25" t="s">
        <v>329</v>
      </c>
      <c r="I79" s="25">
        <v>0</v>
      </c>
      <c r="J79" s="25" t="s">
        <v>328</v>
      </c>
      <c r="K79" s="25" t="s">
        <v>329</v>
      </c>
      <c r="L79" s="25" t="s">
        <v>329</v>
      </c>
      <c r="M79" s="25" t="s">
        <v>328</v>
      </c>
      <c r="N79" s="25" t="s">
        <v>328</v>
      </c>
      <c r="O79" s="25" t="s">
        <v>328</v>
      </c>
      <c r="P79" s="25" t="s">
        <v>329</v>
      </c>
      <c r="Q79" s="25">
        <v>0</v>
      </c>
      <c r="R79" s="25" t="s">
        <v>328</v>
      </c>
      <c r="S79" s="25" t="s">
        <v>328</v>
      </c>
    </row>
    <row r="80" spans="1:20" x14ac:dyDescent="0.25">
      <c r="A80" s="16" t="s">
        <v>64</v>
      </c>
      <c r="B80" s="24">
        <v>0</v>
      </c>
      <c r="C80" s="25" t="s">
        <v>329</v>
      </c>
      <c r="D80" s="25" t="s">
        <v>328</v>
      </c>
      <c r="E80" s="25" t="s">
        <v>328</v>
      </c>
      <c r="F80" s="25">
        <v>0</v>
      </c>
      <c r="G80" s="25" t="s">
        <v>328</v>
      </c>
      <c r="H80" s="25" t="s">
        <v>329</v>
      </c>
      <c r="I80" s="25">
        <v>0</v>
      </c>
      <c r="J80" s="25" t="s">
        <v>328</v>
      </c>
      <c r="K80" s="25" t="s">
        <v>329</v>
      </c>
      <c r="L80" s="25" t="s">
        <v>329</v>
      </c>
      <c r="M80" s="25" t="s">
        <v>328</v>
      </c>
      <c r="N80" s="25" t="s">
        <v>328</v>
      </c>
      <c r="O80" s="25" t="s">
        <v>328</v>
      </c>
      <c r="P80" s="25" t="s">
        <v>329</v>
      </c>
      <c r="Q80" s="25">
        <v>0</v>
      </c>
      <c r="R80" s="25" t="s">
        <v>328</v>
      </c>
      <c r="S80" s="25" t="s">
        <v>328</v>
      </c>
    </row>
    <row r="81" spans="1:20" s="35" customFormat="1" x14ac:dyDescent="0.25">
      <c r="A81" s="14" t="s">
        <v>65</v>
      </c>
      <c r="B81" s="24">
        <v>1225.22</v>
      </c>
      <c r="C81" s="25" t="s">
        <v>329</v>
      </c>
      <c r="D81" s="25" t="s">
        <v>328</v>
      </c>
      <c r="E81" s="25" t="s">
        <v>328</v>
      </c>
      <c r="F81" s="25">
        <v>0</v>
      </c>
      <c r="G81" s="25" t="s">
        <v>328</v>
      </c>
      <c r="H81" s="25" t="s">
        <v>329</v>
      </c>
      <c r="I81" s="25">
        <v>689.62</v>
      </c>
      <c r="J81" s="25" t="s">
        <v>328</v>
      </c>
      <c r="K81" s="25" t="s">
        <v>329</v>
      </c>
      <c r="L81" s="25" t="s">
        <v>329</v>
      </c>
      <c r="M81" s="25" t="s">
        <v>328</v>
      </c>
      <c r="N81" s="25" t="s">
        <v>328</v>
      </c>
      <c r="O81" s="25" t="s">
        <v>328</v>
      </c>
      <c r="P81" s="25" t="s">
        <v>329</v>
      </c>
      <c r="Q81" s="25">
        <v>81.31</v>
      </c>
      <c r="R81" s="25" t="s">
        <v>328</v>
      </c>
      <c r="S81" s="25" t="s">
        <v>328</v>
      </c>
      <c r="T81" s="29"/>
    </row>
    <row r="82" spans="1:20" s="35" customFormat="1" x14ac:dyDescent="0.25">
      <c r="A82" s="14" t="s">
        <v>66</v>
      </c>
      <c r="B82" s="24">
        <v>39775.839999999997</v>
      </c>
      <c r="C82" s="25" t="s">
        <v>329</v>
      </c>
      <c r="D82" s="25" t="s">
        <v>328</v>
      </c>
      <c r="E82" s="25" t="s">
        <v>328</v>
      </c>
      <c r="F82" s="25">
        <v>70637.039999999994</v>
      </c>
      <c r="G82" s="25" t="s">
        <v>328</v>
      </c>
      <c r="H82" s="25" t="s">
        <v>329</v>
      </c>
      <c r="I82" s="25">
        <v>73019.72</v>
      </c>
      <c r="J82" s="25" t="s">
        <v>328</v>
      </c>
      <c r="K82" s="25" t="s">
        <v>329</v>
      </c>
      <c r="L82" s="25" t="s">
        <v>329</v>
      </c>
      <c r="M82" s="25" t="s">
        <v>328</v>
      </c>
      <c r="N82" s="25" t="s">
        <v>328</v>
      </c>
      <c r="O82" s="25" t="s">
        <v>328</v>
      </c>
      <c r="P82" s="25" t="s">
        <v>329</v>
      </c>
      <c r="Q82" s="25">
        <v>25492.87</v>
      </c>
      <c r="R82" s="25" t="s">
        <v>328</v>
      </c>
      <c r="S82" s="25" t="s">
        <v>328</v>
      </c>
      <c r="T82" s="29"/>
    </row>
    <row r="83" spans="1:20" s="35" customFormat="1" x14ac:dyDescent="0.25">
      <c r="A83" s="14" t="s">
        <v>67</v>
      </c>
      <c r="B83" s="24">
        <v>17.560000000000002</v>
      </c>
      <c r="C83" s="25" t="s">
        <v>329</v>
      </c>
      <c r="D83" s="25" t="s">
        <v>328</v>
      </c>
      <c r="E83" s="25" t="s">
        <v>328</v>
      </c>
      <c r="F83" s="25">
        <v>0</v>
      </c>
      <c r="G83" s="25" t="s">
        <v>328</v>
      </c>
      <c r="H83" s="25" t="s">
        <v>329</v>
      </c>
      <c r="I83" s="25">
        <v>47.34</v>
      </c>
      <c r="J83" s="25" t="s">
        <v>328</v>
      </c>
      <c r="K83" s="25" t="s">
        <v>329</v>
      </c>
      <c r="L83" s="25" t="s">
        <v>329</v>
      </c>
      <c r="M83" s="25" t="s">
        <v>328</v>
      </c>
      <c r="N83" s="25" t="s">
        <v>328</v>
      </c>
      <c r="O83" s="25" t="s">
        <v>328</v>
      </c>
      <c r="P83" s="25" t="s">
        <v>329</v>
      </c>
      <c r="Q83" s="25">
        <v>8.9600000000000009</v>
      </c>
      <c r="R83" s="25" t="s">
        <v>328</v>
      </c>
      <c r="S83" s="25" t="s">
        <v>328</v>
      </c>
      <c r="T83" s="29"/>
    </row>
    <row r="84" spans="1:20" x14ac:dyDescent="0.25">
      <c r="A84" s="16" t="s">
        <v>68</v>
      </c>
      <c r="B84" s="24">
        <v>4.01</v>
      </c>
      <c r="C84" s="25" t="s">
        <v>329</v>
      </c>
      <c r="D84" s="25" t="s">
        <v>328</v>
      </c>
      <c r="E84" s="25" t="s">
        <v>328</v>
      </c>
      <c r="F84" s="25">
        <v>0</v>
      </c>
      <c r="G84" s="25" t="s">
        <v>328</v>
      </c>
      <c r="H84" s="25" t="s">
        <v>329</v>
      </c>
      <c r="I84" s="25">
        <v>0</v>
      </c>
      <c r="J84" s="25" t="s">
        <v>328</v>
      </c>
      <c r="K84" s="25" t="s">
        <v>329</v>
      </c>
      <c r="L84" s="25" t="s">
        <v>329</v>
      </c>
      <c r="M84" s="25" t="s">
        <v>328</v>
      </c>
      <c r="N84" s="25" t="s">
        <v>328</v>
      </c>
      <c r="O84" s="25" t="s">
        <v>328</v>
      </c>
      <c r="P84" s="25" t="s">
        <v>329</v>
      </c>
      <c r="Q84" s="25">
        <v>8.9600000000000009</v>
      </c>
      <c r="R84" s="25" t="s">
        <v>328</v>
      </c>
      <c r="S84" s="25" t="s">
        <v>328</v>
      </c>
    </row>
    <row r="85" spans="1:20" x14ac:dyDescent="0.25">
      <c r="A85" s="16" t="s">
        <v>69</v>
      </c>
      <c r="B85" s="24">
        <v>0</v>
      </c>
      <c r="C85" s="25" t="s">
        <v>329</v>
      </c>
      <c r="D85" s="25" t="s">
        <v>328</v>
      </c>
      <c r="E85" s="25" t="s">
        <v>328</v>
      </c>
      <c r="F85" s="25">
        <v>0</v>
      </c>
      <c r="G85" s="25" t="s">
        <v>328</v>
      </c>
      <c r="H85" s="25" t="s">
        <v>329</v>
      </c>
      <c r="I85" s="25">
        <v>0</v>
      </c>
      <c r="J85" s="25" t="s">
        <v>328</v>
      </c>
      <c r="K85" s="25" t="s">
        <v>329</v>
      </c>
      <c r="L85" s="25" t="s">
        <v>329</v>
      </c>
      <c r="M85" s="25" t="s">
        <v>328</v>
      </c>
      <c r="N85" s="25" t="s">
        <v>328</v>
      </c>
      <c r="O85" s="25" t="s">
        <v>328</v>
      </c>
      <c r="P85" s="25" t="s">
        <v>329</v>
      </c>
      <c r="Q85" s="25">
        <v>0</v>
      </c>
      <c r="R85" s="25" t="s">
        <v>328</v>
      </c>
      <c r="S85" s="25" t="s">
        <v>328</v>
      </c>
    </row>
    <row r="86" spans="1:20" x14ac:dyDescent="0.25">
      <c r="A86" s="16" t="s">
        <v>70</v>
      </c>
      <c r="B86" s="24">
        <v>13.55</v>
      </c>
      <c r="C86" s="25" t="s">
        <v>329</v>
      </c>
      <c r="D86" s="25" t="s">
        <v>328</v>
      </c>
      <c r="E86" s="25" t="s">
        <v>328</v>
      </c>
      <c r="F86" s="25">
        <v>0</v>
      </c>
      <c r="G86" s="25" t="s">
        <v>328</v>
      </c>
      <c r="H86" s="25" t="s">
        <v>329</v>
      </c>
      <c r="I86" s="25">
        <v>47.34</v>
      </c>
      <c r="J86" s="25" t="s">
        <v>328</v>
      </c>
      <c r="K86" s="25" t="s">
        <v>329</v>
      </c>
      <c r="L86" s="25" t="s">
        <v>329</v>
      </c>
      <c r="M86" s="25" t="s">
        <v>328</v>
      </c>
      <c r="N86" s="25" t="s">
        <v>328</v>
      </c>
      <c r="O86" s="25" t="s">
        <v>328</v>
      </c>
      <c r="P86" s="25" t="s">
        <v>329</v>
      </c>
      <c r="Q86" s="25">
        <v>0</v>
      </c>
      <c r="R86" s="25" t="s">
        <v>328</v>
      </c>
      <c r="S86" s="25" t="s">
        <v>328</v>
      </c>
    </row>
    <row r="87" spans="1:20" s="35" customFormat="1" x14ac:dyDescent="0.25">
      <c r="A87" s="14" t="s">
        <v>71</v>
      </c>
      <c r="B87" s="24">
        <v>39793.399999999994</v>
      </c>
      <c r="C87" s="25" t="s">
        <v>329</v>
      </c>
      <c r="D87" s="25" t="s">
        <v>328</v>
      </c>
      <c r="E87" s="25" t="s">
        <v>328</v>
      </c>
      <c r="F87" s="25">
        <v>70637.039999999994</v>
      </c>
      <c r="G87" s="25" t="s">
        <v>328</v>
      </c>
      <c r="H87" s="25" t="s">
        <v>329</v>
      </c>
      <c r="I87" s="25">
        <v>73067.06</v>
      </c>
      <c r="J87" s="25" t="s">
        <v>328</v>
      </c>
      <c r="K87" s="25" t="s">
        <v>329</v>
      </c>
      <c r="L87" s="25" t="s">
        <v>329</v>
      </c>
      <c r="M87" s="25" t="s">
        <v>328</v>
      </c>
      <c r="N87" s="25" t="s">
        <v>328</v>
      </c>
      <c r="O87" s="25" t="s">
        <v>328</v>
      </c>
      <c r="P87" s="25" t="s">
        <v>329</v>
      </c>
      <c r="Q87" s="25">
        <v>25501.829999999998</v>
      </c>
      <c r="R87" s="25" t="s">
        <v>328</v>
      </c>
      <c r="S87" s="25" t="s">
        <v>328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9" customHeight="1" x14ac:dyDescent="0.25"/>
    <row r="92" spans="1:20" s="58" customFormat="1" ht="15" customHeight="1" x14ac:dyDescent="0.3">
      <c r="A92" s="97" t="s">
        <v>313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8227.9</v>
      </c>
      <c r="C96" s="25" t="s">
        <v>329</v>
      </c>
      <c r="D96" s="25" t="s">
        <v>328</v>
      </c>
      <c r="E96" s="25" t="s">
        <v>328</v>
      </c>
      <c r="F96" s="25">
        <v>13740.74</v>
      </c>
      <c r="G96" s="25" t="s">
        <v>328</v>
      </c>
      <c r="H96" s="25" t="s">
        <v>329</v>
      </c>
      <c r="I96" s="25">
        <v>15463.83</v>
      </c>
      <c r="J96" s="25" t="s">
        <v>328</v>
      </c>
      <c r="K96" s="25" t="s">
        <v>329</v>
      </c>
      <c r="L96" s="25" t="s">
        <v>329</v>
      </c>
      <c r="M96" s="25" t="s">
        <v>328</v>
      </c>
      <c r="N96" s="25" t="s">
        <v>328</v>
      </c>
      <c r="O96" s="25" t="s">
        <v>328</v>
      </c>
      <c r="P96" s="25" t="s">
        <v>329</v>
      </c>
      <c r="Q96" s="25">
        <v>4362.13</v>
      </c>
      <c r="R96" s="25" t="s">
        <v>328</v>
      </c>
      <c r="S96" s="25" t="s">
        <v>328</v>
      </c>
    </row>
    <row r="97" spans="1:19" x14ac:dyDescent="0.25">
      <c r="A97" s="16" t="s">
        <v>241</v>
      </c>
      <c r="B97" s="24">
        <v>106.59</v>
      </c>
      <c r="C97" s="25" t="s">
        <v>329</v>
      </c>
      <c r="D97" s="25" t="s">
        <v>328</v>
      </c>
      <c r="E97" s="25" t="s">
        <v>328</v>
      </c>
      <c r="F97" s="25">
        <v>0</v>
      </c>
      <c r="G97" s="25" t="s">
        <v>328</v>
      </c>
      <c r="H97" s="25" t="s">
        <v>329</v>
      </c>
      <c r="I97" s="25">
        <v>188.76</v>
      </c>
      <c r="J97" s="25" t="s">
        <v>328</v>
      </c>
      <c r="K97" s="25" t="s">
        <v>329</v>
      </c>
      <c r="L97" s="25" t="s">
        <v>329</v>
      </c>
      <c r="M97" s="25" t="s">
        <v>328</v>
      </c>
      <c r="N97" s="25" t="s">
        <v>328</v>
      </c>
      <c r="O97" s="25" t="s">
        <v>328</v>
      </c>
      <c r="P97" s="25" t="s">
        <v>329</v>
      </c>
      <c r="Q97" s="25">
        <v>81.13</v>
      </c>
      <c r="R97" s="25" t="s">
        <v>328</v>
      </c>
      <c r="S97" s="25" t="s">
        <v>328</v>
      </c>
    </row>
    <row r="98" spans="1:19" x14ac:dyDescent="0.25">
      <c r="A98" s="16" t="s">
        <v>242</v>
      </c>
      <c r="B98" s="24">
        <v>211.73</v>
      </c>
      <c r="C98" s="25" t="s">
        <v>329</v>
      </c>
      <c r="D98" s="25" t="s">
        <v>328</v>
      </c>
      <c r="E98" s="25" t="s">
        <v>328</v>
      </c>
      <c r="F98" s="25">
        <v>146.19999999999999</v>
      </c>
      <c r="G98" s="25" t="s">
        <v>328</v>
      </c>
      <c r="H98" s="25" t="s">
        <v>329</v>
      </c>
      <c r="I98" s="25">
        <v>465.14</v>
      </c>
      <c r="J98" s="25" t="s">
        <v>328</v>
      </c>
      <c r="K98" s="25" t="s">
        <v>329</v>
      </c>
      <c r="L98" s="25" t="s">
        <v>329</v>
      </c>
      <c r="M98" s="25" t="s">
        <v>328</v>
      </c>
      <c r="N98" s="25" t="s">
        <v>328</v>
      </c>
      <c r="O98" s="25" t="s">
        <v>328</v>
      </c>
      <c r="P98" s="25" t="s">
        <v>329</v>
      </c>
      <c r="Q98" s="25">
        <v>144.63999999999999</v>
      </c>
      <c r="R98" s="25" t="s">
        <v>328</v>
      </c>
      <c r="S98" s="25" t="s">
        <v>328</v>
      </c>
    </row>
    <row r="99" spans="1:19" x14ac:dyDescent="0.25">
      <c r="A99" s="16" t="s">
        <v>243</v>
      </c>
      <c r="B99" s="24">
        <v>891.01</v>
      </c>
      <c r="C99" s="25" t="s">
        <v>329</v>
      </c>
      <c r="D99" s="25" t="s">
        <v>328</v>
      </c>
      <c r="E99" s="25" t="s">
        <v>328</v>
      </c>
      <c r="F99" s="25">
        <v>2236.69</v>
      </c>
      <c r="G99" s="25" t="s">
        <v>328</v>
      </c>
      <c r="H99" s="25" t="s">
        <v>329</v>
      </c>
      <c r="I99" s="25">
        <v>1090.4000000000001</v>
      </c>
      <c r="J99" s="25" t="s">
        <v>328</v>
      </c>
      <c r="K99" s="25" t="s">
        <v>329</v>
      </c>
      <c r="L99" s="25" t="s">
        <v>329</v>
      </c>
      <c r="M99" s="25" t="s">
        <v>328</v>
      </c>
      <c r="N99" s="25" t="s">
        <v>328</v>
      </c>
      <c r="O99" s="25" t="s">
        <v>328</v>
      </c>
      <c r="P99" s="25" t="s">
        <v>329</v>
      </c>
      <c r="Q99" s="25">
        <v>659.53</v>
      </c>
      <c r="R99" s="25" t="s">
        <v>328</v>
      </c>
      <c r="S99" s="25" t="s">
        <v>328</v>
      </c>
    </row>
    <row r="100" spans="1:19" x14ac:dyDescent="0.25">
      <c r="A100" s="16" t="s">
        <v>244</v>
      </c>
      <c r="B100" s="24">
        <v>431.06</v>
      </c>
      <c r="C100" s="25" t="s">
        <v>329</v>
      </c>
      <c r="D100" s="25" t="s">
        <v>328</v>
      </c>
      <c r="E100" s="25" t="s">
        <v>328</v>
      </c>
      <c r="F100" s="25">
        <v>0</v>
      </c>
      <c r="G100" s="25" t="s">
        <v>328</v>
      </c>
      <c r="H100" s="25" t="s">
        <v>329</v>
      </c>
      <c r="I100" s="25">
        <v>4.49</v>
      </c>
      <c r="J100" s="25" t="s">
        <v>328</v>
      </c>
      <c r="K100" s="25" t="s">
        <v>329</v>
      </c>
      <c r="L100" s="25" t="s">
        <v>329</v>
      </c>
      <c r="M100" s="25" t="s">
        <v>328</v>
      </c>
      <c r="N100" s="25" t="s">
        <v>328</v>
      </c>
      <c r="O100" s="25" t="s">
        <v>328</v>
      </c>
      <c r="P100" s="25" t="s">
        <v>329</v>
      </c>
      <c r="Q100" s="25">
        <v>0</v>
      </c>
      <c r="R100" s="25" t="s">
        <v>328</v>
      </c>
      <c r="S100" s="25" t="s">
        <v>328</v>
      </c>
    </row>
    <row r="101" spans="1:19" x14ac:dyDescent="0.25">
      <c r="A101" s="16" t="s">
        <v>245</v>
      </c>
      <c r="B101" s="24">
        <v>21</v>
      </c>
      <c r="C101" s="25" t="s">
        <v>329</v>
      </c>
      <c r="D101" s="25" t="s">
        <v>328</v>
      </c>
      <c r="E101" s="25" t="s">
        <v>328</v>
      </c>
      <c r="F101" s="25">
        <v>0</v>
      </c>
      <c r="G101" s="25" t="s">
        <v>328</v>
      </c>
      <c r="H101" s="25" t="s">
        <v>329</v>
      </c>
      <c r="I101" s="25">
        <v>1.9</v>
      </c>
      <c r="J101" s="25" t="s">
        <v>328</v>
      </c>
      <c r="K101" s="25" t="s">
        <v>329</v>
      </c>
      <c r="L101" s="25" t="s">
        <v>329</v>
      </c>
      <c r="M101" s="25" t="s">
        <v>328</v>
      </c>
      <c r="N101" s="25" t="s">
        <v>328</v>
      </c>
      <c r="O101" s="25" t="s">
        <v>328</v>
      </c>
      <c r="P101" s="25" t="s">
        <v>329</v>
      </c>
      <c r="Q101" s="25">
        <v>0</v>
      </c>
      <c r="R101" s="25" t="s">
        <v>328</v>
      </c>
      <c r="S101" s="25" t="s">
        <v>328</v>
      </c>
    </row>
    <row r="102" spans="1:19" x14ac:dyDescent="0.25">
      <c r="A102" s="16" t="s">
        <v>246</v>
      </c>
      <c r="B102" s="24">
        <v>202.18</v>
      </c>
      <c r="C102" s="25" t="s">
        <v>329</v>
      </c>
      <c r="D102" s="25" t="s">
        <v>328</v>
      </c>
      <c r="E102" s="25" t="s">
        <v>328</v>
      </c>
      <c r="F102" s="25">
        <v>0</v>
      </c>
      <c r="G102" s="25" t="s">
        <v>328</v>
      </c>
      <c r="H102" s="25" t="s">
        <v>329</v>
      </c>
      <c r="I102" s="25">
        <v>4.74</v>
      </c>
      <c r="J102" s="25" t="s">
        <v>328</v>
      </c>
      <c r="K102" s="25" t="s">
        <v>329</v>
      </c>
      <c r="L102" s="25" t="s">
        <v>329</v>
      </c>
      <c r="M102" s="25" t="s">
        <v>328</v>
      </c>
      <c r="N102" s="25" t="s">
        <v>328</v>
      </c>
      <c r="O102" s="25" t="s">
        <v>328</v>
      </c>
      <c r="P102" s="25" t="s">
        <v>329</v>
      </c>
      <c r="Q102" s="25">
        <v>0</v>
      </c>
      <c r="R102" s="25" t="s">
        <v>328</v>
      </c>
      <c r="S102" s="25" t="s">
        <v>328</v>
      </c>
    </row>
    <row r="103" spans="1:19" x14ac:dyDescent="0.25">
      <c r="A103" s="16" t="s">
        <v>247</v>
      </c>
      <c r="B103" s="24">
        <v>262.81</v>
      </c>
      <c r="C103" s="25" t="s">
        <v>329</v>
      </c>
      <c r="D103" s="25" t="s">
        <v>328</v>
      </c>
      <c r="E103" s="25" t="s">
        <v>328</v>
      </c>
      <c r="F103" s="25">
        <v>2506.16</v>
      </c>
      <c r="G103" s="25" t="s">
        <v>328</v>
      </c>
      <c r="H103" s="25" t="s">
        <v>329</v>
      </c>
      <c r="I103" s="25">
        <v>84.11</v>
      </c>
      <c r="J103" s="25" t="s">
        <v>328</v>
      </c>
      <c r="K103" s="25" t="s">
        <v>329</v>
      </c>
      <c r="L103" s="25" t="s">
        <v>329</v>
      </c>
      <c r="M103" s="25" t="s">
        <v>328</v>
      </c>
      <c r="N103" s="25" t="s">
        <v>328</v>
      </c>
      <c r="O103" s="25" t="s">
        <v>328</v>
      </c>
      <c r="P103" s="25" t="s">
        <v>329</v>
      </c>
      <c r="Q103" s="25">
        <v>167.46</v>
      </c>
      <c r="R103" s="25" t="s">
        <v>328</v>
      </c>
      <c r="S103" s="25" t="s">
        <v>328</v>
      </c>
    </row>
    <row r="104" spans="1:19" x14ac:dyDescent="0.25">
      <c r="A104" s="16" t="s">
        <v>248</v>
      </c>
      <c r="B104" s="24">
        <v>1469.14</v>
      </c>
      <c r="C104" s="25" t="s">
        <v>329</v>
      </c>
      <c r="D104" s="25" t="s">
        <v>328</v>
      </c>
      <c r="E104" s="25" t="s">
        <v>328</v>
      </c>
      <c r="F104" s="25">
        <v>1778.23</v>
      </c>
      <c r="G104" s="25" t="s">
        <v>328</v>
      </c>
      <c r="H104" s="25" t="s">
        <v>329</v>
      </c>
      <c r="I104" s="25">
        <v>2846.21</v>
      </c>
      <c r="J104" s="25" t="s">
        <v>328</v>
      </c>
      <c r="K104" s="25" t="s">
        <v>329</v>
      </c>
      <c r="L104" s="25" t="s">
        <v>329</v>
      </c>
      <c r="M104" s="25" t="s">
        <v>328</v>
      </c>
      <c r="N104" s="25" t="s">
        <v>328</v>
      </c>
      <c r="O104" s="25" t="s">
        <v>328</v>
      </c>
      <c r="P104" s="25" t="s">
        <v>329</v>
      </c>
      <c r="Q104" s="25">
        <v>1095.06</v>
      </c>
      <c r="R104" s="25" t="s">
        <v>328</v>
      </c>
      <c r="S104" s="25" t="s">
        <v>328</v>
      </c>
    </row>
    <row r="105" spans="1:19" x14ac:dyDescent="0.25">
      <c r="A105" s="16" t="s">
        <v>249</v>
      </c>
      <c r="B105" s="24">
        <v>824.17</v>
      </c>
      <c r="C105" s="25" t="s">
        <v>329</v>
      </c>
      <c r="D105" s="25" t="s">
        <v>328</v>
      </c>
      <c r="E105" s="25" t="s">
        <v>328</v>
      </c>
      <c r="F105" s="25">
        <v>1242.73</v>
      </c>
      <c r="G105" s="25" t="s">
        <v>328</v>
      </c>
      <c r="H105" s="25" t="s">
        <v>329</v>
      </c>
      <c r="I105" s="25">
        <v>1905.88</v>
      </c>
      <c r="J105" s="25" t="s">
        <v>328</v>
      </c>
      <c r="K105" s="25" t="s">
        <v>329</v>
      </c>
      <c r="L105" s="25" t="s">
        <v>329</v>
      </c>
      <c r="M105" s="25" t="s">
        <v>328</v>
      </c>
      <c r="N105" s="25" t="s">
        <v>328</v>
      </c>
      <c r="O105" s="25" t="s">
        <v>328</v>
      </c>
      <c r="P105" s="25" t="s">
        <v>329</v>
      </c>
      <c r="Q105" s="25">
        <v>423.21</v>
      </c>
      <c r="R105" s="25" t="s">
        <v>328</v>
      </c>
      <c r="S105" s="25" t="s">
        <v>328</v>
      </c>
    </row>
    <row r="106" spans="1:19" x14ac:dyDescent="0.25">
      <c r="A106" s="16" t="s">
        <v>250</v>
      </c>
      <c r="B106" s="24">
        <v>1746.66</v>
      </c>
      <c r="C106" s="25" t="s">
        <v>329</v>
      </c>
      <c r="D106" s="25" t="s">
        <v>328</v>
      </c>
      <c r="E106" s="25" t="s">
        <v>328</v>
      </c>
      <c r="F106" s="25">
        <v>3005.19</v>
      </c>
      <c r="G106" s="25" t="s">
        <v>328</v>
      </c>
      <c r="H106" s="25" t="s">
        <v>329</v>
      </c>
      <c r="I106" s="25">
        <v>4403.2700000000004</v>
      </c>
      <c r="J106" s="25" t="s">
        <v>328</v>
      </c>
      <c r="K106" s="25" t="s">
        <v>329</v>
      </c>
      <c r="L106" s="25" t="s">
        <v>329</v>
      </c>
      <c r="M106" s="25" t="s">
        <v>328</v>
      </c>
      <c r="N106" s="25" t="s">
        <v>328</v>
      </c>
      <c r="O106" s="25" t="s">
        <v>328</v>
      </c>
      <c r="P106" s="25" t="s">
        <v>329</v>
      </c>
      <c r="Q106" s="25">
        <v>691.07</v>
      </c>
      <c r="R106" s="25" t="s">
        <v>328</v>
      </c>
      <c r="S106" s="25" t="s">
        <v>328</v>
      </c>
    </row>
    <row r="107" spans="1:19" x14ac:dyDescent="0.25">
      <c r="A107" s="16" t="s">
        <v>251</v>
      </c>
      <c r="B107" s="24">
        <v>21.12</v>
      </c>
      <c r="C107" s="25" t="s">
        <v>329</v>
      </c>
      <c r="D107" s="25" t="s">
        <v>328</v>
      </c>
      <c r="E107" s="25" t="s">
        <v>328</v>
      </c>
      <c r="F107" s="25">
        <v>0</v>
      </c>
      <c r="G107" s="25" t="s">
        <v>328</v>
      </c>
      <c r="H107" s="25" t="s">
        <v>329</v>
      </c>
      <c r="I107" s="25">
        <v>50.23</v>
      </c>
      <c r="J107" s="25" t="s">
        <v>328</v>
      </c>
      <c r="K107" s="25" t="s">
        <v>329</v>
      </c>
      <c r="L107" s="25" t="s">
        <v>329</v>
      </c>
      <c r="M107" s="25" t="s">
        <v>328</v>
      </c>
      <c r="N107" s="25" t="s">
        <v>328</v>
      </c>
      <c r="O107" s="25" t="s">
        <v>328</v>
      </c>
      <c r="P107" s="25" t="s">
        <v>329</v>
      </c>
      <c r="Q107" s="25">
        <v>15.05</v>
      </c>
      <c r="R107" s="25" t="s">
        <v>328</v>
      </c>
      <c r="S107" s="25" t="s">
        <v>328</v>
      </c>
    </row>
    <row r="108" spans="1:19" x14ac:dyDescent="0.25">
      <c r="A108" s="16" t="s">
        <v>252</v>
      </c>
      <c r="B108" s="24">
        <v>1674.88</v>
      </c>
      <c r="C108" s="25" t="s">
        <v>329</v>
      </c>
      <c r="D108" s="25" t="s">
        <v>328</v>
      </c>
      <c r="E108" s="25" t="s">
        <v>328</v>
      </c>
      <c r="F108" s="25">
        <v>2410.9299999999998</v>
      </c>
      <c r="G108" s="25" t="s">
        <v>328</v>
      </c>
      <c r="H108" s="25" t="s">
        <v>329</v>
      </c>
      <c r="I108" s="25">
        <v>3586.52</v>
      </c>
      <c r="J108" s="25" t="s">
        <v>328</v>
      </c>
      <c r="K108" s="25" t="s">
        <v>329</v>
      </c>
      <c r="L108" s="25" t="s">
        <v>329</v>
      </c>
      <c r="M108" s="25" t="s">
        <v>328</v>
      </c>
      <c r="N108" s="25" t="s">
        <v>328</v>
      </c>
      <c r="O108" s="25" t="s">
        <v>328</v>
      </c>
      <c r="P108" s="25" t="s">
        <v>329</v>
      </c>
      <c r="Q108" s="25">
        <v>919.75</v>
      </c>
      <c r="R108" s="25" t="s">
        <v>328</v>
      </c>
      <c r="S108" s="25" t="s">
        <v>328</v>
      </c>
    </row>
    <row r="109" spans="1:19" x14ac:dyDescent="0.25">
      <c r="A109" s="16" t="s">
        <v>253</v>
      </c>
      <c r="B109" s="24">
        <v>62.61</v>
      </c>
      <c r="C109" s="25" t="s">
        <v>329</v>
      </c>
      <c r="D109" s="25" t="s">
        <v>328</v>
      </c>
      <c r="E109" s="25" t="s">
        <v>328</v>
      </c>
      <c r="F109" s="25">
        <v>214.14</v>
      </c>
      <c r="G109" s="25" t="s">
        <v>328</v>
      </c>
      <c r="H109" s="25" t="s">
        <v>329</v>
      </c>
      <c r="I109" s="25">
        <v>87.49</v>
      </c>
      <c r="J109" s="25" t="s">
        <v>328</v>
      </c>
      <c r="K109" s="25" t="s">
        <v>329</v>
      </c>
      <c r="L109" s="25" t="s">
        <v>329</v>
      </c>
      <c r="M109" s="25" t="s">
        <v>328</v>
      </c>
      <c r="N109" s="25" t="s">
        <v>328</v>
      </c>
      <c r="O109" s="25" t="s">
        <v>328</v>
      </c>
      <c r="P109" s="25" t="s">
        <v>329</v>
      </c>
      <c r="Q109" s="25">
        <v>36.840000000000003</v>
      </c>
      <c r="R109" s="25" t="s">
        <v>328</v>
      </c>
      <c r="S109" s="25" t="s">
        <v>328</v>
      </c>
    </row>
    <row r="110" spans="1:19" s="35" customFormat="1" ht="15.75" customHeight="1" x14ac:dyDescent="0.25">
      <c r="A110" s="16" t="s">
        <v>254</v>
      </c>
      <c r="B110" s="24">
        <v>302.92</v>
      </c>
      <c r="C110" s="25" t="s">
        <v>329</v>
      </c>
      <c r="D110" s="25" t="s">
        <v>328</v>
      </c>
      <c r="E110" s="25" t="s">
        <v>328</v>
      </c>
      <c r="F110" s="25">
        <v>200.48</v>
      </c>
      <c r="G110" s="25" t="s">
        <v>328</v>
      </c>
      <c r="H110" s="25" t="s">
        <v>329</v>
      </c>
      <c r="I110" s="25">
        <v>744.68</v>
      </c>
      <c r="J110" s="25" t="s">
        <v>328</v>
      </c>
      <c r="K110" s="25" t="s">
        <v>329</v>
      </c>
      <c r="L110" s="25" t="s">
        <v>329</v>
      </c>
      <c r="M110" s="25" t="s">
        <v>328</v>
      </c>
      <c r="N110" s="25" t="s">
        <v>328</v>
      </c>
      <c r="O110" s="25" t="s">
        <v>328</v>
      </c>
      <c r="P110" s="25" t="s">
        <v>329</v>
      </c>
      <c r="Q110" s="25">
        <v>128.38999999999999</v>
      </c>
      <c r="R110" s="25" t="s">
        <v>328</v>
      </c>
      <c r="S110" s="25" t="s">
        <v>328</v>
      </c>
    </row>
    <row r="111" spans="1:19" x14ac:dyDescent="0.25">
      <c r="A111" s="15" t="s">
        <v>240</v>
      </c>
      <c r="B111" s="24">
        <v>311.26</v>
      </c>
      <c r="C111" s="25" t="s">
        <v>329</v>
      </c>
      <c r="D111" s="25" t="s">
        <v>328</v>
      </c>
      <c r="E111" s="25" t="s">
        <v>328</v>
      </c>
      <c r="F111" s="25">
        <v>242.33</v>
      </c>
      <c r="G111" s="25" t="s">
        <v>328</v>
      </c>
      <c r="H111" s="25" t="s">
        <v>329</v>
      </c>
      <c r="I111" s="25">
        <v>237.7</v>
      </c>
      <c r="J111" s="25" t="s">
        <v>328</v>
      </c>
      <c r="K111" s="25" t="s">
        <v>329</v>
      </c>
      <c r="L111" s="25" t="s">
        <v>329</v>
      </c>
      <c r="M111" s="25" t="s">
        <v>328</v>
      </c>
      <c r="N111" s="25" t="s">
        <v>328</v>
      </c>
      <c r="O111" s="25" t="s">
        <v>328</v>
      </c>
      <c r="P111" s="25" t="s">
        <v>329</v>
      </c>
      <c r="Q111" s="25">
        <v>286.18</v>
      </c>
      <c r="R111" s="25" t="s">
        <v>328</v>
      </c>
      <c r="S111" s="25" t="s">
        <v>328</v>
      </c>
    </row>
    <row r="112" spans="1:19" x14ac:dyDescent="0.25">
      <c r="A112" s="15" t="s">
        <v>239</v>
      </c>
      <c r="B112" s="24">
        <v>3300.48</v>
      </c>
      <c r="C112" s="25" t="s">
        <v>329</v>
      </c>
      <c r="D112" s="25" t="s">
        <v>328</v>
      </c>
      <c r="E112" s="25" t="s">
        <v>328</v>
      </c>
      <c r="F112" s="25">
        <v>5125.84</v>
      </c>
      <c r="G112" s="25" t="s">
        <v>328</v>
      </c>
      <c r="H112" s="25" t="s">
        <v>329</v>
      </c>
      <c r="I112" s="25">
        <v>6224.45</v>
      </c>
      <c r="J112" s="25" t="s">
        <v>328</v>
      </c>
      <c r="K112" s="25" t="s">
        <v>329</v>
      </c>
      <c r="L112" s="25" t="s">
        <v>329</v>
      </c>
      <c r="M112" s="25" t="s">
        <v>328</v>
      </c>
      <c r="N112" s="25" t="s">
        <v>328</v>
      </c>
      <c r="O112" s="25" t="s">
        <v>328</v>
      </c>
      <c r="P112" s="25" t="s">
        <v>329</v>
      </c>
      <c r="Q112" s="25">
        <v>1940.88</v>
      </c>
      <c r="R112" s="25" t="s">
        <v>328</v>
      </c>
      <c r="S112" s="25" t="s">
        <v>328</v>
      </c>
    </row>
    <row r="113" spans="1:19" x14ac:dyDescent="0.25">
      <c r="A113" s="15" t="s">
        <v>255</v>
      </c>
      <c r="B113" s="24">
        <v>9591.3700000000008</v>
      </c>
      <c r="C113" s="25" t="s">
        <v>329</v>
      </c>
      <c r="D113" s="25" t="s">
        <v>328</v>
      </c>
      <c r="E113" s="25" t="s">
        <v>328</v>
      </c>
      <c r="F113" s="25">
        <v>26225.26</v>
      </c>
      <c r="G113" s="25" t="s">
        <v>328</v>
      </c>
      <c r="H113" s="25" t="s">
        <v>329</v>
      </c>
      <c r="I113" s="25">
        <v>19850.52</v>
      </c>
      <c r="J113" s="25" t="s">
        <v>328</v>
      </c>
      <c r="K113" s="25" t="s">
        <v>329</v>
      </c>
      <c r="L113" s="25" t="s">
        <v>329</v>
      </c>
      <c r="M113" s="25" t="s">
        <v>328</v>
      </c>
      <c r="N113" s="25" t="s">
        <v>328</v>
      </c>
      <c r="O113" s="25" t="s">
        <v>328</v>
      </c>
      <c r="P113" s="25" t="s">
        <v>329</v>
      </c>
      <c r="Q113" s="25">
        <v>4876.78</v>
      </c>
      <c r="R113" s="25" t="s">
        <v>328</v>
      </c>
      <c r="S113" s="25" t="s">
        <v>328</v>
      </c>
    </row>
    <row r="114" spans="1:19" x14ac:dyDescent="0.25">
      <c r="A114" s="16" t="s">
        <v>228</v>
      </c>
      <c r="B114" s="24">
        <v>9066.34</v>
      </c>
      <c r="C114" s="25" t="s">
        <v>329</v>
      </c>
      <c r="D114" s="25" t="s">
        <v>328</v>
      </c>
      <c r="E114" s="25" t="s">
        <v>328</v>
      </c>
      <c r="F114" s="25">
        <v>25991.119999999999</v>
      </c>
      <c r="G114" s="25" t="s">
        <v>328</v>
      </c>
      <c r="H114" s="25" t="s">
        <v>329</v>
      </c>
      <c r="I114" s="25">
        <v>18392.53</v>
      </c>
      <c r="J114" s="25" t="s">
        <v>328</v>
      </c>
      <c r="K114" s="25" t="s">
        <v>329</v>
      </c>
      <c r="L114" s="25" t="s">
        <v>329</v>
      </c>
      <c r="M114" s="25" t="s">
        <v>328</v>
      </c>
      <c r="N114" s="25" t="s">
        <v>328</v>
      </c>
      <c r="O114" s="25" t="s">
        <v>328</v>
      </c>
      <c r="P114" s="25" t="s">
        <v>329</v>
      </c>
      <c r="Q114" s="25">
        <v>4716.21</v>
      </c>
      <c r="R114" s="25" t="s">
        <v>328</v>
      </c>
      <c r="S114" s="25" t="s">
        <v>328</v>
      </c>
    </row>
    <row r="115" spans="1:19" x14ac:dyDescent="0.25">
      <c r="A115" s="16" t="s">
        <v>222</v>
      </c>
      <c r="B115" s="24">
        <v>522.19000000000005</v>
      </c>
      <c r="C115" s="25" t="s">
        <v>329</v>
      </c>
      <c r="D115" s="25" t="s">
        <v>328</v>
      </c>
      <c r="E115" s="25" t="s">
        <v>328</v>
      </c>
      <c r="F115" s="25">
        <v>234.13</v>
      </c>
      <c r="G115" s="25" t="s">
        <v>328</v>
      </c>
      <c r="H115" s="25" t="s">
        <v>329</v>
      </c>
      <c r="I115" s="25">
        <v>1448.05</v>
      </c>
      <c r="J115" s="25" t="s">
        <v>328</v>
      </c>
      <c r="K115" s="25" t="s">
        <v>329</v>
      </c>
      <c r="L115" s="25" t="s">
        <v>329</v>
      </c>
      <c r="M115" s="25" t="s">
        <v>328</v>
      </c>
      <c r="N115" s="25" t="s">
        <v>328</v>
      </c>
      <c r="O115" s="25" t="s">
        <v>328</v>
      </c>
      <c r="P115" s="25" t="s">
        <v>329</v>
      </c>
      <c r="Q115" s="25">
        <v>160.57</v>
      </c>
      <c r="R115" s="25" t="s">
        <v>328</v>
      </c>
      <c r="S115" s="25" t="s">
        <v>328</v>
      </c>
    </row>
    <row r="116" spans="1:19" x14ac:dyDescent="0.25">
      <c r="A116" s="16" t="s">
        <v>223</v>
      </c>
      <c r="B116" s="24">
        <v>2.85</v>
      </c>
      <c r="C116" s="25" t="s">
        <v>329</v>
      </c>
      <c r="D116" s="25" t="s">
        <v>328</v>
      </c>
      <c r="E116" s="25" t="s">
        <v>328</v>
      </c>
      <c r="F116" s="25">
        <v>0</v>
      </c>
      <c r="G116" s="25" t="s">
        <v>328</v>
      </c>
      <c r="H116" s="25" t="s">
        <v>329</v>
      </c>
      <c r="I116" s="25">
        <v>9.94</v>
      </c>
      <c r="J116" s="25" t="s">
        <v>328</v>
      </c>
      <c r="K116" s="25" t="s">
        <v>329</v>
      </c>
      <c r="L116" s="25" t="s">
        <v>329</v>
      </c>
      <c r="M116" s="25" t="s">
        <v>328</v>
      </c>
      <c r="N116" s="25" t="s">
        <v>328</v>
      </c>
      <c r="O116" s="25" t="s">
        <v>328</v>
      </c>
      <c r="P116" s="25" t="s">
        <v>329</v>
      </c>
      <c r="Q116" s="25">
        <v>0</v>
      </c>
      <c r="R116" s="25" t="s">
        <v>328</v>
      </c>
      <c r="S116" s="25" t="s">
        <v>328</v>
      </c>
    </row>
    <row r="117" spans="1:19" s="35" customFormat="1" x14ac:dyDescent="0.25">
      <c r="A117" s="14" t="s">
        <v>74</v>
      </c>
      <c r="B117" s="24">
        <v>21431.02</v>
      </c>
      <c r="C117" s="25" t="s">
        <v>329</v>
      </c>
      <c r="D117" s="25" t="s">
        <v>328</v>
      </c>
      <c r="E117" s="25" t="s">
        <v>328</v>
      </c>
      <c r="F117" s="25">
        <v>45334.17</v>
      </c>
      <c r="G117" s="25" t="s">
        <v>328</v>
      </c>
      <c r="H117" s="25" t="s">
        <v>329</v>
      </c>
      <c r="I117" s="25">
        <v>41776.5</v>
      </c>
      <c r="J117" s="25" t="s">
        <v>328</v>
      </c>
      <c r="K117" s="25" t="s">
        <v>329</v>
      </c>
      <c r="L117" s="25" t="s">
        <v>329</v>
      </c>
      <c r="M117" s="25" t="s">
        <v>328</v>
      </c>
      <c r="N117" s="25" t="s">
        <v>328</v>
      </c>
      <c r="O117" s="25" t="s">
        <v>328</v>
      </c>
      <c r="P117" s="25" t="s">
        <v>329</v>
      </c>
      <c r="Q117" s="25">
        <v>11465.97</v>
      </c>
      <c r="R117" s="25" t="s">
        <v>328</v>
      </c>
      <c r="S117" s="25" t="s">
        <v>328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6.75" customHeight="1" x14ac:dyDescent="0.25"/>
    <row r="121" spans="1:19" s="36" customFormat="1" ht="18.75" x14ac:dyDescent="0.3">
      <c r="A121" s="97" t="s">
        <v>314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6256.32</v>
      </c>
      <c r="C125" s="25" t="s">
        <v>329</v>
      </c>
      <c r="D125" s="25" t="s">
        <v>328</v>
      </c>
      <c r="E125" s="25" t="s">
        <v>328</v>
      </c>
      <c r="F125" s="25">
        <v>177.78</v>
      </c>
      <c r="G125" s="25" t="s">
        <v>328</v>
      </c>
      <c r="H125" s="25" t="s">
        <v>329</v>
      </c>
      <c r="I125" s="25">
        <v>3584.16</v>
      </c>
      <c r="J125" s="25" t="s">
        <v>328</v>
      </c>
      <c r="K125" s="25" t="s">
        <v>329</v>
      </c>
      <c r="L125" s="25" t="s">
        <v>329</v>
      </c>
      <c r="M125" s="25" t="s">
        <v>328</v>
      </c>
      <c r="N125" s="25" t="s">
        <v>328</v>
      </c>
      <c r="O125" s="25" t="s">
        <v>328</v>
      </c>
      <c r="P125" s="25" t="s">
        <v>329</v>
      </c>
      <c r="Q125" s="25">
        <v>9046.77</v>
      </c>
      <c r="R125" s="25" t="s">
        <v>328</v>
      </c>
      <c r="S125" s="25" t="s">
        <v>328</v>
      </c>
    </row>
    <row r="126" spans="1:19" x14ac:dyDescent="0.25">
      <c r="A126" s="14" t="s">
        <v>236</v>
      </c>
      <c r="B126" s="24">
        <v>2462.81</v>
      </c>
      <c r="C126" s="25" t="s">
        <v>329</v>
      </c>
      <c r="D126" s="25" t="s">
        <v>328</v>
      </c>
      <c r="E126" s="25" t="s">
        <v>328</v>
      </c>
      <c r="F126" s="25">
        <v>37.090000000000003</v>
      </c>
      <c r="G126" s="25" t="s">
        <v>328</v>
      </c>
      <c r="H126" s="25" t="s">
        <v>329</v>
      </c>
      <c r="I126" s="25">
        <v>1097.04</v>
      </c>
      <c r="J126" s="25" t="s">
        <v>328</v>
      </c>
      <c r="K126" s="25" t="s">
        <v>329</v>
      </c>
      <c r="L126" s="25" t="s">
        <v>329</v>
      </c>
      <c r="M126" s="25" t="s">
        <v>328</v>
      </c>
      <c r="N126" s="25" t="s">
        <v>328</v>
      </c>
      <c r="O126" s="25" t="s">
        <v>328</v>
      </c>
      <c r="P126" s="25" t="s">
        <v>329</v>
      </c>
      <c r="Q126" s="25">
        <v>3503.21</v>
      </c>
      <c r="R126" s="25" t="s">
        <v>328</v>
      </c>
      <c r="S126" s="25" t="s">
        <v>328</v>
      </c>
    </row>
    <row r="127" spans="1:19" x14ac:dyDescent="0.25">
      <c r="A127" s="16" t="s">
        <v>269</v>
      </c>
      <c r="B127" s="24">
        <v>1090.93</v>
      </c>
      <c r="C127" s="25" t="s">
        <v>329</v>
      </c>
      <c r="D127" s="25" t="s">
        <v>328</v>
      </c>
      <c r="E127" s="25" t="s">
        <v>328</v>
      </c>
      <c r="F127" s="25">
        <v>9.5500000000000007</v>
      </c>
      <c r="G127" s="25" t="s">
        <v>328</v>
      </c>
      <c r="H127" s="25" t="s">
        <v>329</v>
      </c>
      <c r="I127" s="25">
        <v>490.32</v>
      </c>
      <c r="J127" s="25" t="s">
        <v>328</v>
      </c>
      <c r="K127" s="25" t="s">
        <v>329</v>
      </c>
      <c r="L127" s="25" t="s">
        <v>329</v>
      </c>
      <c r="M127" s="25" t="s">
        <v>328</v>
      </c>
      <c r="N127" s="25" t="s">
        <v>328</v>
      </c>
      <c r="O127" s="25" t="s">
        <v>328</v>
      </c>
      <c r="P127" s="25" t="s">
        <v>329</v>
      </c>
      <c r="Q127" s="25">
        <v>1685.52</v>
      </c>
      <c r="R127" s="25" t="s">
        <v>328</v>
      </c>
      <c r="S127" s="25" t="s">
        <v>328</v>
      </c>
    </row>
    <row r="128" spans="1:19" x14ac:dyDescent="0.25">
      <c r="A128" s="16" t="s">
        <v>270</v>
      </c>
      <c r="B128" s="24">
        <v>808.21</v>
      </c>
      <c r="C128" s="25" t="s">
        <v>329</v>
      </c>
      <c r="D128" s="25" t="s">
        <v>328</v>
      </c>
      <c r="E128" s="25" t="s">
        <v>328</v>
      </c>
      <c r="F128" s="25">
        <v>7.12</v>
      </c>
      <c r="G128" s="25" t="s">
        <v>328</v>
      </c>
      <c r="H128" s="25" t="s">
        <v>329</v>
      </c>
      <c r="I128" s="25">
        <v>363.92</v>
      </c>
      <c r="J128" s="25" t="s">
        <v>328</v>
      </c>
      <c r="K128" s="25" t="s">
        <v>329</v>
      </c>
      <c r="L128" s="25" t="s">
        <v>329</v>
      </c>
      <c r="M128" s="25" t="s">
        <v>328</v>
      </c>
      <c r="N128" s="25" t="s">
        <v>328</v>
      </c>
      <c r="O128" s="25" t="s">
        <v>328</v>
      </c>
      <c r="P128" s="25" t="s">
        <v>329</v>
      </c>
      <c r="Q128" s="25">
        <v>1248.98</v>
      </c>
      <c r="R128" s="25" t="s">
        <v>328</v>
      </c>
      <c r="S128" s="25" t="s">
        <v>328</v>
      </c>
    </row>
    <row r="129" spans="1:19" x14ac:dyDescent="0.25">
      <c r="A129" s="16" t="s">
        <v>271</v>
      </c>
      <c r="B129" s="24">
        <v>64.709999999999994</v>
      </c>
      <c r="C129" s="25" t="s">
        <v>329</v>
      </c>
      <c r="D129" s="25" t="s">
        <v>328</v>
      </c>
      <c r="E129" s="25" t="s">
        <v>328</v>
      </c>
      <c r="F129" s="25">
        <v>0</v>
      </c>
      <c r="G129" s="25" t="s">
        <v>328</v>
      </c>
      <c r="H129" s="25" t="s">
        <v>329</v>
      </c>
      <c r="I129" s="25">
        <v>0</v>
      </c>
      <c r="J129" s="25" t="s">
        <v>328</v>
      </c>
      <c r="K129" s="25" t="s">
        <v>329</v>
      </c>
      <c r="L129" s="25" t="s">
        <v>329</v>
      </c>
      <c r="M129" s="25" t="s">
        <v>328</v>
      </c>
      <c r="N129" s="25" t="s">
        <v>328</v>
      </c>
      <c r="O129" s="25" t="s">
        <v>328</v>
      </c>
      <c r="P129" s="25" t="s">
        <v>329</v>
      </c>
      <c r="Q129" s="25">
        <v>0</v>
      </c>
      <c r="R129" s="25" t="s">
        <v>328</v>
      </c>
      <c r="S129" s="25" t="s">
        <v>328</v>
      </c>
    </row>
    <row r="130" spans="1:19" x14ac:dyDescent="0.25">
      <c r="A130" s="16" t="s">
        <v>272</v>
      </c>
      <c r="B130" s="24">
        <v>124.8</v>
      </c>
      <c r="C130" s="25" t="s">
        <v>329</v>
      </c>
      <c r="D130" s="25" t="s">
        <v>328</v>
      </c>
      <c r="E130" s="25" t="s">
        <v>328</v>
      </c>
      <c r="F130" s="25">
        <v>0</v>
      </c>
      <c r="G130" s="25" t="s">
        <v>328</v>
      </c>
      <c r="H130" s="25" t="s">
        <v>329</v>
      </c>
      <c r="I130" s="25">
        <v>23.63</v>
      </c>
      <c r="J130" s="25" t="s">
        <v>328</v>
      </c>
      <c r="K130" s="25" t="s">
        <v>329</v>
      </c>
      <c r="L130" s="25" t="s">
        <v>329</v>
      </c>
      <c r="M130" s="25" t="s">
        <v>328</v>
      </c>
      <c r="N130" s="25" t="s">
        <v>328</v>
      </c>
      <c r="O130" s="25" t="s">
        <v>328</v>
      </c>
      <c r="P130" s="25" t="s">
        <v>329</v>
      </c>
      <c r="Q130" s="25">
        <v>0</v>
      </c>
      <c r="R130" s="25" t="s">
        <v>328</v>
      </c>
      <c r="S130" s="25" t="s">
        <v>328</v>
      </c>
    </row>
    <row r="131" spans="1:19" x14ac:dyDescent="0.25">
      <c r="A131" s="16" t="s">
        <v>273</v>
      </c>
      <c r="B131" s="24">
        <v>0</v>
      </c>
      <c r="C131" s="25" t="s">
        <v>329</v>
      </c>
      <c r="D131" s="25" t="s">
        <v>328</v>
      </c>
      <c r="E131" s="25" t="s">
        <v>328</v>
      </c>
      <c r="F131" s="25">
        <v>0</v>
      </c>
      <c r="G131" s="25" t="s">
        <v>328</v>
      </c>
      <c r="H131" s="25" t="s">
        <v>329</v>
      </c>
      <c r="I131" s="25">
        <v>0</v>
      </c>
      <c r="J131" s="25" t="s">
        <v>328</v>
      </c>
      <c r="K131" s="25" t="s">
        <v>329</v>
      </c>
      <c r="L131" s="25" t="s">
        <v>329</v>
      </c>
      <c r="M131" s="25" t="s">
        <v>328</v>
      </c>
      <c r="N131" s="25" t="s">
        <v>328</v>
      </c>
      <c r="O131" s="25" t="s">
        <v>328</v>
      </c>
      <c r="P131" s="25" t="s">
        <v>329</v>
      </c>
      <c r="Q131" s="25">
        <v>0</v>
      </c>
      <c r="R131" s="25" t="s">
        <v>328</v>
      </c>
      <c r="S131" s="25" t="s">
        <v>328</v>
      </c>
    </row>
    <row r="132" spans="1:19" x14ac:dyDescent="0.25">
      <c r="A132" s="16" t="s">
        <v>4</v>
      </c>
      <c r="B132" s="24">
        <v>11.92</v>
      </c>
      <c r="C132" s="25" t="s">
        <v>329</v>
      </c>
      <c r="D132" s="25" t="s">
        <v>328</v>
      </c>
      <c r="E132" s="25" t="s">
        <v>328</v>
      </c>
      <c r="F132" s="25">
        <v>0</v>
      </c>
      <c r="G132" s="25" t="s">
        <v>328</v>
      </c>
      <c r="H132" s="25" t="s">
        <v>329</v>
      </c>
      <c r="I132" s="25">
        <v>0</v>
      </c>
      <c r="J132" s="25" t="s">
        <v>328</v>
      </c>
      <c r="K132" s="25" t="s">
        <v>329</v>
      </c>
      <c r="L132" s="25" t="s">
        <v>329</v>
      </c>
      <c r="M132" s="25" t="s">
        <v>328</v>
      </c>
      <c r="N132" s="25" t="s">
        <v>328</v>
      </c>
      <c r="O132" s="25" t="s">
        <v>328</v>
      </c>
      <c r="P132" s="25" t="s">
        <v>329</v>
      </c>
      <c r="Q132" s="25">
        <v>0</v>
      </c>
      <c r="R132" s="25" t="s">
        <v>328</v>
      </c>
      <c r="S132" s="25" t="s">
        <v>328</v>
      </c>
    </row>
    <row r="133" spans="1:19" x14ac:dyDescent="0.25">
      <c r="A133" s="16" t="s">
        <v>274</v>
      </c>
      <c r="B133" s="24">
        <v>362.24</v>
      </c>
      <c r="C133" s="25" t="s">
        <v>329</v>
      </c>
      <c r="D133" s="25" t="s">
        <v>328</v>
      </c>
      <c r="E133" s="25" t="s">
        <v>328</v>
      </c>
      <c r="F133" s="25">
        <v>20.420000000000002</v>
      </c>
      <c r="G133" s="25" t="s">
        <v>328</v>
      </c>
      <c r="H133" s="25" t="s">
        <v>329</v>
      </c>
      <c r="I133" s="25">
        <v>219.17</v>
      </c>
      <c r="J133" s="25" t="s">
        <v>328</v>
      </c>
      <c r="K133" s="25" t="s">
        <v>329</v>
      </c>
      <c r="L133" s="25" t="s">
        <v>329</v>
      </c>
      <c r="M133" s="25" t="s">
        <v>328</v>
      </c>
      <c r="N133" s="25" t="s">
        <v>328</v>
      </c>
      <c r="O133" s="25" t="s">
        <v>328</v>
      </c>
      <c r="P133" s="25" t="s">
        <v>329</v>
      </c>
      <c r="Q133" s="25">
        <v>568.71</v>
      </c>
      <c r="R133" s="25" t="s">
        <v>328</v>
      </c>
      <c r="S133" s="25" t="s">
        <v>328</v>
      </c>
    </row>
    <row r="134" spans="1:19" x14ac:dyDescent="0.25">
      <c r="A134" s="16" t="s">
        <v>275</v>
      </c>
      <c r="B134" s="24">
        <v>0</v>
      </c>
      <c r="C134" s="25" t="s">
        <v>329</v>
      </c>
      <c r="D134" s="25" t="s">
        <v>328</v>
      </c>
      <c r="E134" s="25" t="s">
        <v>328</v>
      </c>
      <c r="F134" s="25">
        <v>0</v>
      </c>
      <c r="G134" s="25" t="s">
        <v>328</v>
      </c>
      <c r="H134" s="25" t="s">
        <v>329</v>
      </c>
      <c r="I134" s="25">
        <v>0</v>
      </c>
      <c r="J134" s="25" t="s">
        <v>328</v>
      </c>
      <c r="K134" s="25" t="s">
        <v>329</v>
      </c>
      <c r="L134" s="25" t="s">
        <v>329</v>
      </c>
      <c r="M134" s="25" t="s">
        <v>328</v>
      </c>
      <c r="N134" s="25" t="s">
        <v>328</v>
      </c>
      <c r="O134" s="25" t="s">
        <v>328</v>
      </c>
      <c r="P134" s="25" t="s">
        <v>329</v>
      </c>
      <c r="Q134" s="25">
        <v>0</v>
      </c>
      <c r="R134" s="25" t="s">
        <v>328</v>
      </c>
      <c r="S134" s="25" t="s">
        <v>328</v>
      </c>
    </row>
    <row r="135" spans="1:19" x14ac:dyDescent="0.25">
      <c r="A135" s="16" t="s">
        <v>276</v>
      </c>
      <c r="B135" s="24">
        <v>0</v>
      </c>
      <c r="C135" s="25" t="s">
        <v>329</v>
      </c>
      <c r="D135" s="25" t="s">
        <v>328</v>
      </c>
      <c r="E135" s="25" t="s">
        <v>328</v>
      </c>
      <c r="F135" s="25">
        <v>0</v>
      </c>
      <c r="G135" s="25" t="s">
        <v>328</v>
      </c>
      <c r="H135" s="25" t="s">
        <v>329</v>
      </c>
      <c r="I135" s="25">
        <v>0</v>
      </c>
      <c r="J135" s="25" t="s">
        <v>328</v>
      </c>
      <c r="K135" s="25" t="s">
        <v>329</v>
      </c>
      <c r="L135" s="25" t="s">
        <v>329</v>
      </c>
      <c r="M135" s="25" t="s">
        <v>328</v>
      </c>
      <c r="N135" s="25" t="s">
        <v>328</v>
      </c>
      <c r="O135" s="25" t="s">
        <v>328</v>
      </c>
      <c r="P135" s="25" t="s">
        <v>329</v>
      </c>
      <c r="Q135" s="25">
        <v>0</v>
      </c>
      <c r="R135" s="25" t="s">
        <v>328</v>
      </c>
      <c r="S135" s="25" t="s">
        <v>328</v>
      </c>
    </row>
    <row r="136" spans="1:19" x14ac:dyDescent="0.25">
      <c r="A136" s="31"/>
      <c r="B136" s="24">
        <v>0.04</v>
      </c>
      <c r="C136" s="25" t="s">
        <v>329</v>
      </c>
      <c r="D136" s="25" t="s">
        <v>328</v>
      </c>
      <c r="E136" s="25" t="s">
        <v>328</v>
      </c>
      <c r="F136" s="25">
        <v>0.08</v>
      </c>
      <c r="G136" s="25" t="s">
        <v>328</v>
      </c>
      <c r="H136" s="25" t="s">
        <v>329</v>
      </c>
      <c r="I136" s="25">
        <v>0.06</v>
      </c>
      <c r="J136" s="25" t="s">
        <v>328</v>
      </c>
      <c r="K136" s="25" t="s">
        <v>329</v>
      </c>
      <c r="L136" s="25" t="s">
        <v>329</v>
      </c>
      <c r="M136" s="25" t="s">
        <v>328</v>
      </c>
      <c r="N136" s="25" t="s">
        <v>328</v>
      </c>
      <c r="O136" s="25" t="s">
        <v>328</v>
      </c>
      <c r="P136" s="25" t="s">
        <v>329</v>
      </c>
      <c r="Q136" s="25">
        <v>0.02</v>
      </c>
      <c r="R136" s="25" t="s">
        <v>328</v>
      </c>
      <c r="S136" s="25" t="s">
        <v>328</v>
      </c>
    </row>
    <row r="137" spans="1:19" x14ac:dyDescent="0.25">
      <c r="A137" s="31"/>
      <c r="B137" s="24">
        <v>0.04</v>
      </c>
      <c r="C137" s="25" t="s">
        <v>329</v>
      </c>
      <c r="D137" s="25" t="s">
        <v>328</v>
      </c>
      <c r="E137" s="25" t="s">
        <v>328</v>
      </c>
      <c r="F137" s="25">
        <v>0.08</v>
      </c>
      <c r="G137" s="25" t="s">
        <v>328</v>
      </c>
      <c r="H137" s="25" t="s">
        <v>329</v>
      </c>
      <c r="I137" s="25">
        <v>0.06</v>
      </c>
      <c r="J137" s="25" t="s">
        <v>328</v>
      </c>
      <c r="K137" s="25" t="s">
        <v>329</v>
      </c>
      <c r="L137" s="25" t="s">
        <v>329</v>
      </c>
      <c r="M137" s="25" t="s">
        <v>328</v>
      </c>
      <c r="N137" s="25" t="s">
        <v>328</v>
      </c>
      <c r="O137" s="25" t="s">
        <v>328</v>
      </c>
      <c r="P137" s="25" t="s">
        <v>329</v>
      </c>
      <c r="Q137" s="25">
        <v>0.02</v>
      </c>
      <c r="R137" s="25" t="s">
        <v>328</v>
      </c>
      <c r="S137" s="25" t="s">
        <v>328</v>
      </c>
    </row>
    <row r="138" spans="1:19" x14ac:dyDescent="0.25">
      <c r="A138" s="14" t="s">
        <v>237</v>
      </c>
      <c r="B138" s="24">
        <v>2301.67</v>
      </c>
      <c r="C138" s="25" t="s">
        <v>329</v>
      </c>
      <c r="D138" s="25" t="s">
        <v>328</v>
      </c>
      <c r="E138" s="25" t="s">
        <v>328</v>
      </c>
      <c r="F138" s="25">
        <v>127.83</v>
      </c>
      <c r="G138" s="25" t="s">
        <v>328</v>
      </c>
      <c r="H138" s="25" t="s">
        <v>329</v>
      </c>
      <c r="I138" s="25">
        <v>1869.33</v>
      </c>
      <c r="J138" s="25" t="s">
        <v>328</v>
      </c>
      <c r="K138" s="25" t="s">
        <v>329</v>
      </c>
      <c r="L138" s="25" t="s">
        <v>329</v>
      </c>
      <c r="M138" s="25" t="s">
        <v>328</v>
      </c>
      <c r="N138" s="25" t="s">
        <v>328</v>
      </c>
      <c r="O138" s="25" t="s">
        <v>328</v>
      </c>
      <c r="P138" s="25" t="s">
        <v>329</v>
      </c>
      <c r="Q138" s="25">
        <v>3306.98</v>
      </c>
      <c r="R138" s="25" t="s">
        <v>328</v>
      </c>
      <c r="S138" s="25" t="s">
        <v>328</v>
      </c>
    </row>
    <row r="139" spans="1:19" x14ac:dyDescent="0.25">
      <c r="A139" s="16" t="s">
        <v>280</v>
      </c>
      <c r="B139" s="24">
        <v>1219.8599999999999</v>
      </c>
      <c r="C139" s="25" t="s">
        <v>329</v>
      </c>
      <c r="D139" s="25" t="s">
        <v>328</v>
      </c>
      <c r="E139" s="25" t="s">
        <v>328</v>
      </c>
      <c r="F139" s="25">
        <v>112.07</v>
      </c>
      <c r="G139" s="25" t="s">
        <v>328</v>
      </c>
      <c r="H139" s="25" t="s">
        <v>329</v>
      </c>
      <c r="I139" s="25">
        <v>557.28</v>
      </c>
      <c r="J139" s="25" t="s">
        <v>328</v>
      </c>
      <c r="K139" s="25" t="s">
        <v>329</v>
      </c>
      <c r="L139" s="25" t="s">
        <v>329</v>
      </c>
      <c r="M139" s="25" t="s">
        <v>328</v>
      </c>
      <c r="N139" s="25" t="s">
        <v>328</v>
      </c>
      <c r="O139" s="25" t="s">
        <v>328</v>
      </c>
      <c r="P139" s="25" t="s">
        <v>329</v>
      </c>
      <c r="Q139" s="25">
        <v>1945.11</v>
      </c>
      <c r="R139" s="25" t="s">
        <v>328</v>
      </c>
      <c r="S139" s="25" t="s">
        <v>328</v>
      </c>
    </row>
    <row r="140" spans="1:19" x14ac:dyDescent="0.25">
      <c r="A140" s="16" t="s">
        <v>277</v>
      </c>
      <c r="B140" s="24">
        <v>980.71</v>
      </c>
      <c r="C140" s="25" t="s">
        <v>329</v>
      </c>
      <c r="D140" s="25" t="s">
        <v>328</v>
      </c>
      <c r="E140" s="25" t="s">
        <v>328</v>
      </c>
      <c r="F140" s="25">
        <v>0</v>
      </c>
      <c r="G140" s="25" t="s">
        <v>328</v>
      </c>
      <c r="H140" s="25" t="s">
        <v>329</v>
      </c>
      <c r="I140" s="25">
        <v>1101.71</v>
      </c>
      <c r="J140" s="25" t="s">
        <v>328</v>
      </c>
      <c r="K140" s="25" t="s">
        <v>329</v>
      </c>
      <c r="L140" s="25" t="s">
        <v>329</v>
      </c>
      <c r="M140" s="25" t="s">
        <v>328</v>
      </c>
      <c r="N140" s="25" t="s">
        <v>328</v>
      </c>
      <c r="O140" s="25" t="s">
        <v>328</v>
      </c>
      <c r="P140" s="25" t="s">
        <v>329</v>
      </c>
      <c r="Q140" s="25">
        <v>1312.01</v>
      </c>
      <c r="R140" s="25" t="s">
        <v>328</v>
      </c>
      <c r="S140" s="25" t="s">
        <v>328</v>
      </c>
    </row>
    <row r="141" spans="1:19" x14ac:dyDescent="0.25">
      <c r="A141" s="16" t="s">
        <v>278</v>
      </c>
      <c r="B141" s="24">
        <v>30.58</v>
      </c>
      <c r="C141" s="25" t="s">
        <v>329</v>
      </c>
      <c r="D141" s="25" t="s">
        <v>328</v>
      </c>
      <c r="E141" s="25" t="s">
        <v>328</v>
      </c>
      <c r="F141" s="25">
        <v>0</v>
      </c>
      <c r="G141" s="25" t="s">
        <v>328</v>
      </c>
      <c r="H141" s="25" t="s">
        <v>329</v>
      </c>
      <c r="I141" s="25">
        <v>0</v>
      </c>
      <c r="J141" s="25" t="s">
        <v>328</v>
      </c>
      <c r="K141" s="25" t="s">
        <v>329</v>
      </c>
      <c r="L141" s="25" t="s">
        <v>329</v>
      </c>
      <c r="M141" s="25" t="s">
        <v>328</v>
      </c>
      <c r="N141" s="25" t="s">
        <v>328</v>
      </c>
      <c r="O141" s="25" t="s">
        <v>328</v>
      </c>
      <c r="P141" s="25" t="s">
        <v>329</v>
      </c>
      <c r="Q141" s="25">
        <v>33.119999999999997</v>
      </c>
      <c r="R141" s="25" t="s">
        <v>328</v>
      </c>
      <c r="S141" s="25" t="s">
        <v>328</v>
      </c>
    </row>
    <row r="142" spans="1:19" x14ac:dyDescent="0.25">
      <c r="A142" s="16" t="s">
        <v>279</v>
      </c>
      <c r="B142" s="24">
        <v>70.510000000000005</v>
      </c>
      <c r="C142" s="25" t="s">
        <v>329</v>
      </c>
      <c r="D142" s="25" t="s">
        <v>328</v>
      </c>
      <c r="E142" s="25" t="s">
        <v>328</v>
      </c>
      <c r="F142" s="25">
        <v>15.76</v>
      </c>
      <c r="G142" s="25" t="s">
        <v>328</v>
      </c>
      <c r="H142" s="25" t="s">
        <v>329</v>
      </c>
      <c r="I142" s="25">
        <v>210.34</v>
      </c>
      <c r="J142" s="25" t="s">
        <v>328</v>
      </c>
      <c r="K142" s="25" t="s">
        <v>329</v>
      </c>
      <c r="L142" s="25" t="s">
        <v>329</v>
      </c>
      <c r="M142" s="25" t="s">
        <v>328</v>
      </c>
      <c r="N142" s="25" t="s">
        <v>328</v>
      </c>
      <c r="O142" s="25" t="s">
        <v>328</v>
      </c>
      <c r="P142" s="25" t="s">
        <v>329</v>
      </c>
      <c r="Q142" s="25">
        <v>16.739999999999998</v>
      </c>
      <c r="R142" s="25" t="s">
        <v>328</v>
      </c>
      <c r="S142" s="25" t="s">
        <v>328</v>
      </c>
    </row>
    <row r="143" spans="1:19" x14ac:dyDescent="0.25">
      <c r="A143" s="14" t="s">
        <v>238</v>
      </c>
      <c r="B143" s="24">
        <v>1491.85</v>
      </c>
      <c r="C143" s="25" t="s">
        <v>329</v>
      </c>
      <c r="D143" s="25" t="s">
        <v>328</v>
      </c>
      <c r="E143" s="25" t="s">
        <v>328</v>
      </c>
      <c r="F143" s="25">
        <v>12.86</v>
      </c>
      <c r="G143" s="25" t="s">
        <v>328</v>
      </c>
      <c r="H143" s="25" t="s">
        <v>329</v>
      </c>
      <c r="I143" s="25">
        <v>617.79</v>
      </c>
      <c r="J143" s="25" t="s">
        <v>328</v>
      </c>
      <c r="K143" s="25" t="s">
        <v>329</v>
      </c>
      <c r="L143" s="25" t="s">
        <v>329</v>
      </c>
      <c r="M143" s="25" t="s">
        <v>328</v>
      </c>
      <c r="N143" s="25" t="s">
        <v>328</v>
      </c>
      <c r="O143" s="25" t="s">
        <v>328</v>
      </c>
      <c r="P143" s="25" t="s">
        <v>329</v>
      </c>
      <c r="Q143" s="25">
        <v>2236.58</v>
      </c>
      <c r="R143" s="25" t="s">
        <v>328</v>
      </c>
      <c r="S143" s="25" t="s">
        <v>328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8" spans="1:19" s="36" customFormat="1" ht="18.75" x14ac:dyDescent="0.3">
      <c r="A148" s="89" t="s">
        <v>315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66750.36</v>
      </c>
      <c r="C152" s="25" t="s">
        <v>329</v>
      </c>
      <c r="D152" s="25" t="s">
        <v>328</v>
      </c>
      <c r="E152" s="25" t="s">
        <v>328</v>
      </c>
      <c r="F152" s="25">
        <v>59645.7</v>
      </c>
      <c r="G152" s="25" t="s">
        <v>328</v>
      </c>
      <c r="H152" s="25" t="s">
        <v>329</v>
      </c>
      <c r="I152" s="25">
        <v>105274.62</v>
      </c>
      <c r="J152" s="25" t="s">
        <v>328</v>
      </c>
      <c r="K152" s="25" t="s">
        <v>329</v>
      </c>
      <c r="L152" s="25" t="s">
        <v>329</v>
      </c>
      <c r="M152" s="25" t="s">
        <v>328</v>
      </c>
      <c r="N152" s="25" t="s">
        <v>328</v>
      </c>
      <c r="O152" s="25" t="s">
        <v>328</v>
      </c>
      <c r="P152" s="25" t="s">
        <v>329</v>
      </c>
      <c r="Q152" s="25">
        <v>47541.67</v>
      </c>
      <c r="R152" s="25" t="s">
        <v>328</v>
      </c>
      <c r="S152" s="25" t="s">
        <v>328</v>
      </c>
    </row>
    <row r="153" spans="1:19" x14ac:dyDescent="0.25">
      <c r="A153" s="16" t="s">
        <v>78</v>
      </c>
      <c r="B153" s="24">
        <v>33401.019999999997</v>
      </c>
      <c r="C153" s="25" t="s">
        <v>329</v>
      </c>
      <c r="D153" s="25" t="s">
        <v>328</v>
      </c>
      <c r="E153" s="25" t="s">
        <v>328</v>
      </c>
      <c r="F153" s="25">
        <v>15252.81</v>
      </c>
      <c r="G153" s="25" t="s">
        <v>328</v>
      </c>
      <c r="H153" s="25" t="s">
        <v>329</v>
      </c>
      <c r="I153" s="25">
        <v>54113.23</v>
      </c>
      <c r="J153" s="25" t="s">
        <v>328</v>
      </c>
      <c r="K153" s="25" t="s">
        <v>329</v>
      </c>
      <c r="L153" s="25" t="s">
        <v>329</v>
      </c>
      <c r="M153" s="25" t="s">
        <v>328</v>
      </c>
      <c r="N153" s="25" t="s">
        <v>328</v>
      </c>
      <c r="O153" s="25" t="s">
        <v>328</v>
      </c>
      <c r="P153" s="25" t="s">
        <v>329</v>
      </c>
      <c r="Q153" s="25">
        <v>28460.85</v>
      </c>
      <c r="R153" s="25" t="s">
        <v>328</v>
      </c>
      <c r="S153" s="25" t="s">
        <v>328</v>
      </c>
    </row>
    <row r="154" spans="1:19" x14ac:dyDescent="0.25">
      <c r="A154" s="16" t="s">
        <v>79</v>
      </c>
      <c r="B154" s="24">
        <v>651.87</v>
      </c>
      <c r="C154" s="25" t="s">
        <v>329</v>
      </c>
      <c r="D154" s="25" t="s">
        <v>328</v>
      </c>
      <c r="E154" s="25" t="s">
        <v>328</v>
      </c>
      <c r="F154" s="25">
        <v>240.32</v>
      </c>
      <c r="G154" s="25" t="s">
        <v>328</v>
      </c>
      <c r="H154" s="25" t="s">
        <v>329</v>
      </c>
      <c r="I154" s="25">
        <v>1298.57</v>
      </c>
      <c r="J154" s="25" t="s">
        <v>328</v>
      </c>
      <c r="K154" s="25" t="s">
        <v>329</v>
      </c>
      <c r="L154" s="25" t="s">
        <v>329</v>
      </c>
      <c r="M154" s="25" t="s">
        <v>328</v>
      </c>
      <c r="N154" s="25" t="s">
        <v>328</v>
      </c>
      <c r="O154" s="25" t="s">
        <v>328</v>
      </c>
      <c r="P154" s="25" t="s">
        <v>329</v>
      </c>
      <c r="Q154" s="25">
        <v>333.49</v>
      </c>
      <c r="R154" s="25" t="s">
        <v>328</v>
      </c>
      <c r="S154" s="25" t="s">
        <v>328</v>
      </c>
    </row>
    <row r="155" spans="1:19" x14ac:dyDescent="0.25">
      <c r="A155" s="16" t="s">
        <v>80</v>
      </c>
      <c r="B155" s="24">
        <v>14963.74</v>
      </c>
      <c r="C155" s="25" t="s">
        <v>329</v>
      </c>
      <c r="D155" s="25" t="s">
        <v>328</v>
      </c>
      <c r="E155" s="25" t="s">
        <v>328</v>
      </c>
      <c r="F155" s="25">
        <v>1875.69</v>
      </c>
      <c r="G155" s="25" t="s">
        <v>328</v>
      </c>
      <c r="H155" s="25" t="s">
        <v>329</v>
      </c>
      <c r="I155" s="25">
        <v>24555.21</v>
      </c>
      <c r="J155" s="25" t="s">
        <v>328</v>
      </c>
      <c r="K155" s="25" t="s">
        <v>329</v>
      </c>
      <c r="L155" s="25" t="s">
        <v>329</v>
      </c>
      <c r="M155" s="25" t="s">
        <v>328</v>
      </c>
      <c r="N155" s="25" t="s">
        <v>328</v>
      </c>
      <c r="O155" s="25" t="s">
        <v>328</v>
      </c>
      <c r="P155" s="25" t="s">
        <v>329</v>
      </c>
      <c r="Q155" s="25">
        <v>14947.09</v>
      </c>
      <c r="R155" s="25" t="s">
        <v>328</v>
      </c>
      <c r="S155" s="25" t="s">
        <v>328</v>
      </c>
    </row>
    <row r="156" spans="1:19" x14ac:dyDescent="0.25">
      <c r="A156" s="16" t="s">
        <v>81</v>
      </c>
      <c r="B156" s="24">
        <v>17445.71</v>
      </c>
      <c r="C156" s="25" t="s">
        <v>329</v>
      </c>
      <c r="D156" s="25" t="s">
        <v>328</v>
      </c>
      <c r="E156" s="25" t="s">
        <v>328</v>
      </c>
      <c r="F156" s="25">
        <v>41137.129999999997</v>
      </c>
      <c r="G156" s="25" t="s">
        <v>328</v>
      </c>
      <c r="H156" s="25" t="s">
        <v>329</v>
      </c>
      <c r="I156" s="25">
        <v>24521.82</v>
      </c>
      <c r="J156" s="25" t="s">
        <v>328</v>
      </c>
      <c r="K156" s="25" t="s">
        <v>329</v>
      </c>
      <c r="L156" s="25" t="s">
        <v>329</v>
      </c>
      <c r="M156" s="25" t="s">
        <v>328</v>
      </c>
      <c r="N156" s="25" t="s">
        <v>328</v>
      </c>
      <c r="O156" s="25" t="s">
        <v>328</v>
      </c>
      <c r="P156" s="25" t="s">
        <v>329</v>
      </c>
      <c r="Q156" s="25">
        <v>3782.26</v>
      </c>
      <c r="R156" s="25" t="s">
        <v>328</v>
      </c>
      <c r="S156" s="25" t="s">
        <v>328</v>
      </c>
    </row>
    <row r="157" spans="1:19" s="35" customFormat="1" x14ac:dyDescent="0.25">
      <c r="A157" s="14" t="s">
        <v>82</v>
      </c>
      <c r="B157" s="24">
        <v>17403.45</v>
      </c>
      <c r="C157" s="25" t="s">
        <v>329</v>
      </c>
      <c r="D157" s="25" t="s">
        <v>328</v>
      </c>
      <c r="E157" s="25" t="s">
        <v>328</v>
      </c>
      <c r="F157" s="25">
        <v>16034.95</v>
      </c>
      <c r="G157" s="25" t="s">
        <v>328</v>
      </c>
      <c r="H157" s="25" t="s">
        <v>329</v>
      </c>
      <c r="I157" s="25">
        <v>24090.41</v>
      </c>
      <c r="J157" s="25" t="s">
        <v>328</v>
      </c>
      <c r="K157" s="25" t="s">
        <v>329</v>
      </c>
      <c r="L157" s="25" t="s">
        <v>329</v>
      </c>
      <c r="M157" s="25" t="s">
        <v>328</v>
      </c>
      <c r="N157" s="25" t="s">
        <v>328</v>
      </c>
      <c r="O157" s="25" t="s">
        <v>328</v>
      </c>
      <c r="P157" s="25" t="s">
        <v>329</v>
      </c>
      <c r="Q157" s="25">
        <v>8149.99</v>
      </c>
      <c r="R157" s="25" t="s">
        <v>328</v>
      </c>
      <c r="S157" s="25" t="s">
        <v>328</v>
      </c>
    </row>
    <row r="158" spans="1:19" x14ac:dyDescent="0.25">
      <c r="A158" s="16" t="s">
        <v>83</v>
      </c>
      <c r="B158" s="24">
        <v>12328.7</v>
      </c>
      <c r="C158" s="25" t="s">
        <v>329</v>
      </c>
      <c r="D158" s="25" t="s">
        <v>328</v>
      </c>
      <c r="E158" s="25" t="s">
        <v>328</v>
      </c>
      <c r="F158" s="25">
        <v>15299.44</v>
      </c>
      <c r="G158" s="25" t="s">
        <v>328</v>
      </c>
      <c r="H158" s="25" t="s">
        <v>329</v>
      </c>
      <c r="I158" s="25">
        <v>21660.61</v>
      </c>
      <c r="J158" s="25" t="s">
        <v>328</v>
      </c>
      <c r="K158" s="25" t="s">
        <v>329</v>
      </c>
      <c r="L158" s="25" t="s">
        <v>329</v>
      </c>
      <c r="M158" s="25" t="s">
        <v>328</v>
      </c>
      <c r="N158" s="25" t="s">
        <v>328</v>
      </c>
      <c r="O158" s="25" t="s">
        <v>328</v>
      </c>
      <c r="P158" s="25" t="s">
        <v>329</v>
      </c>
      <c r="Q158" s="25">
        <v>7435.86</v>
      </c>
      <c r="R158" s="25" t="s">
        <v>328</v>
      </c>
      <c r="S158" s="25" t="s">
        <v>328</v>
      </c>
    </row>
    <row r="159" spans="1:19" x14ac:dyDescent="0.25">
      <c r="A159" s="16" t="s">
        <v>84</v>
      </c>
      <c r="B159" s="24">
        <v>3755.18</v>
      </c>
      <c r="C159" s="25" t="s">
        <v>329</v>
      </c>
      <c r="D159" s="25" t="s">
        <v>328</v>
      </c>
      <c r="E159" s="25" t="s">
        <v>328</v>
      </c>
      <c r="F159" s="25">
        <v>0</v>
      </c>
      <c r="G159" s="25" t="s">
        <v>328</v>
      </c>
      <c r="H159" s="25" t="s">
        <v>329</v>
      </c>
      <c r="I159" s="25">
        <v>112.76</v>
      </c>
      <c r="J159" s="25" t="s">
        <v>328</v>
      </c>
      <c r="K159" s="25" t="s">
        <v>329</v>
      </c>
      <c r="L159" s="25" t="s">
        <v>329</v>
      </c>
      <c r="M159" s="25" t="s">
        <v>328</v>
      </c>
      <c r="N159" s="25" t="s">
        <v>328</v>
      </c>
      <c r="O159" s="25" t="s">
        <v>328</v>
      </c>
      <c r="P159" s="25" t="s">
        <v>329</v>
      </c>
      <c r="Q159" s="25">
        <v>0</v>
      </c>
      <c r="R159" s="25" t="s">
        <v>328</v>
      </c>
      <c r="S159" s="25" t="s">
        <v>328</v>
      </c>
    </row>
    <row r="160" spans="1:19" x14ac:dyDescent="0.25">
      <c r="A160" s="16" t="s">
        <v>85</v>
      </c>
      <c r="B160" s="24">
        <v>1319.57</v>
      </c>
      <c r="C160" s="25" t="s">
        <v>329</v>
      </c>
      <c r="D160" s="25" t="s">
        <v>328</v>
      </c>
      <c r="E160" s="25" t="s">
        <v>328</v>
      </c>
      <c r="F160" s="25">
        <v>735.51</v>
      </c>
      <c r="G160" s="25" t="s">
        <v>328</v>
      </c>
      <c r="H160" s="25" t="s">
        <v>329</v>
      </c>
      <c r="I160" s="25">
        <v>2317.04</v>
      </c>
      <c r="J160" s="25" t="s">
        <v>328</v>
      </c>
      <c r="K160" s="25" t="s">
        <v>329</v>
      </c>
      <c r="L160" s="25" t="s">
        <v>329</v>
      </c>
      <c r="M160" s="25" t="s">
        <v>328</v>
      </c>
      <c r="N160" s="25" t="s">
        <v>328</v>
      </c>
      <c r="O160" s="25" t="s">
        <v>328</v>
      </c>
      <c r="P160" s="25" t="s">
        <v>329</v>
      </c>
      <c r="Q160" s="25">
        <v>714.13</v>
      </c>
      <c r="R160" s="25" t="s">
        <v>328</v>
      </c>
      <c r="S160" s="25" t="s">
        <v>328</v>
      </c>
    </row>
    <row r="161" spans="1:19" s="35" customFormat="1" x14ac:dyDescent="0.25">
      <c r="A161" s="14" t="s">
        <v>86</v>
      </c>
      <c r="B161" s="24">
        <v>84153.81</v>
      </c>
      <c r="C161" s="25" t="s">
        <v>329</v>
      </c>
      <c r="D161" s="25" t="s">
        <v>328</v>
      </c>
      <c r="E161" s="25" t="s">
        <v>328</v>
      </c>
      <c r="F161" s="25">
        <v>75680.649999999994</v>
      </c>
      <c r="G161" s="25" t="s">
        <v>328</v>
      </c>
      <c r="H161" s="25" t="s">
        <v>329</v>
      </c>
      <c r="I161" s="25">
        <v>129365.03</v>
      </c>
      <c r="J161" s="25" t="s">
        <v>328</v>
      </c>
      <c r="K161" s="25" t="s">
        <v>329</v>
      </c>
      <c r="L161" s="25" t="s">
        <v>329</v>
      </c>
      <c r="M161" s="25" t="s">
        <v>328</v>
      </c>
      <c r="N161" s="25" t="s">
        <v>328</v>
      </c>
      <c r="O161" s="25" t="s">
        <v>328</v>
      </c>
      <c r="P161" s="25" t="s">
        <v>329</v>
      </c>
      <c r="Q161" s="25">
        <v>55691.66</v>
      </c>
      <c r="R161" s="25" t="s">
        <v>328</v>
      </c>
      <c r="S161" s="25" t="s">
        <v>328</v>
      </c>
    </row>
    <row r="162" spans="1:19" x14ac:dyDescent="0.25">
      <c r="A162" s="16" t="s">
        <v>87</v>
      </c>
      <c r="B162" s="24">
        <v>414.36</v>
      </c>
      <c r="C162" s="25" t="s">
        <v>329</v>
      </c>
      <c r="D162" s="25" t="s">
        <v>328</v>
      </c>
      <c r="E162" s="25" t="s">
        <v>328</v>
      </c>
      <c r="F162" s="25">
        <v>0</v>
      </c>
      <c r="G162" s="25" t="s">
        <v>328</v>
      </c>
      <c r="H162" s="25" t="s">
        <v>329</v>
      </c>
      <c r="I162" s="25">
        <v>480.67</v>
      </c>
      <c r="J162" s="25" t="s">
        <v>328</v>
      </c>
      <c r="K162" s="25" t="s">
        <v>329</v>
      </c>
      <c r="L162" s="25" t="s">
        <v>329</v>
      </c>
      <c r="M162" s="25" t="s">
        <v>328</v>
      </c>
      <c r="N162" s="25" t="s">
        <v>328</v>
      </c>
      <c r="O162" s="25" t="s">
        <v>328</v>
      </c>
      <c r="P162" s="25" t="s">
        <v>329</v>
      </c>
      <c r="Q162" s="25">
        <v>203.26</v>
      </c>
      <c r="R162" s="25" t="s">
        <v>328</v>
      </c>
      <c r="S162" s="25" t="s">
        <v>328</v>
      </c>
    </row>
    <row r="163" spans="1:19" x14ac:dyDescent="0.25">
      <c r="A163" s="16" t="s">
        <v>94</v>
      </c>
      <c r="B163" s="24">
        <v>1049.6300000000001</v>
      </c>
      <c r="C163" s="25" t="s">
        <v>329</v>
      </c>
      <c r="D163" s="25" t="s">
        <v>328</v>
      </c>
      <c r="E163" s="25" t="s">
        <v>328</v>
      </c>
      <c r="F163" s="25">
        <v>2770.72</v>
      </c>
      <c r="G163" s="25" t="s">
        <v>328</v>
      </c>
      <c r="H163" s="25" t="s">
        <v>329</v>
      </c>
      <c r="I163" s="25">
        <v>3265.88</v>
      </c>
      <c r="J163" s="25" t="s">
        <v>328</v>
      </c>
      <c r="K163" s="25" t="s">
        <v>329</v>
      </c>
      <c r="L163" s="25" t="s">
        <v>329</v>
      </c>
      <c r="M163" s="25" t="s">
        <v>328</v>
      </c>
      <c r="N163" s="25" t="s">
        <v>328</v>
      </c>
      <c r="O163" s="25" t="s">
        <v>328</v>
      </c>
      <c r="P163" s="25" t="s">
        <v>329</v>
      </c>
      <c r="Q163" s="25">
        <v>0</v>
      </c>
      <c r="R163" s="25" t="s">
        <v>328</v>
      </c>
      <c r="S163" s="25" t="s">
        <v>328</v>
      </c>
    </row>
    <row r="164" spans="1:19" x14ac:dyDescent="0.25">
      <c r="A164" s="16" t="s">
        <v>95</v>
      </c>
      <c r="B164" s="24">
        <v>0</v>
      </c>
      <c r="C164" s="25" t="s">
        <v>329</v>
      </c>
      <c r="D164" s="25" t="s">
        <v>328</v>
      </c>
      <c r="E164" s="25" t="s">
        <v>328</v>
      </c>
      <c r="F164" s="25">
        <v>0</v>
      </c>
      <c r="G164" s="25" t="s">
        <v>328</v>
      </c>
      <c r="H164" s="25" t="s">
        <v>329</v>
      </c>
      <c r="I164" s="25">
        <v>0</v>
      </c>
      <c r="J164" s="25" t="s">
        <v>328</v>
      </c>
      <c r="K164" s="25" t="s">
        <v>329</v>
      </c>
      <c r="L164" s="25" t="s">
        <v>329</v>
      </c>
      <c r="M164" s="25" t="s">
        <v>328</v>
      </c>
      <c r="N164" s="25" t="s">
        <v>328</v>
      </c>
      <c r="O164" s="25" t="s">
        <v>328</v>
      </c>
      <c r="P164" s="25" t="s">
        <v>329</v>
      </c>
      <c r="Q164" s="25">
        <v>0</v>
      </c>
      <c r="R164" s="25" t="s">
        <v>328</v>
      </c>
      <c r="S164" s="25" t="s">
        <v>328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8044.29</v>
      </c>
      <c r="C166" s="25" t="s">
        <v>329</v>
      </c>
      <c r="D166" s="25" t="s">
        <v>328</v>
      </c>
      <c r="E166" s="25" t="s">
        <v>328</v>
      </c>
      <c r="F166" s="25">
        <v>368.02</v>
      </c>
      <c r="G166" s="25" t="s">
        <v>328</v>
      </c>
      <c r="H166" s="25" t="s">
        <v>329</v>
      </c>
      <c r="I166" s="25">
        <v>15129.37</v>
      </c>
      <c r="J166" s="25" t="s">
        <v>328</v>
      </c>
      <c r="K166" s="25" t="s">
        <v>329</v>
      </c>
      <c r="L166" s="25" t="s">
        <v>329</v>
      </c>
      <c r="M166" s="25" t="s">
        <v>328</v>
      </c>
      <c r="N166" s="25" t="s">
        <v>328</v>
      </c>
      <c r="O166" s="25" t="s">
        <v>328</v>
      </c>
      <c r="P166" s="25" t="s">
        <v>329</v>
      </c>
      <c r="Q166" s="25">
        <v>7811.46</v>
      </c>
      <c r="R166" s="25" t="s">
        <v>328</v>
      </c>
      <c r="S166" s="25" t="s">
        <v>328</v>
      </c>
    </row>
    <row r="167" spans="1:19" x14ac:dyDescent="0.25">
      <c r="A167" s="16" t="s">
        <v>78</v>
      </c>
      <c r="B167" s="24">
        <v>463.77</v>
      </c>
      <c r="C167" s="25" t="s">
        <v>329</v>
      </c>
      <c r="D167" s="25" t="s">
        <v>328</v>
      </c>
      <c r="E167" s="25" t="s">
        <v>328</v>
      </c>
      <c r="F167" s="25">
        <v>0</v>
      </c>
      <c r="G167" s="25" t="s">
        <v>328</v>
      </c>
      <c r="H167" s="25" t="s">
        <v>329</v>
      </c>
      <c r="I167" s="25">
        <v>1620.18</v>
      </c>
      <c r="J167" s="25" t="s">
        <v>328</v>
      </c>
      <c r="K167" s="25" t="s">
        <v>329</v>
      </c>
      <c r="L167" s="25" t="s">
        <v>329</v>
      </c>
      <c r="M167" s="25" t="s">
        <v>328</v>
      </c>
      <c r="N167" s="25" t="s">
        <v>328</v>
      </c>
      <c r="O167" s="25" t="s">
        <v>328</v>
      </c>
      <c r="P167" s="25" t="s">
        <v>329</v>
      </c>
      <c r="Q167" s="25">
        <v>0</v>
      </c>
      <c r="R167" s="25" t="s">
        <v>328</v>
      </c>
      <c r="S167" s="25" t="s">
        <v>328</v>
      </c>
    </row>
    <row r="168" spans="1:19" x14ac:dyDescent="0.25">
      <c r="A168" s="16" t="s">
        <v>89</v>
      </c>
      <c r="B168" s="24">
        <v>46.75</v>
      </c>
      <c r="C168" s="25" t="s">
        <v>329</v>
      </c>
      <c r="D168" s="25" t="s">
        <v>328</v>
      </c>
      <c r="E168" s="25" t="s">
        <v>328</v>
      </c>
      <c r="F168" s="25">
        <v>0</v>
      </c>
      <c r="G168" s="25" t="s">
        <v>328</v>
      </c>
      <c r="H168" s="25" t="s">
        <v>329</v>
      </c>
      <c r="I168" s="25">
        <v>151.06</v>
      </c>
      <c r="J168" s="25" t="s">
        <v>328</v>
      </c>
      <c r="K168" s="25" t="s">
        <v>329</v>
      </c>
      <c r="L168" s="25" t="s">
        <v>329</v>
      </c>
      <c r="M168" s="25" t="s">
        <v>328</v>
      </c>
      <c r="N168" s="25" t="s">
        <v>328</v>
      </c>
      <c r="O168" s="25" t="s">
        <v>328</v>
      </c>
      <c r="P168" s="25" t="s">
        <v>329</v>
      </c>
      <c r="Q168" s="25">
        <v>7.83</v>
      </c>
      <c r="R168" s="25" t="s">
        <v>328</v>
      </c>
      <c r="S168" s="25" t="s">
        <v>328</v>
      </c>
    </row>
    <row r="169" spans="1:19" x14ac:dyDescent="0.25">
      <c r="A169" s="16" t="s">
        <v>80</v>
      </c>
      <c r="B169" s="24">
        <v>7187.78</v>
      </c>
      <c r="C169" s="25" t="s">
        <v>329</v>
      </c>
      <c r="D169" s="25" t="s">
        <v>328</v>
      </c>
      <c r="E169" s="25" t="s">
        <v>328</v>
      </c>
      <c r="F169" s="25">
        <v>187.44</v>
      </c>
      <c r="G169" s="25" t="s">
        <v>328</v>
      </c>
      <c r="H169" s="25" t="s">
        <v>329</v>
      </c>
      <c r="I169" s="25">
        <v>12392.77</v>
      </c>
      <c r="J169" s="25" t="s">
        <v>328</v>
      </c>
      <c r="K169" s="25" t="s">
        <v>329</v>
      </c>
      <c r="L169" s="25" t="s">
        <v>329</v>
      </c>
      <c r="M169" s="25" t="s">
        <v>328</v>
      </c>
      <c r="N169" s="25" t="s">
        <v>328</v>
      </c>
      <c r="O169" s="25" t="s">
        <v>328</v>
      </c>
      <c r="P169" s="25" t="s">
        <v>329</v>
      </c>
      <c r="Q169" s="25">
        <v>7746.23</v>
      </c>
      <c r="R169" s="25" t="s">
        <v>328</v>
      </c>
      <c r="S169" s="25" t="s">
        <v>328</v>
      </c>
    </row>
    <row r="170" spans="1:19" x14ac:dyDescent="0.25">
      <c r="A170" s="16" t="s">
        <v>81</v>
      </c>
      <c r="B170" s="24">
        <v>30.73</v>
      </c>
      <c r="C170" s="25" t="s">
        <v>329</v>
      </c>
      <c r="D170" s="25" t="s">
        <v>328</v>
      </c>
      <c r="E170" s="25" t="s">
        <v>328</v>
      </c>
      <c r="F170" s="25">
        <v>180.66</v>
      </c>
      <c r="G170" s="25" t="s">
        <v>328</v>
      </c>
      <c r="H170" s="25" t="s">
        <v>329</v>
      </c>
      <c r="I170" s="25">
        <v>48.82</v>
      </c>
      <c r="J170" s="25" t="s">
        <v>328</v>
      </c>
      <c r="K170" s="25" t="s">
        <v>329</v>
      </c>
      <c r="L170" s="25" t="s">
        <v>329</v>
      </c>
      <c r="M170" s="25" t="s">
        <v>328</v>
      </c>
      <c r="N170" s="25" t="s">
        <v>328</v>
      </c>
      <c r="O170" s="25" t="s">
        <v>328</v>
      </c>
      <c r="P170" s="25" t="s">
        <v>329</v>
      </c>
      <c r="Q170" s="25">
        <v>0</v>
      </c>
      <c r="R170" s="25" t="s">
        <v>328</v>
      </c>
      <c r="S170" s="25" t="s">
        <v>328</v>
      </c>
    </row>
    <row r="171" spans="1:19" x14ac:dyDescent="0.25">
      <c r="A171" s="16" t="s">
        <v>83</v>
      </c>
      <c r="B171" s="24">
        <v>315.26</v>
      </c>
      <c r="C171" s="25" t="s">
        <v>329</v>
      </c>
      <c r="D171" s="25" t="s">
        <v>328</v>
      </c>
      <c r="E171" s="25" t="s">
        <v>328</v>
      </c>
      <c r="F171" s="25">
        <v>0</v>
      </c>
      <c r="G171" s="25" t="s">
        <v>328</v>
      </c>
      <c r="H171" s="25" t="s">
        <v>329</v>
      </c>
      <c r="I171" s="25">
        <v>916.55</v>
      </c>
      <c r="J171" s="25" t="s">
        <v>328</v>
      </c>
      <c r="K171" s="25" t="s">
        <v>329</v>
      </c>
      <c r="L171" s="25" t="s">
        <v>329</v>
      </c>
      <c r="M171" s="25" t="s">
        <v>328</v>
      </c>
      <c r="N171" s="25" t="s">
        <v>328</v>
      </c>
      <c r="O171" s="25" t="s">
        <v>328</v>
      </c>
      <c r="P171" s="25" t="s">
        <v>329</v>
      </c>
      <c r="Q171" s="25">
        <v>57.4</v>
      </c>
      <c r="R171" s="25" t="s">
        <v>328</v>
      </c>
      <c r="S171" s="25" t="s">
        <v>328</v>
      </c>
    </row>
    <row r="172" spans="1:19" x14ac:dyDescent="0.25">
      <c r="A172" s="16" t="s">
        <v>90</v>
      </c>
      <c r="B172" s="24">
        <v>0</v>
      </c>
      <c r="C172" s="25" t="s">
        <v>329</v>
      </c>
      <c r="D172" s="25" t="s">
        <v>328</v>
      </c>
      <c r="E172" s="25" t="s">
        <v>328</v>
      </c>
      <c r="F172" s="25">
        <v>0</v>
      </c>
      <c r="G172" s="25" t="s">
        <v>328</v>
      </c>
      <c r="H172" s="25" t="s">
        <v>329</v>
      </c>
      <c r="I172" s="25">
        <v>0</v>
      </c>
      <c r="J172" s="25" t="s">
        <v>328</v>
      </c>
      <c r="K172" s="25" t="s">
        <v>329</v>
      </c>
      <c r="L172" s="25" t="s">
        <v>329</v>
      </c>
      <c r="M172" s="25" t="s">
        <v>328</v>
      </c>
      <c r="N172" s="25" t="s">
        <v>328</v>
      </c>
      <c r="O172" s="25" t="s">
        <v>328</v>
      </c>
      <c r="P172" s="25" t="s">
        <v>329</v>
      </c>
      <c r="Q172" s="25">
        <v>0</v>
      </c>
      <c r="R172" s="25" t="s">
        <v>328</v>
      </c>
      <c r="S172" s="25" t="s">
        <v>328</v>
      </c>
    </row>
    <row r="173" spans="1:19" s="35" customFormat="1" x14ac:dyDescent="0.25">
      <c r="A173" s="14" t="s">
        <v>91</v>
      </c>
      <c r="B173" s="24">
        <v>0</v>
      </c>
      <c r="C173" s="25" t="s">
        <v>329</v>
      </c>
      <c r="D173" s="25" t="s">
        <v>328</v>
      </c>
      <c r="E173" s="25" t="s">
        <v>328</v>
      </c>
      <c r="F173" s="25">
        <v>0</v>
      </c>
      <c r="G173" s="25" t="s">
        <v>328</v>
      </c>
      <c r="H173" s="25" t="s">
        <v>329</v>
      </c>
      <c r="I173" s="25">
        <v>0</v>
      </c>
      <c r="J173" s="25" t="s">
        <v>328</v>
      </c>
      <c r="K173" s="25" t="s">
        <v>329</v>
      </c>
      <c r="L173" s="25" t="s">
        <v>329</v>
      </c>
      <c r="M173" s="25" t="s">
        <v>328</v>
      </c>
      <c r="N173" s="25" t="s">
        <v>328</v>
      </c>
      <c r="O173" s="25" t="s">
        <v>328</v>
      </c>
      <c r="P173" s="25" t="s">
        <v>329</v>
      </c>
      <c r="Q173" s="25">
        <v>0</v>
      </c>
      <c r="R173" s="25" t="s">
        <v>328</v>
      </c>
      <c r="S173" s="25" t="s">
        <v>328</v>
      </c>
    </row>
    <row r="174" spans="1:19" x14ac:dyDescent="0.25">
      <c r="A174" s="16" t="s">
        <v>78</v>
      </c>
      <c r="B174" s="24">
        <v>0</v>
      </c>
      <c r="C174" s="25" t="s">
        <v>329</v>
      </c>
      <c r="D174" s="25" t="s">
        <v>328</v>
      </c>
      <c r="E174" s="25" t="s">
        <v>328</v>
      </c>
      <c r="F174" s="25">
        <v>0</v>
      </c>
      <c r="G174" s="25" t="s">
        <v>328</v>
      </c>
      <c r="H174" s="25" t="s">
        <v>329</v>
      </c>
      <c r="I174" s="25">
        <v>0</v>
      </c>
      <c r="J174" s="25" t="s">
        <v>328</v>
      </c>
      <c r="K174" s="25" t="s">
        <v>329</v>
      </c>
      <c r="L174" s="25" t="s">
        <v>329</v>
      </c>
      <c r="M174" s="25" t="s">
        <v>328</v>
      </c>
      <c r="N174" s="25" t="s">
        <v>328</v>
      </c>
      <c r="O174" s="25" t="s">
        <v>328</v>
      </c>
      <c r="P174" s="25" t="s">
        <v>329</v>
      </c>
      <c r="Q174" s="25">
        <v>0</v>
      </c>
      <c r="R174" s="25" t="s">
        <v>328</v>
      </c>
      <c r="S174" s="25" t="s">
        <v>328</v>
      </c>
    </row>
    <row r="175" spans="1:19" x14ac:dyDescent="0.25">
      <c r="A175" s="16" t="s">
        <v>89</v>
      </c>
      <c r="B175" s="24">
        <v>0</v>
      </c>
      <c r="C175" s="25" t="s">
        <v>329</v>
      </c>
      <c r="D175" s="25" t="s">
        <v>328</v>
      </c>
      <c r="E175" s="25" t="s">
        <v>328</v>
      </c>
      <c r="F175" s="25">
        <v>0</v>
      </c>
      <c r="G175" s="25" t="s">
        <v>328</v>
      </c>
      <c r="H175" s="25" t="s">
        <v>329</v>
      </c>
      <c r="I175" s="25">
        <v>0</v>
      </c>
      <c r="J175" s="25" t="s">
        <v>328</v>
      </c>
      <c r="K175" s="25" t="s">
        <v>329</v>
      </c>
      <c r="L175" s="25" t="s">
        <v>329</v>
      </c>
      <c r="M175" s="25" t="s">
        <v>328</v>
      </c>
      <c r="N175" s="25" t="s">
        <v>328</v>
      </c>
      <c r="O175" s="25" t="s">
        <v>328</v>
      </c>
      <c r="P175" s="25" t="s">
        <v>329</v>
      </c>
      <c r="Q175" s="25">
        <v>0</v>
      </c>
      <c r="R175" s="25" t="s">
        <v>328</v>
      </c>
      <c r="S175" s="25" t="s">
        <v>328</v>
      </c>
    </row>
    <row r="176" spans="1:19" x14ac:dyDescent="0.25">
      <c r="A176" s="16" t="s">
        <v>80</v>
      </c>
      <c r="B176" s="24">
        <v>0</v>
      </c>
      <c r="C176" s="25" t="s">
        <v>329</v>
      </c>
      <c r="D176" s="25" t="s">
        <v>328</v>
      </c>
      <c r="E176" s="25" t="s">
        <v>328</v>
      </c>
      <c r="F176" s="25">
        <v>0</v>
      </c>
      <c r="G176" s="25" t="s">
        <v>328</v>
      </c>
      <c r="H176" s="25" t="s">
        <v>329</v>
      </c>
      <c r="I176" s="25">
        <v>0</v>
      </c>
      <c r="J176" s="25" t="s">
        <v>328</v>
      </c>
      <c r="K176" s="25" t="s">
        <v>329</v>
      </c>
      <c r="L176" s="25" t="s">
        <v>329</v>
      </c>
      <c r="M176" s="25" t="s">
        <v>328</v>
      </c>
      <c r="N176" s="25" t="s">
        <v>328</v>
      </c>
      <c r="O176" s="25" t="s">
        <v>328</v>
      </c>
      <c r="P176" s="25" t="s">
        <v>329</v>
      </c>
      <c r="Q176" s="25">
        <v>0</v>
      </c>
      <c r="R176" s="25" t="s">
        <v>328</v>
      </c>
      <c r="S176" s="25" t="s">
        <v>328</v>
      </c>
    </row>
    <row r="177" spans="1:19" x14ac:dyDescent="0.25">
      <c r="A177" s="16" t="s">
        <v>81</v>
      </c>
      <c r="B177" s="24">
        <v>0</v>
      </c>
      <c r="C177" s="25" t="s">
        <v>329</v>
      </c>
      <c r="D177" s="25" t="s">
        <v>328</v>
      </c>
      <c r="E177" s="25" t="s">
        <v>328</v>
      </c>
      <c r="F177" s="25">
        <v>0</v>
      </c>
      <c r="G177" s="25" t="s">
        <v>328</v>
      </c>
      <c r="H177" s="25" t="s">
        <v>329</v>
      </c>
      <c r="I177" s="25">
        <v>0</v>
      </c>
      <c r="J177" s="25" t="s">
        <v>328</v>
      </c>
      <c r="K177" s="25" t="s">
        <v>329</v>
      </c>
      <c r="L177" s="25" t="s">
        <v>329</v>
      </c>
      <c r="M177" s="25" t="s">
        <v>328</v>
      </c>
      <c r="N177" s="25" t="s">
        <v>328</v>
      </c>
      <c r="O177" s="25" t="s">
        <v>328</v>
      </c>
      <c r="P177" s="25" t="s">
        <v>329</v>
      </c>
      <c r="Q177" s="25">
        <v>0</v>
      </c>
      <c r="R177" s="25" t="s">
        <v>328</v>
      </c>
      <c r="S177" s="25" t="s">
        <v>328</v>
      </c>
    </row>
    <row r="178" spans="1:19" x14ac:dyDescent="0.25">
      <c r="A178" s="16" t="s">
        <v>83</v>
      </c>
      <c r="B178" s="24">
        <v>0</v>
      </c>
      <c r="C178" s="25" t="s">
        <v>329</v>
      </c>
      <c r="D178" s="25" t="s">
        <v>328</v>
      </c>
      <c r="E178" s="25" t="s">
        <v>328</v>
      </c>
      <c r="F178" s="25">
        <v>0</v>
      </c>
      <c r="G178" s="25" t="s">
        <v>328</v>
      </c>
      <c r="H178" s="25" t="s">
        <v>329</v>
      </c>
      <c r="I178" s="25">
        <v>0</v>
      </c>
      <c r="J178" s="25" t="s">
        <v>328</v>
      </c>
      <c r="K178" s="25" t="s">
        <v>329</v>
      </c>
      <c r="L178" s="25" t="s">
        <v>329</v>
      </c>
      <c r="M178" s="25" t="s">
        <v>328</v>
      </c>
      <c r="N178" s="25" t="s">
        <v>328</v>
      </c>
      <c r="O178" s="25" t="s">
        <v>328</v>
      </c>
      <c r="P178" s="25" t="s">
        <v>329</v>
      </c>
      <c r="Q178" s="25">
        <v>0</v>
      </c>
      <c r="R178" s="25" t="s">
        <v>328</v>
      </c>
      <c r="S178" s="25" t="s">
        <v>328</v>
      </c>
    </row>
    <row r="179" spans="1:19" x14ac:dyDescent="0.25">
      <c r="A179" s="16" t="s">
        <v>90</v>
      </c>
      <c r="B179" s="24">
        <v>0</v>
      </c>
      <c r="C179" s="25" t="s">
        <v>329</v>
      </c>
      <c r="D179" s="25" t="s">
        <v>328</v>
      </c>
      <c r="E179" s="25" t="s">
        <v>328</v>
      </c>
      <c r="F179" s="25">
        <v>0</v>
      </c>
      <c r="G179" s="25" t="s">
        <v>328</v>
      </c>
      <c r="H179" s="25" t="s">
        <v>329</v>
      </c>
      <c r="I179" s="25">
        <v>0</v>
      </c>
      <c r="J179" s="25" t="s">
        <v>328</v>
      </c>
      <c r="K179" s="25" t="s">
        <v>329</v>
      </c>
      <c r="L179" s="25" t="s">
        <v>329</v>
      </c>
      <c r="M179" s="25" t="s">
        <v>328</v>
      </c>
      <c r="N179" s="25" t="s">
        <v>328</v>
      </c>
      <c r="O179" s="25" t="s">
        <v>328</v>
      </c>
      <c r="P179" s="25" t="s">
        <v>329</v>
      </c>
      <c r="Q179" s="25">
        <v>0</v>
      </c>
      <c r="R179" s="25" t="s">
        <v>328</v>
      </c>
      <c r="S179" s="25" t="s">
        <v>328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49:S49"/>
    <mergeCell ref="A2:S2"/>
    <mergeCell ref="A3:S3"/>
    <mergeCell ref="A4:S4"/>
    <mergeCell ref="A47:S47"/>
    <mergeCell ref="A48:S48"/>
    <mergeCell ref="A148:S148"/>
    <mergeCell ref="A149:S149"/>
    <mergeCell ref="A150:S150"/>
    <mergeCell ref="A92:S92"/>
    <mergeCell ref="A93:S93"/>
    <mergeCell ref="A94:S94"/>
    <mergeCell ref="A121:S121"/>
    <mergeCell ref="A122:S122"/>
    <mergeCell ref="A123:S1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316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39">
        <v>78</v>
      </c>
      <c r="C6" s="39">
        <v>0</v>
      </c>
      <c r="D6" s="39">
        <v>0</v>
      </c>
      <c r="E6" s="39">
        <v>0</v>
      </c>
      <c r="F6" s="39">
        <v>35</v>
      </c>
      <c r="G6" s="39">
        <v>10</v>
      </c>
      <c r="H6" s="39">
        <v>0</v>
      </c>
      <c r="I6" s="39">
        <v>12</v>
      </c>
      <c r="J6" s="39">
        <v>0</v>
      </c>
      <c r="K6" s="39">
        <v>0</v>
      </c>
      <c r="L6" s="39">
        <v>1</v>
      </c>
      <c r="M6" s="39">
        <v>0</v>
      </c>
      <c r="N6" s="39">
        <v>0</v>
      </c>
      <c r="O6" s="39">
        <v>2</v>
      </c>
      <c r="P6" s="39">
        <v>2</v>
      </c>
      <c r="Q6" s="39">
        <v>15</v>
      </c>
      <c r="R6" s="39">
        <v>0</v>
      </c>
      <c r="S6" s="39">
        <v>1</v>
      </c>
    </row>
    <row r="7" spans="1:19" x14ac:dyDescent="0.25">
      <c r="A7" s="16" t="s">
        <v>12</v>
      </c>
      <c r="B7" s="39">
        <v>5217.2299999999987</v>
      </c>
      <c r="C7" s="39">
        <v>0</v>
      </c>
      <c r="D7" s="39">
        <v>0</v>
      </c>
      <c r="E7" s="39">
        <v>0</v>
      </c>
      <c r="F7" s="39">
        <v>1747.8999999999996</v>
      </c>
      <c r="G7" s="39">
        <v>355.75999999999993</v>
      </c>
      <c r="H7" s="39">
        <v>0</v>
      </c>
      <c r="I7" s="39">
        <v>64.679999999999993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3</v>
      </c>
      <c r="P7" s="39">
        <v>22.189999999999998</v>
      </c>
      <c r="Q7" s="39">
        <v>3021.6999999999994</v>
      </c>
      <c r="R7" s="39">
        <v>0</v>
      </c>
      <c r="S7" s="39">
        <v>1</v>
      </c>
    </row>
    <row r="8" spans="1:19" x14ac:dyDescent="0.25">
      <c r="A8" s="14" t="s">
        <v>13</v>
      </c>
      <c r="B8" s="62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3">
        <v>1.1399999999999999</v>
      </c>
      <c r="C9" s="23" t="s">
        <v>329</v>
      </c>
      <c r="D9" s="23" t="s">
        <v>329</v>
      </c>
      <c r="E9" s="23" t="s">
        <v>329</v>
      </c>
      <c r="F9" s="23">
        <v>0.77</v>
      </c>
      <c r="G9" s="23">
        <v>0.74</v>
      </c>
      <c r="H9" s="23" t="s">
        <v>329</v>
      </c>
      <c r="I9" s="23">
        <v>1.26</v>
      </c>
      <c r="J9" s="23" t="s">
        <v>329</v>
      </c>
      <c r="K9" s="23" t="s">
        <v>329</v>
      </c>
      <c r="L9" s="23" t="s">
        <v>328</v>
      </c>
      <c r="M9" s="23" t="s">
        <v>329</v>
      </c>
      <c r="N9" s="23" t="s">
        <v>329</v>
      </c>
      <c r="O9" s="23" t="s">
        <v>328</v>
      </c>
      <c r="P9" s="23" t="s">
        <v>328</v>
      </c>
      <c r="Q9" s="23">
        <v>1.41</v>
      </c>
      <c r="R9" s="23" t="s">
        <v>329</v>
      </c>
      <c r="S9" s="23" t="s">
        <v>328</v>
      </c>
    </row>
    <row r="10" spans="1:19" x14ac:dyDescent="0.25">
      <c r="A10" s="16" t="s">
        <v>15</v>
      </c>
      <c r="B10" s="23">
        <v>0.63</v>
      </c>
      <c r="C10" s="23" t="s">
        <v>329</v>
      </c>
      <c r="D10" s="23" t="s">
        <v>329</v>
      </c>
      <c r="E10" s="23" t="s">
        <v>329</v>
      </c>
      <c r="F10" s="23">
        <v>0.36</v>
      </c>
      <c r="G10" s="23">
        <v>0.31</v>
      </c>
      <c r="H10" s="23" t="s">
        <v>329</v>
      </c>
      <c r="I10" s="23">
        <v>0.28000000000000003</v>
      </c>
      <c r="J10" s="23" t="s">
        <v>329</v>
      </c>
      <c r="K10" s="23" t="s">
        <v>329</v>
      </c>
      <c r="L10" s="23" t="s">
        <v>328</v>
      </c>
      <c r="M10" s="23" t="s">
        <v>329</v>
      </c>
      <c r="N10" s="23" t="s">
        <v>329</v>
      </c>
      <c r="O10" s="23" t="s">
        <v>328</v>
      </c>
      <c r="P10" s="23" t="s">
        <v>328</v>
      </c>
      <c r="Q10" s="23">
        <v>0.84</v>
      </c>
      <c r="R10" s="23" t="s">
        <v>329</v>
      </c>
      <c r="S10" s="23" t="s">
        <v>328</v>
      </c>
    </row>
    <row r="11" spans="1:19" x14ac:dyDescent="0.25">
      <c r="A11" s="16" t="s">
        <v>218</v>
      </c>
      <c r="B11" s="23">
        <v>0.16</v>
      </c>
      <c r="C11" s="23" t="s">
        <v>329</v>
      </c>
      <c r="D11" s="23" t="s">
        <v>329</v>
      </c>
      <c r="E11" s="23" t="s">
        <v>329</v>
      </c>
      <c r="F11" s="23">
        <v>0.19</v>
      </c>
      <c r="G11" s="23">
        <v>0</v>
      </c>
      <c r="H11" s="23" t="s">
        <v>329</v>
      </c>
      <c r="I11" s="23">
        <v>0</v>
      </c>
      <c r="J11" s="23" t="s">
        <v>329</v>
      </c>
      <c r="K11" s="23" t="s">
        <v>329</v>
      </c>
      <c r="L11" s="23" t="s">
        <v>328</v>
      </c>
      <c r="M11" s="23" t="s">
        <v>329</v>
      </c>
      <c r="N11" s="23" t="s">
        <v>329</v>
      </c>
      <c r="O11" s="23" t="s">
        <v>328</v>
      </c>
      <c r="P11" s="23" t="s">
        <v>328</v>
      </c>
      <c r="Q11" s="23">
        <v>0.11</v>
      </c>
      <c r="R11" s="23" t="s">
        <v>329</v>
      </c>
      <c r="S11" s="23" t="s">
        <v>328</v>
      </c>
    </row>
    <row r="12" spans="1:19" x14ac:dyDescent="0.25">
      <c r="A12" s="16" t="s">
        <v>219</v>
      </c>
      <c r="B12" s="23">
        <v>0.14000000000000001</v>
      </c>
      <c r="C12" s="23" t="s">
        <v>329</v>
      </c>
      <c r="D12" s="23" t="s">
        <v>329</v>
      </c>
      <c r="E12" s="23" t="s">
        <v>329</v>
      </c>
      <c r="F12" s="23">
        <v>0.19</v>
      </c>
      <c r="G12" s="23">
        <v>0</v>
      </c>
      <c r="H12" s="23" t="s">
        <v>329</v>
      </c>
      <c r="I12" s="23">
        <v>0</v>
      </c>
      <c r="J12" s="23" t="s">
        <v>329</v>
      </c>
      <c r="K12" s="23" t="s">
        <v>329</v>
      </c>
      <c r="L12" s="23" t="s">
        <v>328</v>
      </c>
      <c r="M12" s="23" t="s">
        <v>329</v>
      </c>
      <c r="N12" s="23" t="s">
        <v>329</v>
      </c>
      <c r="O12" s="23" t="s">
        <v>328</v>
      </c>
      <c r="P12" s="23" t="s">
        <v>328</v>
      </c>
      <c r="Q12" s="23">
        <v>0.11</v>
      </c>
      <c r="R12" s="23" t="s">
        <v>329</v>
      </c>
      <c r="S12" s="23" t="s">
        <v>328</v>
      </c>
    </row>
    <row r="13" spans="1:19" x14ac:dyDescent="0.25">
      <c r="A13" s="16" t="s">
        <v>16</v>
      </c>
      <c r="B13" s="23">
        <v>1.2</v>
      </c>
      <c r="C13" s="23" t="s">
        <v>329</v>
      </c>
      <c r="D13" s="23" t="s">
        <v>329</v>
      </c>
      <c r="E13" s="23" t="s">
        <v>329</v>
      </c>
      <c r="F13" s="23">
        <v>1.5</v>
      </c>
      <c r="G13" s="23">
        <v>0.68</v>
      </c>
      <c r="H13" s="23" t="s">
        <v>329</v>
      </c>
      <c r="I13" s="23">
        <v>1.46</v>
      </c>
      <c r="J13" s="23" t="s">
        <v>329</v>
      </c>
      <c r="K13" s="23" t="s">
        <v>329</v>
      </c>
      <c r="L13" s="23" t="s">
        <v>328</v>
      </c>
      <c r="M13" s="23" t="s">
        <v>329</v>
      </c>
      <c r="N13" s="23" t="s">
        <v>329</v>
      </c>
      <c r="O13" s="23" t="s">
        <v>328</v>
      </c>
      <c r="P13" s="23" t="s">
        <v>328</v>
      </c>
      <c r="Q13" s="23">
        <v>1.07</v>
      </c>
      <c r="R13" s="23" t="s">
        <v>329</v>
      </c>
      <c r="S13" s="23" t="s">
        <v>328</v>
      </c>
    </row>
    <row r="14" spans="1:19" x14ac:dyDescent="0.25">
      <c r="A14" s="16" t="s">
        <v>17</v>
      </c>
      <c r="B14" s="23">
        <v>0.28000000000000003</v>
      </c>
      <c r="C14" s="23" t="s">
        <v>329</v>
      </c>
      <c r="D14" s="23" t="s">
        <v>329</v>
      </c>
      <c r="E14" s="23" t="s">
        <v>329</v>
      </c>
      <c r="F14" s="23">
        <v>0.42</v>
      </c>
      <c r="G14" s="23">
        <v>0.13</v>
      </c>
      <c r="H14" s="23" t="s">
        <v>329</v>
      </c>
      <c r="I14" s="23">
        <v>0.65</v>
      </c>
      <c r="J14" s="23" t="s">
        <v>329</v>
      </c>
      <c r="K14" s="23" t="s">
        <v>329</v>
      </c>
      <c r="L14" s="23" t="s">
        <v>328</v>
      </c>
      <c r="M14" s="23" t="s">
        <v>329</v>
      </c>
      <c r="N14" s="23" t="s">
        <v>329</v>
      </c>
      <c r="O14" s="23" t="s">
        <v>328</v>
      </c>
      <c r="P14" s="23" t="s">
        <v>328</v>
      </c>
      <c r="Q14" s="23">
        <v>0.2</v>
      </c>
      <c r="R14" s="23" t="s">
        <v>329</v>
      </c>
      <c r="S14" s="23" t="s">
        <v>328</v>
      </c>
    </row>
    <row r="15" spans="1:19" x14ac:dyDescent="0.25">
      <c r="A15" s="15" t="s">
        <v>220</v>
      </c>
      <c r="B15" s="25">
        <v>13577.14</v>
      </c>
      <c r="C15" s="25" t="s">
        <v>329</v>
      </c>
      <c r="D15" s="25" t="s">
        <v>329</v>
      </c>
      <c r="E15" s="25" t="s">
        <v>329</v>
      </c>
      <c r="F15" s="25">
        <v>22277.23</v>
      </c>
      <c r="G15" s="25">
        <v>7476.57</v>
      </c>
      <c r="H15" s="25" t="s">
        <v>329</v>
      </c>
      <c r="I15" s="25">
        <v>18424.68</v>
      </c>
      <c r="J15" s="25" t="s">
        <v>329</v>
      </c>
      <c r="K15" s="25" t="s">
        <v>329</v>
      </c>
      <c r="L15" s="25" t="s">
        <v>328</v>
      </c>
      <c r="M15" s="25" t="s">
        <v>329</v>
      </c>
      <c r="N15" s="25" t="s">
        <v>329</v>
      </c>
      <c r="O15" s="25" t="s">
        <v>328</v>
      </c>
      <c r="P15" s="25" t="s">
        <v>328</v>
      </c>
      <c r="Q15" s="25">
        <v>8262.49</v>
      </c>
      <c r="R15" s="25" t="s">
        <v>329</v>
      </c>
      <c r="S15" s="25" t="s">
        <v>328</v>
      </c>
    </row>
    <row r="16" spans="1:19" x14ac:dyDescent="0.25">
      <c r="A16" s="16" t="s">
        <v>18</v>
      </c>
      <c r="B16" s="25">
        <v>12933.73</v>
      </c>
      <c r="C16" s="25" t="s">
        <v>329</v>
      </c>
      <c r="D16" s="25" t="s">
        <v>329</v>
      </c>
      <c r="E16" s="25" t="s">
        <v>329</v>
      </c>
      <c r="F16" s="25">
        <v>22278.71</v>
      </c>
      <c r="G16" s="25">
        <v>7476.57</v>
      </c>
      <c r="H16" s="25" t="s">
        <v>329</v>
      </c>
      <c r="I16" s="25">
        <v>18424.68</v>
      </c>
      <c r="J16" s="25" t="s">
        <v>329</v>
      </c>
      <c r="K16" s="25" t="s">
        <v>329</v>
      </c>
      <c r="L16" s="25" t="s">
        <v>328</v>
      </c>
      <c r="M16" s="25" t="s">
        <v>329</v>
      </c>
      <c r="N16" s="25" t="s">
        <v>329</v>
      </c>
      <c r="O16" s="25" t="s">
        <v>328</v>
      </c>
      <c r="P16" s="25" t="s">
        <v>328</v>
      </c>
      <c r="Q16" s="25">
        <v>8169.48</v>
      </c>
      <c r="R16" s="25" t="s">
        <v>329</v>
      </c>
      <c r="S16" s="25" t="s">
        <v>328</v>
      </c>
    </row>
    <row r="17" spans="1:20" x14ac:dyDescent="0.25">
      <c r="A17" s="16" t="s">
        <v>19</v>
      </c>
      <c r="B17" s="25">
        <v>636.54999999999995</v>
      </c>
      <c r="C17" s="25" t="s">
        <v>329</v>
      </c>
      <c r="D17" s="25" t="s">
        <v>329</v>
      </c>
      <c r="E17" s="25" t="s">
        <v>329</v>
      </c>
      <c r="F17" s="25">
        <v>-21.97</v>
      </c>
      <c r="G17" s="25">
        <v>0</v>
      </c>
      <c r="H17" s="25" t="s">
        <v>329</v>
      </c>
      <c r="I17" s="25">
        <v>0</v>
      </c>
      <c r="J17" s="25" t="s">
        <v>329</v>
      </c>
      <c r="K17" s="25" t="s">
        <v>329</v>
      </c>
      <c r="L17" s="25" t="s">
        <v>328</v>
      </c>
      <c r="M17" s="25" t="s">
        <v>329</v>
      </c>
      <c r="N17" s="25" t="s">
        <v>329</v>
      </c>
      <c r="O17" s="25" t="s">
        <v>328</v>
      </c>
      <c r="P17" s="25" t="s">
        <v>328</v>
      </c>
      <c r="Q17" s="25">
        <v>93.01</v>
      </c>
      <c r="R17" s="25" t="s">
        <v>329</v>
      </c>
      <c r="S17" s="25" t="s">
        <v>328</v>
      </c>
    </row>
    <row r="18" spans="1:20" x14ac:dyDescent="0.25">
      <c r="A18" s="16" t="s">
        <v>20</v>
      </c>
      <c r="B18" s="25">
        <v>6.86</v>
      </c>
      <c r="C18" s="25" t="s">
        <v>329</v>
      </c>
      <c r="D18" s="25" t="s">
        <v>329</v>
      </c>
      <c r="E18" s="25" t="s">
        <v>329</v>
      </c>
      <c r="F18" s="25">
        <v>20.48</v>
      </c>
      <c r="G18" s="25">
        <v>0</v>
      </c>
      <c r="H18" s="25" t="s">
        <v>329</v>
      </c>
      <c r="I18" s="25">
        <v>0</v>
      </c>
      <c r="J18" s="25" t="s">
        <v>329</v>
      </c>
      <c r="K18" s="25" t="s">
        <v>329</v>
      </c>
      <c r="L18" s="25" t="s">
        <v>328</v>
      </c>
      <c r="M18" s="25" t="s">
        <v>329</v>
      </c>
      <c r="N18" s="25" t="s">
        <v>329</v>
      </c>
      <c r="O18" s="25" t="s">
        <v>328</v>
      </c>
      <c r="P18" s="25" t="s">
        <v>328</v>
      </c>
      <c r="Q18" s="25">
        <v>0</v>
      </c>
      <c r="R18" s="25" t="s">
        <v>329</v>
      </c>
      <c r="S18" s="25" t="s">
        <v>328</v>
      </c>
    </row>
    <row r="19" spans="1:20" x14ac:dyDescent="0.25">
      <c r="A19" s="15" t="s">
        <v>221</v>
      </c>
      <c r="B19" s="25">
        <v>3886.92</v>
      </c>
      <c r="C19" s="25" t="s">
        <v>329</v>
      </c>
      <c r="D19" s="25" t="s">
        <v>329</v>
      </c>
      <c r="E19" s="25" t="s">
        <v>329</v>
      </c>
      <c r="F19" s="25">
        <v>5298.23</v>
      </c>
      <c r="G19" s="25">
        <v>989.63</v>
      </c>
      <c r="H19" s="25" t="s">
        <v>329</v>
      </c>
      <c r="I19" s="25">
        <v>5691.08</v>
      </c>
      <c r="J19" s="25" t="s">
        <v>329</v>
      </c>
      <c r="K19" s="25" t="s">
        <v>329</v>
      </c>
      <c r="L19" s="25" t="s">
        <v>328</v>
      </c>
      <c r="M19" s="25" t="s">
        <v>329</v>
      </c>
      <c r="N19" s="25" t="s">
        <v>329</v>
      </c>
      <c r="O19" s="25" t="s">
        <v>328</v>
      </c>
      <c r="P19" s="25" t="s">
        <v>328</v>
      </c>
      <c r="Q19" s="25">
        <v>2593.5500000000002</v>
      </c>
      <c r="R19" s="25" t="s">
        <v>329</v>
      </c>
      <c r="S19" s="25" t="s">
        <v>328</v>
      </c>
    </row>
    <row r="20" spans="1:20" x14ac:dyDescent="0.25">
      <c r="A20" s="15" t="s">
        <v>225</v>
      </c>
      <c r="B20" s="25">
        <v>1465.5</v>
      </c>
      <c r="C20" s="25" t="s">
        <v>329</v>
      </c>
      <c r="D20" s="25" t="s">
        <v>329</v>
      </c>
      <c r="E20" s="25" t="s">
        <v>329</v>
      </c>
      <c r="F20" s="25">
        <v>77.040000000000006</v>
      </c>
      <c r="G20" s="25">
        <v>247.99</v>
      </c>
      <c r="H20" s="25" t="s">
        <v>329</v>
      </c>
      <c r="I20" s="25">
        <v>6103.3</v>
      </c>
      <c r="J20" s="25" t="s">
        <v>329</v>
      </c>
      <c r="K20" s="25" t="s">
        <v>329</v>
      </c>
      <c r="L20" s="25" t="s">
        <v>328</v>
      </c>
      <c r="M20" s="25" t="s">
        <v>329</v>
      </c>
      <c r="N20" s="25" t="s">
        <v>329</v>
      </c>
      <c r="O20" s="25" t="s">
        <v>328</v>
      </c>
      <c r="P20" s="25" t="s">
        <v>328</v>
      </c>
      <c r="Q20" s="25">
        <v>2322.59</v>
      </c>
      <c r="R20" s="25" t="s">
        <v>329</v>
      </c>
      <c r="S20" s="25" t="s">
        <v>328</v>
      </c>
      <c r="T20" s="29" t="s">
        <v>33</v>
      </c>
    </row>
    <row r="21" spans="1:20" x14ac:dyDescent="0.25">
      <c r="A21" s="15" t="s">
        <v>226</v>
      </c>
      <c r="B21" s="25">
        <v>128.58000000000001</v>
      </c>
      <c r="C21" s="25" t="s">
        <v>329</v>
      </c>
      <c r="D21" s="25" t="s">
        <v>329</v>
      </c>
      <c r="E21" s="25" t="s">
        <v>329</v>
      </c>
      <c r="F21" s="25">
        <v>294.44</v>
      </c>
      <c r="G21" s="25">
        <v>29.24</v>
      </c>
      <c r="H21" s="25" t="s">
        <v>329</v>
      </c>
      <c r="I21" s="25">
        <v>120.51</v>
      </c>
      <c r="J21" s="25" t="s">
        <v>329</v>
      </c>
      <c r="K21" s="25" t="s">
        <v>329</v>
      </c>
      <c r="L21" s="25" t="s">
        <v>328</v>
      </c>
      <c r="M21" s="25" t="s">
        <v>329</v>
      </c>
      <c r="N21" s="25" t="s">
        <v>329</v>
      </c>
      <c r="O21" s="25" t="s">
        <v>328</v>
      </c>
      <c r="P21" s="25" t="s">
        <v>328</v>
      </c>
      <c r="Q21" s="25">
        <v>41.61</v>
      </c>
      <c r="R21" s="25" t="s">
        <v>329</v>
      </c>
      <c r="S21" s="25" t="s">
        <v>328</v>
      </c>
    </row>
    <row r="22" spans="1:20" x14ac:dyDescent="0.25">
      <c r="A22" s="15" t="s">
        <v>224</v>
      </c>
      <c r="B22" s="25">
        <v>2307.4499999999998</v>
      </c>
      <c r="C22" s="25" t="s">
        <v>329</v>
      </c>
      <c r="D22" s="25" t="s">
        <v>329</v>
      </c>
      <c r="E22" s="25" t="s">
        <v>329</v>
      </c>
      <c r="F22" s="25">
        <v>3058.7</v>
      </c>
      <c r="G22" s="25">
        <v>605.66999999999996</v>
      </c>
      <c r="H22" s="25" t="s">
        <v>329</v>
      </c>
      <c r="I22" s="25">
        <v>3195.36</v>
      </c>
      <c r="J22" s="25" t="s">
        <v>329</v>
      </c>
      <c r="K22" s="25" t="s">
        <v>329</v>
      </c>
      <c r="L22" s="25" t="s">
        <v>328</v>
      </c>
      <c r="M22" s="25" t="s">
        <v>329</v>
      </c>
      <c r="N22" s="25" t="s">
        <v>329</v>
      </c>
      <c r="O22" s="25" t="s">
        <v>328</v>
      </c>
      <c r="P22" s="25" t="s">
        <v>328</v>
      </c>
      <c r="Q22" s="25">
        <v>2020.36</v>
      </c>
      <c r="R22" s="25" t="s">
        <v>329</v>
      </c>
      <c r="S22" s="25" t="s">
        <v>328</v>
      </c>
    </row>
    <row r="23" spans="1:20" x14ac:dyDescent="0.25">
      <c r="A23" s="15" t="s">
        <v>227</v>
      </c>
      <c r="B23" s="25">
        <v>2939.76</v>
      </c>
      <c r="C23" s="25" t="s">
        <v>329</v>
      </c>
      <c r="D23" s="25" t="s">
        <v>329</v>
      </c>
      <c r="E23" s="25" t="s">
        <v>329</v>
      </c>
      <c r="F23" s="25">
        <v>3330.12</v>
      </c>
      <c r="G23" s="25">
        <v>2057.37</v>
      </c>
      <c r="H23" s="25" t="s">
        <v>329</v>
      </c>
      <c r="I23" s="25">
        <v>4069.59</v>
      </c>
      <c r="J23" s="25" t="s">
        <v>329</v>
      </c>
      <c r="K23" s="25" t="s">
        <v>329</v>
      </c>
      <c r="L23" s="25" t="s">
        <v>328</v>
      </c>
      <c r="M23" s="25" t="s">
        <v>329</v>
      </c>
      <c r="N23" s="25" t="s">
        <v>329</v>
      </c>
      <c r="O23" s="25" t="s">
        <v>328</v>
      </c>
      <c r="P23" s="25" t="s">
        <v>328</v>
      </c>
      <c r="Q23" s="25">
        <v>2799.48</v>
      </c>
      <c r="R23" s="25" t="s">
        <v>329</v>
      </c>
      <c r="S23" s="25" t="s">
        <v>328</v>
      </c>
    </row>
    <row r="24" spans="1:20" x14ac:dyDescent="0.25">
      <c r="A24" s="15" t="s">
        <v>256</v>
      </c>
      <c r="B24" s="25">
        <v>2910.19</v>
      </c>
      <c r="C24" s="25" t="s">
        <v>329</v>
      </c>
      <c r="D24" s="25" t="s">
        <v>329</v>
      </c>
      <c r="E24" s="25" t="s">
        <v>329</v>
      </c>
      <c r="F24" s="25">
        <v>4495.6899999999996</v>
      </c>
      <c r="G24" s="25">
        <v>1409.23</v>
      </c>
      <c r="H24" s="25" t="s">
        <v>329</v>
      </c>
      <c r="I24" s="25">
        <v>7687.14</v>
      </c>
      <c r="J24" s="25" t="s">
        <v>329</v>
      </c>
      <c r="K24" s="25" t="s">
        <v>329</v>
      </c>
      <c r="L24" s="25" t="s">
        <v>328</v>
      </c>
      <c r="M24" s="25" t="s">
        <v>329</v>
      </c>
      <c r="N24" s="25" t="s">
        <v>329</v>
      </c>
      <c r="O24" s="25" t="s">
        <v>328</v>
      </c>
      <c r="P24" s="25" t="s">
        <v>328</v>
      </c>
      <c r="Q24" s="25">
        <v>2009.18</v>
      </c>
      <c r="R24" s="25" t="s">
        <v>329</v>
      </c>
      <c r="S24" s="25" t="s">
        <v>328</v>
      </c>
    </row>
    <row r="25" spans="1:20" x14ac:dyDescent="0.25">
      <c r="A25" s="16" t="s">
        <v>228</v>
      </c>
      <c r="B25" s="25">
        <v>2854.31</v>
      </c>
      <c r="C25" s="25" t="s">
        <v>329</v>
      </c>
      <c r="D25" s="25" t="s">
        <v>329</v>
      </c>
      <c r="E25" s="25" t="s">
        <v>329</v>
      </c>
      <c r="F25" s="25">
        <v>4397.7</v>
      </c>
      <c r="G25" s="25">
        <v>1409.23</v>
      </c>
      <c r="H25" s="25" t="s">
        <v>329</v>
      </c>
      <c r="I25" s="25">
        <v>6787.14</v>
      </c>
      <c r="J25" s="25" t="s">
        <v>329</v>
      </c>
      <c r="K25" s="25" t="s">
        <v>329</v>
      </c>
      <c r="L25" s="25" t="s">
        <v>328</v>
      </c>
      <c r="M25" s="25" t="s">
        <v>329</v>
      </c>
      <c r="N25" s="25" t="s">
        <v>329</v>
      </c>
      <c r="O25" s="25" t="s">
        <v>328</v>
      </c>
      <c r="P25" s="25" t="s">
        <v>328</v>
      </c>
      <c r="Q25" s="25">
        <v>1989.11</v>
      </c>
      <c r="R25" s="25" t="s">
        <v>329</v>
      </c>
      <c r="S25" s="25" t="s">
        <v>328</v>
      </c>
    </row>
    <row r="26" spans="1:20" x14ac:dyDescent="0.25">
      <c r="A26" s="16" t="s">
        <v>222</v>
      </c>
      <c r="B26" s="25">
        <v>53.51</v>
      </c>
      <c r="C26" s="25" t="s">
        <v>329</v>
      </c>
      <c r="D26" s="25" t="s">
        <v>329</v>
      </c>
      <c r="E26" s="25" t="s">
        <v>329</v>
      </c>
      <c r="F26" s="25">
        <v>90.9</v>
      </c>
      <c r="G26" s="25">
        <v>0</v>
      </c>
      <c r="H26" s="25" t="s">
        <v>329</v>
      </c>
      <c r="I26" s="25">
        <v>900</v>
      </c>
      <c r="J26" s="25" t="s">
        <v>329</v>
      </c>
      <c r="K26" s="25" t="s">
        <v>329</v>
      </c>
      <c r="L26" s="25" t="s">
        <v>328</v>
      </c>
      <c r="M26" s="25" t="s">
        <v>329</v>
      </c>
      <c r="N26" s="25" t="s">
        <v>329</v>
      </c>
      <c r="O26" s="25" t="s">
        <v>328</v>
      </c>
      <c r="P26" s="25" t="s">
        <v>328</v>
      </c>
      <c r="Q26" s="25">
        <v>20.07</v>
      </c>
      <c r="R26" s="25" t="s">
        <v>329</v>
      </c>
      <c r="S26" s="25" t="s">
        <v>328</v>
      </c>
    </row>
    <row r="27" spans="1:20" x14ac:dyDescent="0.25">
      <c r="A27" s="16" t="s">
        <v>223</v>
      </c>
      <c r="B27" s="25">
        <v>2.37</v>
      </c>
      <c r="C27" s="25" t="s">
        <v>329</v>
      </c>
      <c r="D27" s="25" t="s">
        <v>329</v>
      </c>
      <c r="E27" s="25" t="s">
        <v>329</v>
      </c>
      <c r="F27" s="25">
        <v>7.09</v>
      </c>
      <c r="G27" s="25">
        <v>0</v>
      </c>
      <c r="H27" s="25" t="s">
        <v>329</v>
      </c>
      <c r="I27" s="25">
        <v>0</v>
      </c>
      <c r="J27" s="25" t="s">
        <v>329</v>
      </c>
      <c r="K27" s="25" t="s">
        <v>329</v>
      </c>
      <c r="L27" s="25" t="s">
        <v>328</v>
      </c>
      <c r="M27" s="25" t="s">
        <v>329</v>
      </c>
      <c r="N27" s="25" t="s">
        <v>329</v>
      </c>
      <c r="O27" s="25" t="s">
        <v>328</v>
      </c>
      <c r="P27" s="25" t="s">
        <v>328</v>
      </c>
      <c r="Q27" s="25">
        <v>0</v>
      </c>
      <c r="R27" s="25" t="s">
        <v>329</v>
      </c>
      <c r="S27" s="25" t="s">
        <v>328</v>
      </c>
    </row>
    <row r="28" spans="1:20" x14ac:dyDescent="0.25">
      <c r="A28" s="15" t="s">
        <v>229</v>
      </c>
      <c r="B28" s="25">
        <v>2776.25</v>
      </c>
      <c r="C28" s="25" t="s">
        <v>329</v>
      </c>
      <c r="D28" s="25" t="s">
        <v>329</v>
      </c>
      <c r="E28" s="25" t="s">
        <v>329</v>
      </c>
      <c r="F28" s="25">
        <v>3593.75</v>
      </c>
      <c r="G28" s="25">
        <v>41.6</v>
      </c>
      <c r="H28" s="25" t="s">
        <v>329</v>
      </c>
      <c r="I28" s="25">
        <v>354.58</v>
      </c>
      <c r="J28" s="25" t="s">
        <v>329</v>
      </c>
      <c r="K28" s="25" t="s">
        <v>329</v>
      </c>
      <c r="L28" s="25" t="s">
        <v>328</v>
      </c>
      <c r="M28" s="25" t="s">
        <v>329</v>
      </c>
      <c r="N28" s="25" t="s">
        <v>329</v>
      </c>
      <c r="O28" s="25" t="s">
        <v>328</v>
      </c>
      <c r="P28" s="25" t="s">
        <v>328</v>
      </c>
      <c r="Q28" s="25">
        <v>2682.52</v>
      </c>
      <c r="R28" s="25" t="s">
        <v>329</v>
      </c>
      <c r="S28" s="25" t="s">
        <v>328</v>
      </c>
    </row>
    <row r="29" spans="1:20" x14ac:dyDescent="0.25">
      <c r="A29" s="15" t="s">
        <v>230</v>
      </c>
      <c r="B29" s="25">
        <v>0</v>
      </c>
      <c r="C29" s="25" t="s">
        <v>329</v>
      </c>
      <c r="D29" s="25" t="s">
        <v>329</v>
      </c>
      <c r="E29" s="25" t="s">
        <v>329</v>
      </c>
      <c r="F29" s="25">
        <v>0</v>
      </c>
      <c r="G29" s="25">
        <v>0</v>
      </c>
      <c r="H29" s="25" t="s">
        <v>329</v>
      </c>
      <c r="I29" s="25">
        <v>0</v>
      </c>
      <c r="J29" s="25" t="s">
        <v>329</v>
      </c>
      <c r="K29" s="25" t="s">
        <v>329</v>
      </c>
      <c r="L29" s="25" t="s">
        <v>328</v>
      </c>
      <c r="M29" s="25" t="s">
        <v>329</v>
      </c>
      <c r="N29" s="25" t="s">
        <v>329</v>
      </c>
      <c r="O29" s="25" t="s">
        <v>328</v>
      </c>
      <c r="P29" s="25" t="s">
        <v>328</v>
      </c>
      <c r="Q29" s="25">
        <v>0</v>
      </c>
      <c r="R29" s="25" t="s">
        <v>329</v>
      </c>
      <c r="S29" s="25" t="s">
        <v>328</v>
      </c>
    </row>
    <row r="30" spans="1:20" x14ac:dyDescent="0.25">
      <c r="A30" s="15" t="s">
        <v>231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5">
        <v>9690.2199999999993</v>
      </c>
      <c r="C31" s="25" t="s">
        <v>329</v>
      </c>
      <c r="D31" s="25" t="s">
        <v>329</v>
      </c>
      <c r="E31" s="25" t="s">
        <v>329</v>
      </c>
      <c r="F31" s="25">
        <v>16978.990000000002</v>
      </c>
      <c r="G31" s="25">
        <v>6486.94</v>
      </c>
      <c r="H31" s="25" t="s">
        <v>329</v>
      </c>
      <c r="I31" s="25">
        <v>12733.6</v>
      </c>
      <c r="J31" s="25" t="s">
        <v>329</v>
      </c>
      <c r="K31" s="25" t="s">
        <v>329</v>
      </c>
      <c r="L31" s="25" t="s">
        <v>328</v>
      </c>
      <c r="M31" s="25" t="s">
        <v>329</v>
      </c>
      <c r="N31" s="25" t="s">
        <v>329</v>
      </c>
      <c r="O31" s="25" t="s">
        <v>328</v>
      </c>
      <c r="P31" s="25" t="s">
        <v>328</v>
      </c>
      <c r="Q31" s="25">
        <v>5668.94</v>
      </c>
      <c r="R31" s="25" t="s">
        <v>329</v>
      </c>
      <c r="S31" s="25" t="s">
        <v>328</v>
      </c>
    </row>
    <row r="32" spans="1:20" x14ac:dyDescent="0.25">
      <c r="A32" s="16" t="s">
        <v>233</v>
      </c>
      <c r="B32" s="25">
        <v>11155.72</v>
      </c>
      <c r="C32" s="25" t="s">
        <v>329</v>
      </c>
      <c r="D32" s="25" t="s">
        <v>329</v>
      </c>
      <c r="E32" s="25" t="s">
        <v>329</v>
      </c>
      <c r="F32" s="25">
        <v>17056.03</v>
      </c>
      <c r="G32" s="25">
        <v>6734.92</v>
      </c>
      <c r="H32" s="25" t="s">
        <v>329</v>
      </c>
      <c r="I32" s="25">
        <v>18836.900000000001</v>
      </c>
      <c r="J32" s="25" t="s">
        <v>329</v>
      </c>
      <c r="K32" s="25" t="s">
        <v>329</v>
      </c>
      <c r="L32" s="25" t="s">
        <v>328</v>
      </c>
      <c r="M32" s="25" t="s">
        <v>329</v>
      </c>
      <c r="N32" s="25" t="s">
        <v>329</v>
      </c>
      <c r="O32" s="25" t="s">
        <v>328</v>
      </c>
      <c r="P32" s="25" t="s">
        <v>328</v>
      </c>
      <c r="Q32" s="25">
        <v>7991.53</v>
      </c>
      <c r="R32" s="25" t="s">
        <v>329</v>
      </c>
      <c r="S32" s="25" t="s">
        <v>328</v>
      </c>
    </row>
    <row r="33" spans="1:19" x14ac:dyDescent="0.25">
      <c r="A33" s="16" t="s">
        <v>232</v>
      </c>
      <c r="B33" s="25">
        <v>11659.45</v>
      </c>
      <c r="C33" s="25" t="s">
        <v>329</v>
      </c>
      <c r="D33" s="25" t="s">
        <v>329</v>
      </c>
      <c r="E33" s="25" t="s">
        <v>329</v>
      </c>
      <c r="F33" s="25">
        <v>17033.009999999998</v>
      </c>
      <c r="G33" s="25">
        <v>8157.39</v>
      </c>
      <c r="H33" s="25" t="s">
        <v>329</v>
      </c>
      <c r="I33" s="25">
        <v>19590.62</v>
      </c>
      <c r="J33" s="25" t="s">
        <v>329</v>
      </c>
      <c r="K33" s="25" t="s">
        <v>329</v>
      </c>
      <c r="L33" s="25" t="s">
        <v>328</v>
      </c>
      <c r="M33" s="25" t="s">
        <v>329</v>
      </c>
      <c r="N33" s="25" t="s">
        <v>329</v>
      </c>
      <c r="O33" s="25" t="s">
        <v>328</v>
      </c>
      <c r="P33" s="25" t="s">
        <v>328</v>
      </c>
      <c r="Q33" s="25">
        <v>8729.0400000000009</v>
      </c>
      <c r="R33" s="25" t="s">
        <v>329</v>
      </c>
      <c r="S33" s="25" t="s">
        <v>328</v>
      </c>
    </row>
    <row r="34" spans="1:19" x14ac:dyDescent="0.25">
      <c r="A34" s="16" t="s">
        <v>235</v>
      </c>
      <c r="B34" s="25">
        <v>8716.86</v>
      </c>
      <c r="C34" s="25" t="s">
        <v>329</v>
      </c>
      <c r="D34" s="25" t="s">
        <v>329</v>
      </c>
      <c r="E34" s="25" t="s">
        <v>329</v>
      </c>
      <c r="F34" s="25">
        <v>12411.04</v>
      </c>
      <c r="G34" s="25">
        <v>6748.16</v>
      </c>
      <c r="H34" s="25" t="s">
        <v>329</v>
      </c>
      <c r="I34" s="25">
        <v>11903.48</v>
      </c>
      <c r="J34" s="25" t="s">
        <v>329</v>
      </c>
      <c r="K34" s="25" t="s">
        <v>329</v>
      </c>
      <c r="L34" s="25" t="s">
        <v>328</v>
      </c>
      <c r="M34" s="25" t="s">
        <v>329</v>
      </c>
      <c r="N34" s="25" t="s">
        <v>329</v>
      </c>
      <c r="O34" s="25" t="s">
        <v>328</v>
      </c>
      <c r="P34" s="25" t="s">
        <v>328</v>
      </c>
      <c r="Q34" s="25">
        <v>6729.46</v>
      </c>
      <c r="R34" s="25" t="s">
        <v>329</v>
      </c>
      <c r="S34" s="25" t="s">
        <v>328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5">
        <v>11345.382192982455</v>
      </c>
      <c r="C36" s="25" t="s">
        <v>329</v>
      </c>
      <c r="D36" s="25" t="s">
        <v>329</v>
      </c>
      <c r="E36" s="25" t="s">
        <v>329</v>
      </c>
      <c r="F36" s="25">
        <v>28933.394610389609</v>
      </c>
      <c r="G36" s="25">
        <v>10103.477972972973</v>
      </c>
      <c r="H36" s="25" t="s">
        <v>329</v>
      </c>
      <c r="I36" s="25">
        <v>14622.766904761904</v>
      </c>
      <c r="J36" s="25" t="s">
        <v>329</v>
      </c>
      <c r="K36" s="25" t="s">
        <v>329</v>
      </c>
      <c r="L36" s="25" t="s">
        <v>328</v>
      </c>
      <c r="M36" s="25" t="s">
        <v>329</v>
      </c>
      <c r="N36" s="25" t="s">
        <v>329</v>
      </c>
      <c r="O36" s="25" t="s">
        <v>328</v>
      </c>
      <c r="P36" s="25" t="s">
        <v>328</v>
      </c>
      <c r="Q36" s="25">
        <v>5793.9624468085103</v>
      </c>
      <c r="R36" s="25" t="s">
        <v>329</v>
      </c>
      <c r="S36" s="25" t="s">
        <v>328</v>
      </c>
    </row>
    <row r="37" spans="1:19" x14ac:dyDescent="0.25">
      <c r="A37" s="16" t="s">
        <v>257</v>
      </c>
      <c r="B37" s="25">
        <v>964.46969696969688</v>
      </c>
      <c r="C37" s="25" t="s">
        <v>329</v>
      </c>
      <c r="D37" s="25" t="s">
        <v>329</v>
      </c>
      <c r="E37" s="25" t="s">
        <v>329</v>
      </c>
      <c r="F37" s="25">
        <v>-31.840579710144929</v>
      </c>
      <c r="G37" s="25">
        <v>0</v>
      </c>
      <c r="H37" s="25" t="s">
        <v>329</v>
      </c>
      <c r="I37" s="25">
        <v>0</v>
      </c>
      <c r="J37" s="25" t="s">
        <v>329</v>
      </c>
      <c r="K37" s="25" t="s">
        <v>329</v>
      </c>
      <c r="L37" s="25" t="s">
        <v>328</v>
      </c>
      <c r="M37" s="25" t="s">
        <v>329</v>
      </c>
      <c r="N37" s="25" t="s">
        <v>329</v>
      </c>
      <c r="O37" s="25" t="s">
        <v>328</v>
      </c>
      <c r="P37" s="25" t="s">
        <v>328</v>
      </c>
      <c r="Q37" s="25">
        <v>152.47540983606558</v>
      </c>
      <c r="R37" s="25" t="s">
        <v>329</v>
      </c>
      <c r="S37" s="25" t="s">
        <v>328</v>
      </c>
    </row>
    <row r="38" spans="1:19" x14ac:dyDescent="0.25">
      <c r="A38" s="17" t="s">
        <v>282</v>
      </c>
      <c r="B38" s="27">
        <v>9.7560975609756101E-2</v>
      </c>
      <c r="C38" s="27" t="s">
        <v>329</v>
      </c>
      <c r="D38" s="27" t="s">
        <v>329</v>
      </c>
      <c r="E38" s="27" t="s">
        <v>329</v>
      </c>
      <c r="F38" s="27">
        <v>0.14960629921259844</v>
      </c>
      <c r="G38" s="27">
        <v>0</v>
      </c>
      <c r="H38" s="27" t="s">
        <v>329</v>
      </c>
      <c r="I38" s="27">
        <v>0</v>
      </c>
      <c r="J38" s="27" t="s">
        <v>329</v>
      </c>
      <c r="K38" s="27" t="s">
        <v>329</v>
      </c>
      <c r="L38" s="27" t="s">
        <v>328</v>
      </c>
      <c r="M38" s="27" t="s">
        <v>329</v>
      </c>
      <c r="N38" s="27" t="s">
        <v>329</v>
      </c>
      <c r="O38" s="27" t="s">
        <v>328</v>
      </c>
      <c r="P38" s="27" t="s">
        <v>328</v>
      </c>
      <c r="Q38" s="27">
        <v>5.759162303664922E-2</v>
      </c>
      <c r="R38" s="27" t="s">
        <v>329</v>
      </c>
      <c r="S38" s="27" t="s">
        <v>328</v>
      </c>
    </row>
    <row r="39" spans="1:19" x14ac:dyDescent="0.25">
      <c r="A39" s="17" t="s">
        <v>283</v>
      </c>
      <c r="B39" s="25">
        <v>8496.4664620780368</v>
      </c>
      <c r="C39" s="25" t="s">
        <v>329</v>
      </c>
      <c r="D39" s="25" t="s">
        <v>329</v>
      </c>
      <c r="E39" s="25" t="s">
        <v>329</v>
      </c>
      <c r="F39" s="25">
        <v>22036.327060350424</v>
      </c>
      <c r="G39" s="25">
        <v>8760.216070222823</v>
      </c>
      <c r="H39" s="25" t="s">
        <v>329</v>
      </c>
      <c r="I39" s="25">
        <v>10102.023006743357</v>
      </c>
      <c r="J39" s="25" t="s">
        <v>329</v>
      </c>
      <c r="K39" s="25" t="s">
        <v>329</v>
      </c>
      <c r="L39" s="25" t="s">
        <v>328</v>
      </c>
      <c r="M39" s="25" t="s">
        <v>329</v>
      </c>
      <c r="N39" s="25" t="s">
        <v>329</v>
      </c>
      <c r="O39" s="25" t="s">
        <v>328</v>
      </c>
      <c r="P39" s="25" t="s">
        <v>328</v>
      </c>
      <c r="Q39" s="25">
        <v>4019.0996100673519</v>
      </c>
      <c r="R39" s="25" t="s">
        <v>329</v>
      </c>
      <c r="S39" s="25" t="s">
        <v>328</v>
      </c>
    </row>
    <row r="40" spans="1:19" x14ac:dyDescent="0.25">
      <c r="A40" s="17" t="s">
        <v>284</v>
      </c>
      <c r="B40" s="25">
        <v>25.33771947316577</v>
      </c>
      <c r="C40" s="25" t="s">
        <v>329</v>
      </c>
      <c r="D40" s="25" t="s">
        <v>329</v>
      </c>
      <c r="E40" s="25" t="s">
        <v>329</v>
      </c>
      <c r="F40" s="25">
        <v>9.0656880182398698</v>
      </c>
      <c r="G40" s="25">
        <v>18.665272430720837</v>
      </c>
      <c r="H40" s="25" t="s">
        <v>329</v>
      </c>
      <c r="I40" s="25">
        <v>43.559202424629127</v>
      </c>
      <c r="J40" s="25" t="s">
        <v>329</v>
      </c>
      <c r="K40" s="25" t="s">
        <v>329</v>
      </c>
      <c r="L40" s="25" t="s">
        <v>328</v>
      </c>
      <c r="M40" s="25" t="s">
        <v>329</v>
      </c>
      <c r="N40" s="25" t="s">
        <v>329</v>
      </c>
      <c r="O40" s="25" t="s">
        <v>328</v>
      </c>
      <c r="P40" s="25" t="s">
        <v>328</v>
      </c>
      <c r="Q40" s="25">
        <v>43.907895995495494</v>
      </c>
      <c r="R40" s="25" t="s">
        <v>329</v>
      </c>
      <c r="S40" s="25" t="s">
        <v>328</v>
      </c>
    </row>
    <row r="41" spans="1:19" x14ac:dyDescent="0.25">
      <c r="A41" s="16" t="s">
        <v>22</v>
      </c>
      <c r="B41" s="25">
        <v>9716.2083333333339</v>
      </c>
      <c r="C41" s="25" t="s">
        <v>329</v>
      </c>
      <c r="D41" s="25" t="s">
        <v>329</v>
      </c>
      <c r="E41" s="25" t="s">
        <v>329</v>
      </c>
      <c r="F41" s="25">
        <v>11355.339999999998</v>
      </c>
      <c r="G41" s="25">
        <v>11996.161764705881</v>
      </c>
      <c r="H41" s="25" t="s">
        <v>329</v>
      </c>
      <c r="I41" s="25">
        <v>13418.232876712329</v>
      </c>
      <c r="J41" s="25" t="s">
        <v>329</v>
      </c>
      <c r="K41" s="25" t="s">
        <v>329</v>
      </c>
      <c r="L41" s="25" t="s">
        <v>328</v>
      </c>
      <c r="M41" s="25" t="s">
        <v>329</v>
      </c>
      <c r="N41" s="25" t="s">
        <v>329</v>
      </c>
      <c r="O41" s="25" t="s">
        <v>328</v>
      </c>
      <c r="P41" s="25" t="s">
        <v>328</v>
      </c>
      <c r="Q41" s="25">
        <v>8157.9813084112157</v>
      </c>
      <c r="R41" s="25" t="s">
        <v>329</v>
      </c>
      <c r="S41" s="25" t="s">
        <v>328</v>
      </c>
    </row>
    <row r="42" spans="1:19" x14ac:dyDescent="0.25">
      <c r="A42" s="17" t="s">
        <v>327</v>
      </c>
      <c r="B42" s="25">
        <v>9474.8478260869579</v>
      </c>
      <c r="C42" s="25" t="s">
        <v>329</v>
      </c>
      <c r="D42" s="25" t="s">
        <v>329</v>
      </c>
      <c r="E42" s="25" t="s">
        <v>329</v>
      </c>
      <c r="F42" s="25">
        <v>11491.703703703704</v>
      </c>
      <c r="G42" s="25">
        <v>12269.381818181817</v>
      </c>
      <c r="H42" s="25" t="s">
        <v>329</v>
      </c>
      <c r="I42" s="25">
        <v>14695.654320987655</v>
      </c>
      <c r="J42" s="25" t="s">
        <v>329</v>
      </c>
      <c r="K42" s="25" t="s">
        <v>329</v>
      </c>
      <c r="L42" s="25" t="s">
        <v>328</v>
      </c>
      <c r="M42" s="25" t="s">
        <v>329</v>
      </c>
      <c r="N42" s="25" t="s">
        <v>329</v>
      </c>
      <c r="O42" s="25" t="s">
        <v>328</v>
      </c>
      <c r="P42" s="25" t="s">
        <v>328</v>
      </c>
      <c r="Q42" s="25">
        <v>7735.0114942528726</v>
      </c>
      <c r="R42" s="25" t="s">
        <v>329</v>
      </c>
      <c r="S42" s="25" t="s">
        <v>328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317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12933.73</v>
      </c>
      <c r="C51" s="25" t="s">
        <v>329</v>
      </c>
      <c r="D51" s="25" t="s">
        <v>329</v>
      </c>
      <c r="E51" s="25" t="s">
        <v>329</v>
      </c>
      <c r="F51" s="25">
        <v>22278.71</v>
      </c>
      <c r="G51" s="25">
        <v>7476.57</v>
      </c>
      <c r="H51" s="25" t="s">
        <v>329</v>
      </c>
      <c r="I51" s="25">
        <v>18424.68</v>
      </c>
      <c r="J51" s="25" t="s">
        <v>329</v>
      </c>
      <c r="K51" s="25" t="s">
        <v>329</v>
      </c>
      <c r="L51" s="25" t="s">
        <v>328</v>
      </c>
      <c r="M51" s="25" t="s">
        <v>329</v>
      </c>
      <c r="N51" s="25" t="s">
        <v>329</v>
      </c>
      <c r="O51" s="25" t="s">
        <v>328</v>
      </c>
      <c r="P51" s="25" t="s">
        <v>328</v>
      </c>
      <c r="Q51" s="25">
        <v>8169.48</v>
      </c>
      <c r="R51" s="25" t="s">
        <v>329</v>
      </c>
      <c r="S51" s="25" t="s">
        <v>328</v>
      </c>
      <c r="T51" s="29"/>
    </row>
    <row r="52" spans="1:20" x14ac:dyDescent="0.25">
      <c r="A52" s="16" t="s">
        <v>37</v>
      </c>
      <c r="B52" s="24">
        <v>18.64</v>
      </c>
      <c r="C52" s="25" t="s">
        <v>329</v>
      </c>
      <c r="D52" s="25" t="s">
        <v>329</v>
      </c>
      <c r="E52" s="25" t="s">
        <v>329</v>
      </c>
      <c r="F52" s="25">
        <v>0</v>
      </c>
      <c r="G52" s="25">
        <v>0</v>
      </c>
      <c r="H52" s="25" t="s">
        <v>329</v>
      </c>
      <c r="I52" s="25">
        <v>0</v>
      </c>
      <c r="J52" s="25" t="s">
        <v>329</v>
      </c>
      <c r="K52" s="25" t="s">
        <v>329</v>
      </c>
      <c r="L52" s="25" t="s">
        <v>328</v>
      </c>
      <c r="M52" s="25" t="s">
        <v>329</v>
      </c>
      <c r="N52" s="25" t="s">
        <v>329</v>
      </c>
      <c r="O52" s="25" t="s">
        <v>328</v>
      </c>
      <c r="P52" s="25" t="s">
        <v>328</v>
      </c>
      <c r="Q52" s="25">
        <v>32.18</v>
      </c>
      <c r="R52" s="25" t="s">
        <v>329</v>
      </c>
      <c r="S52" s="25" t="s">
        <v>328</v>
      </c>
    </row>
    <row r="53" spans="1:20" x14ac:dyDescent="0.25">
      <c r="A53" s="16" t="s">
        <v>38</v>
      </c>
      <c r="B53" s="24">
        <v>0</v>
      </c>
      <c r="C53" s="25" t="s">
        <v>329</v>
      </c>
      <c r="D53" s="25" t="s">
        <v>329</v>
      </c>
      <c r="E53" s="25" t="s">
        <v>329</v>
      </c>
      <c r="F53" s="25">
        <v>0</v>
      </c>
      <c r="G53" s="25">
        <v>0</v>
      </c>
      <c r="H53" s="25" t="s">
        <v>329</v>
      </c>
      <c r="I53" s="25">
        <v>0</v>
      </c>
      <c r="J53" s="25" t="s">
        <v>329</v>
      </c>
      <c r="K53" s="25" t="s">
        <v>329</v>
      </c>
      <c r="L53" s="25" t="s">
        <v>328</v>
      </c>
      <c r="M53" s="25" t="s">
        <v>329</v>
      </c>
      <c r="N53" s="25" t="s">
        <v>329</v>
      </c>
      <c r="O53" s="25" t="s">
        <v>328</v>
      </c>
      <c r="P53" s="25" t="s">
        <v>328</v>
      </c>
      <c r="Q53" s="25">
        <v>0</v>
      </c>
      <c r="R53" s="25" t="s">
        <v>329</v>
      </c>
      <c r="S53" s="25" t="s">
        <v>328</v>
      </c>
    </row>
    <row r="54" spans="1:20" x14ac:dyDescent="0.25">
      <c r="A54" s="16" t="s">
        <v>39</v>
      </c>
      <c r="B54" s="24">
        <v>0</v>
      </c>
      <c r="C54" s="25" t="s">
        <v>329</v>
      </c>
      <c r="D54" s="25" t="s">
        <v>329</v>
      </c>
      <c r="E54" s="25" t="s">
        <v>329</v>
      </c>
      <c r="F54" s="25">
        <v>0</v>
      </c>
      <c r="G54" s="25">
        <v>0</v>
      </c>
      <c r="H54" s="25" t="s">
        <v>329</v>
      </c>
      <c r="I54" s="25">
        <v>0</v>
      </c>
      <c r="J54" s="25" t="s">
        <v>329</v>
      </c>
      <c r="K54" s="25" t="s">
        <v>329</v>
      </c>
      <c r="L54" s="25" t="s">
        <v>328</v>
      </c>
      <c r="M54" s="25" t="s">
        <v>329</v>
      </c>
      <c r="N54" s="25" t="s">
        <v>329</v>
      </c>
      <c r="O54" s="25" t="s">
        <v>328</v>
      </c>
      <c r="P54" s="25" t="s">
        <v>328</v>
      </c>
      <c r="Q54" s="25">
        <v>0</v>
      </c>
      <c r="R54" s="25" t="s">
        <v>329</v>
      </c>
      <c r="S54" s="25" t="s">
        <v>328</v>
      </c>
    </row>
    <row r="55" spans="1:20" x14ac:dyDescent="0.25">
      <c r="A55" s="16" t="s">
        <v>40</v>
      </c>
      <c r="B55" s="24">
        <v>0</v>
      </c>
      <c r="C55" s="25" t="s">
        <v>329</v>
      </c>
      <c r="D55" s="25" t="s">
        <v>329</v>
      </c>
      <c r="E55" s="25" t="s">
        <v>329</v>
      </c>
      <c r="F55" s="25">
        <v>0</v>
      </c>
      <c r="G55" s="25">
        <v>0</v>
      </c>
      <c r="H55" s="25" t="s">
        <v>329</v>
      </c>
      <c r="I55" s="25">
        <v>0</v>
      </c>
      <c r="J55" s="25" t="s">
        <v>329</v>
      </c>
      <c r="K55" s="25" t="s">
        <v>329</v>
      </c>
      <c r="L55" s="25" t="s">
        <v>328</v>
      </c>
      <c r="M55" s="25" t="s">
        <v>329</v>
      </c>
      <c r="N55" s="25" t="s">
        <v>329</v>
      </c>
      <c r="O55" s="25" t="s">
        <v>328</v>
      </c>
      <c r="P55" s="25" t="s">
        <v>328</v>
      </c>
      <c r="Q55" s="25">
        <v>0</v>
      </c>
      <c r="R55" s="25" t="s">
        <v>329</v>
      </c>
      <c r="S55" s="25" t="s">
        <v>328</v>
      </c>
    </row>
    <row r="56" spans="1:20" x14ac:dyDescent="0.25">
      <c r="A56" s="16" t="s">
        <v>41</v>
      </c>
      <c r="B56" s="24">
        <v>0.34</v>
      </c>
      <c r="C56" s="25" t="s">
        <v>329</v>
      </c>
      <c r="D56" s="25" t="s">
        <v>329</v>
      </c>
      <c r="E56" s="25" t="s">
        <v>329</v>
      </c>
      <c r="F56" s="25">
        <v>0</v>
      </c>
      <c r="G56" s="25">
        <v>0</v>
      </c>
      <c r="H56" s="25" t="s">
        <v>329</v>
      </c>
      <c r="I56" s="25">
        <v>0</v>
      </c>
      <c r="J56" s="25" t="s">
        <v>329</v>
      </c>
      <c r="K56" s="25" t="s">
        <v>329</v>
      </c>
      <c r="L56" s="25" t="s">
        <v>328</v>
      </c>
      <c r="M56" s="25" t="s">
        <v>329</v>
      </c>
      <c r="N56" s="25" t="s">
        <v>329</v>
      </c>
      <c r="O56" s="25" t="s">
        <v>328</v>
      </c>
      <c r="P56" s="25" t="s">
        <v>328</v>
      </c>
      <c r="Q56" s="25">
        <v>0.59</v>
      </c>
      <c r="R56" s="25" t="s">
        <v>329</v>
      </c>
      <c r="S56" s="25" t="s">
        <v>328</v>
      </c>
    </row>
    <row r="57" spans="1:20" x14ac:dyDescent="0.25">
      <c r="A57" s="16" t="s">
        <v>42</v>
      </c>
      <c r="B57" s="24">
        <v>1012.77</v>
      </c>
      <c r="C57" s="25" t="s">
        <v>329</v>
      </c>
      <c r="D57" s="25" t="s">
        <v>329</v>
      </c>
      <c r="E57" s="25" t="s">
        <v>329</v>
      </c>
      <c r="F57" s="25">
        <v>1365.6</v>
      </c>
      <c r="G57" s="25">
        <v>0</v>
      </c>
      <c r="H57" s="25" t="s">
        <v>329</v>
      </c>
      <c r="I57" s="25">
        <v>0</v>
      </c>
      <c r="J57" s="25" t="s">
        <v>329</v>
      </c>
      <c r="K57" s="25" t="s">
        <v>329</v>
      </c>
      <c r="L57" s="25" t="s">
        <v>328</v>
      </c>
      <c r="M57" s="25" t="s">
        <v>329</v>
      </c>
      <c r="N57" s="25" t="s">
        <v>329</v>
      </c>
      <c r="O57" s="25" t="s">
        <v>328</v>
      </c>
      <c r="P57" s="25" t="s">
        <v>328</v>
      </c>
      <c r="Q57" s="25">
        <v>958.7</v>
      </c>
      <c r="R57" s="25" t="s">
        <v>329</v>
      </c>
      <c r="S57" s="25" t="s">
        <v>328</v>
      </c>
    </row>
    <row r="58" spans="1:20" x14ac:dyDescent="0.25">
      <c r="A58" s="16" t="s">
        <v>43</v>
      </c>
      <c r="B58" s="24">
        <v>104.94</v>
      </c>
      <c r="C58" s="25" t="s">
        <v>329</v>
      </c>
      <c r="D58" s="25" t="s">
        <v>329</v>
      </c>
      <c r="E58" s="25" t="s">
        <v>329</v>
      </c>
      <c r="F58" s="25">
        <v>313.22000000000003</v>
      </c>
      <c r="G58" s="25">
        <v>0</v>
      </c>
      <c r="H58" s="25" t="s">
        <v>329</v>
      </c>
      <c r="I58" s="25">
        <v>0</v>
      </c>
      <c r="J58" s="25" t="s">
        <v>329</v>
      </c>
      <c r="K58" s="25" t="s">
        <v>329</v>
      </c>
      <c r="L58" s="25" t="s">
        <v>328</v>
      </c>
      <c r="M58" s="25" t="s">
        <v>329</v>
      </c>
      <c r="N58" s="25" t="s">
        <v>329</v>
      </c>
      <c r="O58" s="25" t="s">
        <v>328</v>
      </c>
      <c r="P58" s="25" t="s">
        <v>328</v>
      </c>
      <c r="Q58" s="25">
        <v>0</v>
      </c>
      <c r="R58" s="25" t="s">
        <v>329</v>
      </c>
      <c r="S58" s="25" t="s">
        <v>328</v>
      </c>
    </row>
    <row r="59" spans="1:20" x14ac:dyDescent="0.25">
      <c r="A59" s="16" t="s">
        <v>44</v>
      </c>
      <c r="B59" s="24">
        <v>5413.26</v>
      </c>
      <c r="C59" s="25" t="s">
        <v>329</v>
      </c>
      <c r="D59" s="25" t="s">
        <v>329</v>
      </c>
      <c r="E59" s="25" t="s">
        <v>329</v>
      </c>
      <c r="F59" s="25">
        <v>13161.74</v>
      </c>
      <c r="G59" s="25">
        <v>0</v>
      </c>
      <c r="H59" s="25" t="s">
        <v>329</v>
      </c>
      <c r="I59" s="25">
        <v>0</v>
      </c>
      <c r="J59" s="25" t="s">
        <v>329</v>
      </c>
      <c r="K59" s="25" t="s">
        <v>329</v>
      </c>
      <c r="L59" s="25" t="s">
        <v>328</v>
      </c>
      <c r="M59" s="25" t="s">
        <v>329</v>
      </c>
      <c r="N59" s="25" t="s">
        <v>329</v>
      </c>
      <c r="O59" s="25" t="s">
        <v>328</v>
      </c>
      <c r="P59" s="25" t="s">
        <v>328</v>
      </c>
      <c r="Q59" s="25">
        <v>1733.07</v>
      </c>
      <c r="R59" s="25" t="s">
        <v>329</v>
      </c>
      <c r="S59" s="25" t="s">
        <v>328</v>
      </c>
    </row>
    <row r="60" spans="1:20" x14ac:dyDescent="0.25">
      <c r="A60" s="16" t="s">
        <v>45</v>
      </c>
      <c r="B60" s="24">
        <v>1471.17</v>
      </c>
      <c r="C60" s="25" t="s">
        <v>329</v>
      </c>
      <c r="D60" s="25" t="s">
        <v>329</v>
      </c>
      <c r="E60" s="25" t="s">
        <v>329</v>
      </c>
      <c r="F60" s="25">
        <v>4385.34</v>
      </c>
      <c r="G60" s="25">
        <v>0</v>
      </c>
      <c r="H60" s="25" t="s">
        <v>329</v>
      </c>
      <c r="I60" s="25">
        <v>0</v>
      </c>
      <c r="J60" s="25" t="s">
        <v>329</v>
      </c>
      <c r="K60" s="25" t="s">
        <v>329</v>
      </c>
      <c r="L60" s="25" t="s">
        <v>328</v>
      </c>
      <c r="M60" s="25" t="s">
        <v>329</v>
      </c>
      <c r="N60" s="25" t="s">
        <v>329</v>
      </c>
      <c r="O60" s="25" t="s">
        <v>328</v>
      </c>
      <c r="P60" s="25" t="s">
        <v>328</v>
      </c>
      <c r="Q60" s="25">
        <v>3.41</v>
      </c>
      <c r="R60" s="25" t="s">
        <v>329</v>
      </c>
      <c r="S60" s="25" t="s">
        <v>328</v>
      </c>
    </row>
    <row r="61" spans="1:20" x14ac:dyDescent="0.25">
      <c r="A61" s="16" t="s">
        <v>46</v>
      </c>
      <c r="B61" s="24">
        <v>250.95</v>
      </c>
      <c r="C61" s="25" t="s">
        <v>329</v>
      </c>
      <c r="D61" s="25" t="s">
        <v>329</v>
      </c>
      <c r="E61" s="25" t="s">
        <v>329</v>
      </c>
      <c r="F61" s="25">
        <v>749.06</v>
      </c>
      <c r="G61" s="25">
        <v>0</v>
      </c>
      <c r="H61" s="25" t="s">
        <v>329</v>
      </c>
      <c r="I61" s="25">
        <v>0</v>
      </c>
      <c r="J61" s="25" t="s">
        <v>329</v>
      </c>
      <c r="K61" s="25" t="s">
        <v>329</v>
      </c>
      <c r="L61" s="25" t="s">
        <v>328</v>
      </c>
      <c r="M61" s="25" t="s">
        <v>329</v>
      </c>
      <c r="N61" s="25" t="s">
        <v>329</v>
      </c>
      <c r="O61" s="25" t="s">
        <v>328</v>
      </c>
      <c r="P61" s="25" t="s">
        <v>328</v>
      </c>
      <c r="Q61" s="25">
        <v>0</v>
      </c>
      <c r="R61" s="25" t="s">
        <v>329</v>
      </c>
      <c r="S61" s="25" t="s">
        <v>328</v>
      </c>
    </row>
    <row r="62" spans="1:20" x14ac:dyDescent="0.25">
      <c r="A62" s="16" t="s">
        <v>47</v>
      </c>
      <c r="B62" s="24">
        <v>0</v>
      </c>
      <c r="C62" s="25" t="s">
        <v>329</v>
      </c>
      <c r="D62" s="25" t="s">
        <v>329</v>
      </c>
      <c r="E62" s="25" t="s">
        <v>329</v>
      </c>
      <c r="F62" s="25">
        <v>0</v>
      </c>
      <c r="G62" s="25">
        <v>0</v>
      </c>
      <c r="H62" s="25" t="s">
        <v>329</v>
      </c>
      <c r="I62" s="25">
        <v>0</v>
      </c>
      <c r="J62" s="25" t="s">
        <v>329</v>
      </c>
      <c r="K62" s="25" t="s">
        <v>329</v>
      </c>
      <c r="L62" s="25" t="s">
        <v>328</v>
      </c>
      <c r="M62" s="25" t="s">
        <v>329</v>
      </c>
      <c r="N62" s="25" t="s">
        <v>329</v>
      </c>
      <c r="O62" s="25" t="s">
        <v>328</v>
      </c>
      <c r="P62" s="25" t="s">
        <v>328</v>
      </c>
      <c r="Q62" s="25">
        <v>0</v>
      </c>
      <c r="R62" s="25" t="s">
        <v>329</v>
      </c>
      <c r="S62" s="25" t="s">
        <v>328</v>
      </c>
    </row>
    <row r="63" spans="1:20" x14ac:dyDescent="0.25">
      <c r="A63" s="16" t="s">
        <v>93</v>
      </c>
      <c r="B63" s="24">
        <v>0</v>
      </c>
      <c r="C63" s="25" t="s">
        <v>329</v>
      </c>
      <c r="D63" s="25" t="s">
        <v>329</v>
      </c>
      <c r="E63" s="25" t="s">
        <v>329</v>
      </c>
      <c r="F63" s="25">
        <v>0</v>
      </c>
      <c r="G63" s="25">
        <v>0</v>
      </c>
      <c r="H63" s="25" t="s">
        <v>329</v>
      </c>
      <c r="I63" s="25">
        <v>0</v>
      </c>
      <c r="J63" s="25" t="s">
        <v>329</v>
      </c>
      <c r="K63" s="25" t="s">
        <v>329</v>
      </c>
      <c r="L63" s="25" t="s">
        <v>328</v>
      </c>
      <c r="M63" s="25" t="s">
        <v>329</v>
      </c>
      <c r="N63" s="25" t="s">
        <v>329</v>
      </c>
      <c r="O63" s="25" t="s">
        <v>328</v>
      </c>
      <c r="P63" s="25" t="s">
        <v>328</v>
      </c>
      <c r="Q63" s="25">
        <v>0</v>
      </c>
      <c r="R63" s="25" t="s">
        <v>329</v>
      </c>
      <c r="S63" s="25" t="s">
        <v>328</v>
      </c>
    </row>
    <row r="64" spans="1:20" x14ac:dyDescent="0.25">
      <c r="A64" s="16" t="s">
        <v>48</v>
      </c>
      <c r="B64" s="24">
        <v>1898.98</v>
      </c>
      <c r="C64" s="25" t="s">
        <v>329</v>
      </c>
      <c r="D64" s="25" t="s">
        <v>329</v>
      </c>
      <c r="E64" s="25" t="s">
        <v>329</v>
      </c>
      <c r="F64" s="25">
        <v>306.33999999999997</v>
      </c>
      <c r="G64" s="25">
        <v>48.6</v>
      </c>
      <c r="H64" s="25" t="s">
        <v>329</v>
      </c>
      <c r="I64" s="25">
        <v>18424.68</v>
      </c>
      <c r="J64" s="25" t="s">
        <v>329</v>
      </c>
      <c r="K64" s="25" t="s">
        <v>329</v>
      </c>
      <c r="L64" s="25" t="s">
        <v>328</v>
      </c>
      <c r="M64" s="25" t="s">
        <v>329</v>
      </c>
      <c r="N64" s="25" t="s">
        <v>329</v>
      </c>
      <c r="O64" s="25" t="s">
        <v>328</v>
      </c>
      <c r="P64" s="25" t="s">
        <v>328</v>
      </c>
      <c r="Q64" s="25">
        <v>2701.44</v>
      </c>
      <c r="R64" s="25" t="s">
        <v>329</v>
      </c>
      <c r="S64" s="25" t="s">
        <v>328</v>
      </c>
    </row>
    <row r="65" spans="1:20" x14ac:dyDescent="0.25">
      <c r="A65" s="16" t="s">
        <v>49</v>
      </c>
      <c r="B65" s="24">
        <v>0</v>
      </c>
      <c r="C65" s="25" t="s">
        <v>329</v>
      </c>
      <c r="D65" s="25" t="s">
        <v>329</v>
      </c>
      <c r="E65" s="25" t="s">
        <v>329</v>
      </c>
      <c r="F65" s="25">
        <v>0</v>
      </c>
      <c r="G65" s="25">
        <v>0</v>
      </c>
      <c r="H65" s="25" t="s">
        <v>329</v>
      </c>
      <c r="I65" s="25">
        <v>0</v>
      </c>
      <c r="J65" s="25" t="s">
        <v>329</v>
      </c>
      <c r="K65" s="25" t="s">
        <v>329</v>
      </c>
      <c r="L65" s="25" t="s">
        <v>328</v>
      </c>
      <c r="M65" s="25" t="s">
        <v>329</v>
      </c>
      <c r="N65" s="25" t="s">
        <v>329</v>
      </c>
      <c r="O65" s="25" t="s">
        <v>328</v>
      </c>
      <c r="P65" s="25" t="s">
        <v>328</v>
      </c>
      <c r="Q65" s="25">
        <v>0</v>
      </c>
      <c r="R65" s="25" t="s">
        <v>329</v>
      </c>
      <c r="S65" s="25" t="s">
        <v>328</v>
      </c>
    </row>
    <row r="66" spans="1:20" x14ac:dyDescent="0.25">
      <c r="A66" s="16" t="s">
        <v>50</v>
      </c>
      <c r="B66" s="24">
        <v>1855.22</v>
      </c>
      <c r="C66" s="25" t="s">
        <v>329</v>
      </c>
      <c r="D66" s="25" t="s">
        <v>329</v>
      </c>
      <c r="E66" s="25" t="s">
        <v>329</v>
      </c>
      <c r="F66" s="25">
        <v>136.93</v>
      </c>
      <c r="G66" s="25">
        <v>7427.97</v>
      </c>
      <c r="H66" s="25" t="s">
        <v>329</v>
      </c>
      <c r="I66" s="25">
        <v>0</v>
      </c>
      <c r="J66" s="25" t="s">
        <v>329</v>
      </c>
      <c r="K66" s="25" t="s">
        <v>329</v>
      </c>
      <c r="L66" s="25" t="s">
        <v>328</v>
      </c>
      <c r="M66" s="25" t="s">
        <v>329</v>
      </c>
      <c r="N66" s="25" t="s">
        <v>329</v>
      </c>
      <c r="O66" s="25" t="s">
        <v>328</v>
      </c>
      <c r="P66" s="25" t="s">
        <v>328</v>
      </c>
      <c r="Q66" s="25">
        <v>2249.4699999999998</v>
      </c>
      <c r="R66" s="25" t="s">
        <v>329</v>
      </c>
      <c r="S66" s="25" t="s">
        <v>328</v>
      </c>
    </row>
    <row r="67" spans="1:20" s="35" customFormat="1" x14ac:dyDescent="0.25">
      <c r="A67" s="14" t="s">
        <v>51</v>
      </c>
      <c r="B67" s="24">
        <v>636.54999999999995</v>
      </c>
      <c r="C67" s="25" t="s">
        <v>329</v>
      </c>
      <c r="D67" s="25" t="s">
        <v>329</v>
      </c>
      <c r="E67" s="25" t="s">
        <v>329</v>
      </c>
      <c r="F67" s="25">
        <v>-21.97</v>
      </c>
      <c r="G67" s="25">
        <v>0</v>
      </c>
      <c r="H67" s="25" t="s">
        <v>329</v>
      </c>
      <c r="I67" s="25">
        <v>0</v>
      </c>
      <c r="J67" s="25" t="s">
        <v>329</v>
      </c>
      <c r="K67" s="25" t="s">
        <v>329</v>
      </c>
      <c r="L67" s="25" t="s">
        <v>328</v>
      </c>
      <c r="M67" s="25" t="s">
        <v>329</v>
      </c>
      <c r="N67" s="25" t="s">
        <v>329</v>
      </c>
      <c r="O67" s="25" t="s">
        <v>328</v>
      </c>
      <c r="P67" s="25" t="s">
        <v>328</v>
      </c>
      <c r="Q67" s="25">
        <v>93.01</v>
      </c>
      <c r="R67" s="25" t="s">
        <v>329</v>
      </c>
      <c r="S67" s="25" t="s">
        <v>328</v>
      </c>
      <c r="T67" s="29"/>
    </row>
    <row r="68" spans="1:20" x14ac:dyDescent="0.25">
      <c r="A68" s="16" t="s">
        <v>52</v>
      </c>
      <c r="B68" s="24">
        <v>0</v>
      </c>
      <c r="C68" s="25" t="s">
        <v>329</v>
      </c>
      <c r="D68" s="25" t="s">
        <v>329</v>
      </c>
      <c r="E68" s="25" t="s">
        <v>329</v>
      </c>
      <c r="F68" s="25">
        <v>0</v>
      </c>
      <c r="G68" s="25">
        <v>0</v>
      </c>
      <c r="H68" s="25" t="s">
        <v>329</v>
      </c>
      <c r="I68" s="25">
        <v>0</v>
      </c>
      <c r="J68" s="25" t="s">
        <v>329</v>
      </c>
      <c r="K68" s="25" t="s">
        <v>329</v>
      </c>
      <c r="L68" s="25" t="s">
        <v>328</v>
      </c>
      <c r="M68" s="25" t="s">
        <v>329</v>
      </c>
      <c r="N68" s="25" t="s">
        <v>329</v>
      </c>
      <c r="O68" s="25" t="s">
        <v>328</v>
      </c>
      <c r="P68" s="25" t="s">
        <v>328</v>
      </c>
      <c r="Q68" s="25">
        <v>0</v>
      </c>
      <c r="R68" s="25" t="s">
        <v>329</v>
      </c>
      <c r="S68" s="25" t="s">
        <v>328</v>
      </c>
    </row>
    <row r="69" spans="1:20" x14ac:dyDescent="0.25">
      <c r="A69" s="16" t="s">
        <v>53</v>
      </c>
      <c r="B69" s="24">
        <v>54.37</v>
      </c>
      <c r="C69" s="25" t="s">
        <v>329</v>
      </c>
      <c r="D69" s="25" t="s">
        <v>329</v>
      </c>
      <c r="E69" s="25" t="s">
        <v>329</v>
      </c>
      <c r="F69" s="25">
        <v>0</v>
      </c>
      <c r="G69" s="25">
        <v>0</v>
      </c>
      <c r="H69" s="25" t="s">
        <v>329</v>
      </c>
      <c r="I69" s="25">
        <v>0</v>
      </c>
      <c r="J69" s="25" t="s">
        <v>329</v>
      </c>
      <c r="K69" s="25" t="s">
        <v>329</v>
      </c>
      <c r="L69" s="25" t="s">
        <v>328</v>
      </c>
      <c r="M69" s="25" t="s">
        <v>329</v>
      </c>
      <c r="N69" s="25" t="s">
        <v>329</v>
      </c>
      <c r="O69" s="25" t="s">
        <v>328</v>
      </c>
      <c r="P69" s="25" t="s">
        <v>328</v>
      </c>
      <c r="Q69" s="25">
        <v>93.01</v>
      </c>
      <c r="R69" s="25" t="s">
        <v>329</v>
      </c>
      <c r="S69" s="25" t="s">
        <v>328</v>
      </c>
    </row>
    <row r="70" spans="1:20" x14ac:dyDescent="0.25">
      <c r="A70" s="16" t="s">
        <v>54</v>
      </c>
      <c r="B70" s="24">
        <v>20.89</v>
      </c>
      <c r="C70" s="25" t="s">
        <v>329</v>
      </c>
      <c r="D70" s="25" t="s">
        <v>329</v>
      </c>
      <c r="E70" s="25" t="s">
        <v>329</v>
      </c>
      <c r="F70" s="25">
        <v>0</v>
      </c>
      <c r="G70" s="25">
        <v>0</v>
      </c>
      <c r="H70" s="25" t="s">
        <v>329</v>
      </c>
      <c r="I70" s="25">
        <v>0</v>
      </c>
      <c r="J70" s="25" t="s">
        <v>329</v>
      </c>
      <c r="K70" s="25" t="s">
        <v>329</v>
      </c>
      <c r="L70" s="25" t="s">
        <v>328</v>
      </c>
      <c r="M70" s="25" t="s">
        <v>329</v>
      </c>
      <c r="N70" s="25" t="s">
        <v>329</v>
      </c>
      <c r="O70" s="25" t="s">
        <v>328</v>
      </c>
      <c r="P70" s="25" t="s">
        <v>328</v>
      </c>
      <c r="Q70" s="25">
        <v>0</v>
      </c>
      <c r="R70" s="25" t="s">
        <v>329</v>
      </c>
      <c r="S70" s="25" t="s">
        <v>328</v>
      </c>
    </row>
    <row r="71" spans="1:20" x14ac:dyDescent="0.25">
      <c r="A71" s="16" t="s">
        <v>55</v>
      </c>
      <c r="B71" s="24">
        <v>3.31</v>
      </c>
      <c r="C71" s="25" t="s">
        <v>329</v>
      </c>
      <c r="D71" s="25" t="s">
        <v>329</v>
      </c>
      <c r="E71" s="25" t="s">
        <v>329</v>
      </c>
      <c r="F71" s="25">
        <v>9.8699999999999992</v>
      </c>
      <c r="G71" s="25">
        <v>0</v>
      </c>
      <c r="H71" s="25" t="s">
        <v>329</v>
      </c>
      <c r="I71" s="25">
        <v>0</v>
      </c>
      <c r="J71" s="25" t="s">
        <v>329</v>
      </c>
      <c r="K71" s="25" t="s">
        <v>329</v>
      </c>
      <c r="L71" s="25" t="s">
        <v>328</v>
      </c>
      <c r="M71" s="25" t="s">
        <v>329</v>
      </c>
      <c r="N71" s="25" t="s">
        <v>329</v>
      </c>
      <c r="O71" s="25" t="s">
        <v>328</v>
      </c>
      <c r="P71" s="25" t="s">
        <v>328</v>
      </c>
      <c r="Q71" s="25">
        <v>0</v>
      </c>
      <c r="R71" s="25" t="s">
        <v>329</v>
      </c>
      <c r="S71" s="25" t="s">
        <v>328</v>
      </c>
    </row>
    <row r="72" spans="1:20" x14ac:dyDescent="0.25">
      <c r="A72" s="16" t="s">
        <v>56</v>
      </c>
      <c r="B72" s="24">
        <v>0</v>
      </c>
      <c r="C72" s="25" t="s">
        <v>329</v>
      </c>
      <c r="D72" s="25" t="s">
        <v>329</v>
      </c>
      <c r="E72" s="25" t="s">
        <v>329</v>
      </c>
      <c r="F72" s="25">
        <v>0</v>
      </c>
      <c r="G72" s="25">
        <v>0</v>
      </c>
      <c r="H72" s="25" t="s">
        <v>329</v>
      </c>
      <c r="I72" s="25">
        <v>0</v>
      </c>
      <c r="J72" s="25" t="s">
        <v>329</v>
      </c>
      <c r="K72" s="25" t="s">
        <v>329</v>
      </c>
      <c r="L72" s="25" t="s">
        <v>328</v>
      </c>
      <c r="M72" s="25" t="s">
        <v>329</v>
      </c>
      <c r="N72" s="25" t="s">
        <v>329</v>
      </c>
      <c r="O72" s="25" t="s">
        <v>328</v>
      </c>
      <c r="P72" s="25" t="s">
        <v>328</v>
      </c>
      <c r="Q72" s="25">
        <v>0</v>
      </c>
      <c r="R72" s="25" t="s">
        <v>329</v>
      </c>
      <c r="S72" s="25" t="s">
        <v>328</v>
      </c>
    </row>
    <row r="73" spans="1:20" x14ac:dyDescent="0.25">
      <c r="A73" s="16" t="s">
        <v>57</v>
      </c>
      <c r="B73" s="24">
        <v>0</v>
      </c>
      <c r="C73" s="25" t="s">
        <v>329</v>
      </c>
      <c r="D73" s="25" t="s">
        <v>329</v>
      </c>
      <c r="E73" s="25" t="s">
        <v>329</v>
      </c>
      <c r="F73" s="25">
        <v>0</v>
      </c>
      <c r="G73" s="25">
        <v>0</v>
      </c>
      <c r="H73" s="25" t="s">
        <v>329</v>
      </c>
      <c r="I73" s="25">
        <v>0</v>
      </c>
      <c r="J73" s="25" t="s">
        <v>329</v>
      </c>
      <c r="K73" s="25" t="s">
        <v>329</v>
      </c>
      <c r="L73" s="25" t="s">
        <v>328</v>
      </c>
      <c r="M73" s="25" t="s">
        <v>329</v>
      </c>
      <c r="N73" s="25" t="s">
        <v>329</v>
      </c>
      <c r="O73" s="25" t="s">
        <v>328</v>
      </c>
      <c r="P73" s="25" t="s">
        <v>328</v>
      </c>
      <c r="Q73" s="25">
        <v>0</v>
      </c>
      <c r="R73" s="25" t="s">
        <v>329</v>
      </c>
      <c r="S73" s="25" t="s">
        <v>328</v>
      </c>
    </row>
    <row r="74" spans="1:20" x14ac:dyDescent="0.25">
      <c r="A74" s="16" t="s">
        <v>58</v>
      </c>
      <c r="B74" s="24">
        <v>0</v>
      </c>
      <c r="C74" s="25" t="s">
        <v>329</v>
      </c>
      <c r="D74" s="25" t="s">
        <v>329</v>
      </c>
      <c r="E74" s="25" t="s">
        <v>329</v>
      </c>
      <c r="F74" s="25">
        <v>0</v>
      </c>
      <c r="G74" s="25">
        <v>0</v>
      </c>
      <c r="H74" s="25" t="s">
        <v>329</v>
      </c>
      <c r="I74" s="25">
        <v>0</v>
      </c>
      <c r="J74" s="25" t="s">
        <v>329</v>
      </c>
      <c r="K74" s="25" t="s">
        <v>329</v>
      </c>
      <c r="L74" s="25" t="s">
        <v>328</v>
      </c>
      <c r="M74" s="25" t="s">
        <v>329</v>
      </c>
      <c r="N74" s="25" t="s">
        <v>329</v>
      </c>
      <c r="O74" s="25" t="s">
        <v>328</v>
      </c>
      <c r="P74" s="25" t="s">
        <v>328</v>
      </c>
      <c r="Q74" s="25">
        <v>0</v>
      </c>
      <c r="R74" s="25" t="s">
        <v>329</v>
      </c>
      <c r="S74" s="25" t="s">
        <v>328</v>
      </c>
    </row>
    <row r="75" spans="1:20" x14ac:dyDescent="0.25">
      <c r="A75" s="16" t="s">
        <v>59</v>
      </c>
      <c r="B75" s="24">
        <v>8.83</v>
      </c>
      <c r="C75" s="25" t="s">
        <v>329</v>
      </c>
      <c r="D75" s="25" t="s">
        <v>329</v>
      </c>
      <c r="E75" s="25" t="s">
        <v>329</v>
      </c>
      <c r="F75" s="25">
        <v>0</v>
      </c>
      <c r="G75" s="25">
        <v>0</v>
      </c>
      <c r="H75" s="25" t="s">
        <v>329</v>
      </c>
      <c r="I75" s="25">
        <v>0</v>
      </c>
      <c r="J75" s="25" t="s">
        <v>329</v>
      </c>
      <c r="K75" s="25" t="s">
        <v>329</v>
      </c>
      <c r="L75" s="25" t="s">
        <v>328</v>
      </c>
      <c r="M75" s="25" t="s">
        <v>329</v>
      </c>
      <c r="N75" s="25" t="s">
        <v>329</v>
      </c>
      <c r="O75" s="25" t="s">
        <v>328</v>
      </c>
      <c r="P75" s="25" t="s">
        <v>328</v>
      </c>
      <c r="Q75" s="25">
        <v>0</v>
      </c>
      <c r="R75" s="25" t="s">
        <v>329</v>
      </c>
      <c r="S75" s="25" t="s">
        <v>328</v>
      </c>
    </row>
    <row r="76" spans="1:20" x14ac:dyDescent="0.25">
      <c r="A76" s="16" t="s">
        <v>60</v>
      </c>
      <c r="B76" s="24">
        <v>556.91999999999996</v>
      </c>
      <c r="C76" s="25" t="s">
        <v>329</v>
      </c>
      <c r="D76" s="25" t="s">
        <v>329</v>
      </c>
      <c r="E76" s="25" t="s">
        <v>329</v>
      </c>
      <c r="F76" s="25">
        <v>0</v>
      </c>
      <c r="G76" s="25">
        <v>0</v>
      </c>
      <c r="H76" s="25" t="s">
        <v>329</v>
      </c>
      <c r="I76" s="25">
        <v>0</v>
      </c>
      <c r="J76" s="25" t="s">
        <v>329</v>
      </c>
      <c r="K76" s="25" t="s">
        <v>329</v>
      </c>
      <c r="L76" s="25" t="s">
        <v>328</v>
      </c>
      <c r="M76" s="25" t="s">
        <v>329</v>
      </c>
      <c r="N76" s="25" t="s">
        <v>329</v>
      </c>
      <c r="O76" s="25" t="s">
        <v>328</v>
      </c>
      <c r="P76" s="25" t="s">
        <v>328</v>
      </c>
      <c r="Q76" s="25">
        <v>0</v>
      </c>
      <c r="R76" s="25" t="s">
        <v>329</v>
      </c>
      <c r="S76" s="25" t="s">
        <v>328</v>
      </c>
    </row>
    <row r="77" spans="1:20" x14ac:dyDescent="0.25">
      <c r="A77" s="16" t="s">
        <v>61</v>
      </c>
      <c r="B77" s="24">
        <v>0</v>
      </c>
      <c r="C77" s="25" t="s">
        <v>329</v>
      </c>
      <c r="D77" s="25" t="s">
        <v>329</v>
      </c>
      <c r="E77" s="25" t="s">
        <v>329</v>
      </c>
      <c r="F77" s="25">
        <v>0</v>
      </c>
      <c r="G77" s="25">
        <v>0</v>
      </c>
      <c r="H77" s="25" t="s">
        <v>329</v>
      </c>
      <c r="I77" s="25">
        <v>0</v>
      </c>
      <c r="J77" s="25" t="s">
        <v>329</v>
      </c>
      <c r="K77" s="25" t="s">
        <v>329</v>
      </c>
      <c r="L77" s="25" t="s">
        <v>328</v>
      </c>
      <c r="M77" s="25" t="s">
        <v>329</v>
      </c>
      <c r="N77" s="25" t="s">
        <v>329</v>
      </c>
      <c r="O77" s="25" t="s">
        <v>328</v>
      </c>
      <c r="P77" s="25" t="s">
        <v>328</v>
      </c>
      <c r="Q77" s="25">
        <v>0</v>
      </c>
      <c r="R77" s="25" t="s">
        <v>329</v>
      </c>
      <c r="S77" s="25" t="s">
        <v>328</v>
      </c>
    </row>
    <row r="78" spans="1:20" x14ac:dyDescent="0.25">
      <c r="A78" s="16" t="s">
        <v>62</v>
      </c>
      <c r="B78" s="24">
        <v>0</v>
      </c>
      <c r="C78" s="25" t="s">
        <v>329</v>
      </c>
      <c r="D78" s="25" t="s">
        <v>329</v>
      </c>
      <c r="E78" s="25" t="s">
        <v>329</v>
      </c>
      <c r="F78" s="25">
        <v>0</v>
      </c>
      <c r="G78" s="25">
        <v>0</v>
      </c>
      <c r="H78" s="25" t="s">
        <v>329</v>
      </c>
      <c r="I78" s="25">
        <v>0</v>
      </c>
      <c r="J78" s="25" t="s">
        <v>329</v>
      </c>
      <c r="K78" s="25" t="s">
        <v>329</v>
      </c>
      <c r="L78" s="25" t="s">
        <v>328</v>
      </c>
      <c r="M78" s="25" t="s">
        <v>329</v>
      </c>
      <c r="N78" s="25" t="s">
        <v>329</v>
      </c>
      <c r="O78" s="25" t="s">
        <v>328</v>
      </c>
      <c r="P78" s="25" t="s">
        <v>328</v>
      </c>
      <c r="Q78" s="25">
        <v>0</v>
      </c>
      <c r="R78" s="25" t="s">
        <v>329</v>
      </c>
      <c r="S78" s="25" t="s">
        <v>328</v>
      </c>
    </row>
    <row r="79" spans="1:20" x14ac:dyDescent="0.25">
      <c r="A79" s="16" t="s">
        <v>63</v>
      </c>
      <c r="B79" s="24">
        <v>0</v>
      </c>
      <c r="C79" s="25" t="s">
        <v>329</v>
      </c>
      <c r="D79" s="25" t="s">
        <v>329</v>
      </c>
      <c r="E79" s="25" t="s">
        <v>329</v>
      </c>
      <c r="F79" s="25">
        <v>0</v>
      </c>
      <c r="G79" s="25">
        <v>0</v>
      </c>
      <c r="H79" s="25" t="s">
        <v>329</v>
      </c>
      <c r="I79" s="25">
        <v>0</v>
      </c>
      <c r="J79" s="25" t="s">
        <v>329</v>
      </c>
      <c r="K79" s="25" t="s">
        <v>329</v>
      </c>
      <c r="L79" s="25" t="s">
        <v>328</v>
      </c>
      <c r="M79" s="25" t="s">
        <v>329</v>
      </c>
      <c r="N79" s="25" t="s">
        <v>329</v>
      </c>
      <c r="O79" s="25" t="s">
        <v>328</v>
      </c>
      <c r="P79" s="25" t="s">
        <v>328</v>
      </c>
      <c r="Q79" s="25">
        <v>0</v>
      </c>
      <c r="R79" s="25" t="s">
        <v>329</v>
      </c>
      <c r="S79" s="25" t="s">
        <v>328</v>
      </c>
    </row>
    <row r="80" spans="1:20" x14ac:dyDescent="0.25">
      <c r="A80" s="16" t="s">
        <v>64</v>
      </c>
      <c r="B80" s="24">
        <v>0</v>
      </c>
      <c r="C80" s="25" t="s">
        <v>329</v>
      </c>
      <c r="D80" s="25" t="s">
        <v>329</v>
      </c>
      <c r="E80" s="25" t="s">
        <v>329</v>
      </c>
      <c r="F80" s="25">
        <v>0</v>
      </c>
      <c r="G80" s="25">
        <v>0</v>
      </c>
      <c r="H80" s="25" t="s">
        <v>329</v>
      </c>
      <c r="I80" s="25">
        <v>0</v>
      </c>
      <c r="J80" s="25" t="s">
        <v>329</v>
      </c>
      <c r="K80" s="25" t="s">
        <v>329</v>
      </c>
      <c r="L80" s="25" t="s">
        <v>328</v>
      </c>
      <c r="M80" s="25" t="s">
        <v>329</v>
      </c>
      <c r="N80" s="25" t="s">
        <v>329</v>
      </c>
      <c r="O80" s="25" t="s">
        <v>328</v>
      </c>
      <c r="P80" s="25" t="s">
        <v>328</v>
      </c>
      <c r="Q80" s="25">
        <v>0</v>
      </c>
      <c r="R80" s="25" t="s">
        <v>329</v>
      </c>
      <c r="S80" s="25" t="s">
        <v>328</v>
      </c>
    </row>
    <row r="81" spans="1:20" s="35" customFormat="1" x14ac:dyDescent="0.25">
      <c r="A81" s="14" t="s">
        <v>65</v>
      </c>
      <c r="B81" s="24">
        <v>6.86</v>
      </c>
      <c r="C81" s="25" t="s">
        <v>329</v>
      </c>
      <c r="D81" s="25" t="s">
        <v>329</v>
      </c>
      <c r="E81" s="25" t="s">
        <v>329</v>
      </c>
      <c r="F81" s="25">
        <v>20.48</v>
      </c>
      <c r="G81" s="25">
        <v>0</v>
      </c>
      <c r="H81" s="25" t="s">
        <v>329</v>
      </c>
      <c r="I81" s="25">
        <v>0</v>
      </c>
      <c r="J81" s="25" t="s">
        <v>329</v>
      </c>
      <c r="K81" s="25" t="s">
        <v>329</v>
      </c>
      <c r="L81" s="25" t="s">
        <v>328</v>
      </c>
      <c r="M81" s="25" t="s">
        <v>329</v>
      </c>
      <c r="N81" s="25" t="s">
        <v>329</v>
      </c>
      <c r="O81" s="25" t="s">
        <v>328</v>
      </c>
      <c r="P81" s="25" t="s">
        <v>328</v>
      </c>
      <c r="Q81" s="25">
        <v>0</v>
      </c>
      <c r="R81" s="25" t="s">
        <v>329</v>
      </c>
      <c r="S81" s="25" t="s">
        <v>328</v>
      </c>
      <c r="T81" s="29"/>
    </row>
    <row r="82" spans="1:20" s="35" customFormat="1" x14ac:dyDescent="0.25">
      <c r="A82" s="14" t="s">
        <v>66</v>
      </c>
      <c r="B82" s="24">
        <v>13577.14</v>
      </c>
      <c r="C82" s="25" t="s">
        <v>329</v>
      </c>
      <c r="D82" s="25" t="s">
        <v>329</v>
      </c>
      <c r="E82" s="25" t="s">
        <v>329</v>
      </c>
      <c r="F82" s="25">
        <v>22277.23</v>
      </c>
      <c r="G82" s="25">
        <v>7476.57</v>
      </c>
      <c r="H82" s="25" t="s">
        <v>329</v>
      </c>
      <c r="I82" s="25">
        <v>18424.68</v>
      </c>
      <c r="J82" s="25" t="s">
        <v>329</v>
      </c>
      <c r="K82" s="25" t="s">
        <v>329</v>
      </c>
      <c r="L82" s="25" t="s">
        <v>328</v>
      </c>
      <c r="M82" s="25" t="s">
        <v>329</v>
      </c>
      <c r="N82" s="25" t="s">
        <v>329</v>
      </c>
      <c r="O82" s="25" t="s">
        <v>328</v>
      </c>
      <c r="P82" s="25" t="s">
        <v>328</v>
      </c>
      <c r="Q82" s="25">
        <v>8262.49</v>
      </c>
      <c r="R82" s="25" t="s">
        <v>329</v>
      </c>
      <c r="S82" s="25" t="s">
        <v>328</v>
      </c>
      <c r="T82" s="29"/>
    </row>
    <row r="83" spans="1:20" s="35" customFormat="1" x14ac:dyDescent="0.25">
      <c r="A83" s="14" t="s">
        <v>67</v>
      </c>
      <c r="B83" s="24">
        <v>0</v>
      </c>
      <c r="C83" s="25" t="s">
        <v>329</v>
      </c>
      <c r="D83" s="25" t="s">
        <v>329</v>
      </c>
      <c r="E83" s="25" t="s">
        <v>329</v>
      </c>
      <c r="F83" s="25">
        <v>0</v>
      </c>
      <c r="G83" s="25">
        <v>0</v>
      </c>
      <c r="H83" s="25" t="s">
        <v>329</v>
      </c>
      <c r="I83" s="25">
        <v>0</v>
      </c>
      <c r="J83" s="25" t="s">
        <v>329</v>
      </c>
      <c r="K83" s="25" t="s">
        <v>329</v>
      </c>
      <c r="L83" s="25" t="s">
        <v>328</v>
      </c>
      <c r="M83" s="25" t="s">
        <v>329</v>
      </c>
      <c r="N83" s="25" t="s">
        <v>329</v>
      </c>
      <c r="O83" s="25" t="s">
        <v>328</v>
      </c>
      <c r="P83" s="25" t="s">
        <v>328</v>
      </c>
      <c r="Q83" s="25">
        <v>0</v>
      </c>
      <c r="R83" s="25" t="s">
        <v>329</v>
      </c>
      <c r="S83" s="25" t="s">
        <v>328</v>
      </c>
      <c r="T83" s="29"/>
    </row>
    <row r="84" spans="1:20" x14ac:dyDescent="0.25">
      <c r="A84" s="16" t="s">
        <v>68</v>
      </c>
      <c r="B84" s="24">
        <v>0</v>
      </c>
      <c r="C84" s="25" t="s">
        <v>329</v>
      </c>
      <c r="D84" s="25" t="s">
        <v>329</v>
      </c>
      <c r="E84" s="25" t="s">
        <v>329</v>
      </c>
      <c r="F84" s="25">
        <v>0</v>
      </c>
      <c r="G84" s="25">
        <v>0</v>
      </c>
      <c r="H84" s="25" t="s">
        <v>329</v>
      </c>
      <c r="I84" s="25">
        <v>0</v>
      </c>
      <c r="J84" s="25" t="s">
        <v>329</v>
      </c>
      <c r="K84" s="25" t="s">
        <v>329</v>
      </c>
      <c r="L84" s="25" t="s">
        <v>328</v>
      </c>
      <c r="M84" s="25" t="s">
        <v>329</v>
      </c>
      <c r="N84" s="25" t="s">
        <v>329</v>
      </c>
      <c r="O84" s="25" t="s">
        <v>328</v>
      </c>
      <c r="P84" s="25" t="s">
        <v>328</v>
      </c>
      <c r="Q84" s="25">
        <v>0</v>
      </c>
      <c r="R84" s="25" t="s">
        <v>329</v>
      </c>
      <c r="S84" s="25" t="s">
        <v>328</v>
      </c>
    </row>
    <row r="85" spans="1:20" x14ac:dyDescent="0.25">
      <c r="A85" s="16" t="s">
        <v>69</v>
      </c>
      <c r="B85" s="24">
        <v>0</v>
      </c>
      <c r="C85" s="25" t="s">
        <v>329</v>
      </c>
      <c r="D85" s="25" t="s">
        <v>329</v>
      </c>
      <c r="E85" s="25" t="s">
        <v>329</v>
      </c>
      <c r="F85" s="25">
        <v>0</v>
      </c>
      <c r="G85" s="25">
        <v>0</v>
      </c>
      <c r="H85" s="25" t="s">
        <v>329</v>
      </c>
      <c r="I85" s="25">
        <v>0</v>
      </c>
      <c r="J85" s="25" t="s">
        <v>329</v>
      </c>
      <c r="K85" s="25" t="s">
        <v>329</v>
      </c>
      <c r="L85" s="25" t="s">
        <v>328</v>
      </c>
      <c r="M85" s="25" t="s">
        <v>329</v>
      </c>
      <c r="N85" s="25" t="s">
        <v>329</v>
      </c>
      <c r="O85" s="25" t="s">
        <v>328</v>
      </c>
      <c r="P85" s="25" t="s">
        <v>328</v>
      </c>
      <c r="Q85" s="25">
        <v>0</v>
      </c>
      <c r="R85" s="25" t="s">
        <v>329</v>
      </c>
      <c r="S85" s="25" t="s">
        <v>328</v>
      </c>
    </row>
    <row r="86" spans="1:20" x14ac:dyDescent="0.25">
      <c r="A86" s="16" t="s">
        <v>70</v>
      </c>
      <c r="B86" s="24">
        <v>0</v>
      </c>
      <c r="C86" s="25" t="s">
        <v>329</v>
      </c>
      <c r="D86" s="25" t="s">
        <v>329</v>
      </c>
      <c r="E86" s="25" t="s">
        <v>329</v>
      </c>
      <c r="F86" s="25">
        <v>0</v>
      </c>
      <c r="G86" s="25">
        <v>0</v>
      </c>
      <c r="H86" s="25" t="s">
        <v>329</v>
      </c>
      <c r="I86" s="25">
        <v>0</v>
      </c>
      <c r="J86" s="25" t="s">
        <v>329</v>
      </c>
      <c r="K86" s="25" t="s">
        <v>329</v>
      </c>
      <c r="L86" s="25" t="s">
        <v>328</v>
      </c>
      <c r="M86" s="25" t="s">
        <v>329</v>
      </c>
      <c r="N86" s="25" t="s">
        <v>329</v>
      </c>
      <c r="O86" s="25" t="s">
        <v>328</v>
      </c>
      <c r="P86" s="25" t="s">
        <v>328</v>
      </c>
      <c r="Q86" s="25">
        <v>0</v>
      </c>
      <c r="R86" s="25" t="s">
        <v>329</v>
      </c>
      <c r="S86" s="25" t="s">
        <v>328</v>
      </c>
    </row>
    <row r="87" spans="1:20" s="35" customFormat="1" x14ac:dyDescent="0.25">
      <c r="A87" s="14" t="s">
        <v>71</v>
      </c>
      <c r="B87" s="24">
        <v>13577.14</v>
      </c>
      <c r="C87" s="25" t="s">
        <v>329</v>
      </c>
      <c r="D87" s="25" t="s">
        <v>329</v>
      </c>
      <c r="E87" s="25" t="s">
        <v>329</v>
      </c>
      <c r="F87" s="25">
        <v>22277.23</v>
      </c>
      <c r="G87" s="25">
        <v>7476.57</v>
      </c>
      <c r="H87" s="25" t="s">
        <v>329</v>
      </c>
      <c r="I87" s="25">
        <v>18424.68</v>
      </c>
      <c r="J87" s="25" t="s">
        <v>329</v>
      </c>
      <c r="K87" s="25" t="s">
        <v>329</v>
      </c>
      <c r="L87" s="25" t="s">
        <v>328</v>
      </c>
      <c r="M87" s="25" t="s">
        <v>329</v>
      </c>
      <c r="N87" s="25" t="s">
        <v>329</v>
      </c>
      <c r="O87" s="25" t="s">
        <v>328</v>
      </c>
      <c r="P87" s="25" t="s">
        <v>328</v>
      </c>
      <c r="Q87" s="25">
        <v>8262.49</v>
      </c>
      <c r="R87" s="25" t="s">
        <v>329</v>
      </c>
      <c r="S87" s="25" t="s">
        <v>328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9.75" customHeight="1" x14ac:dyDescent="0.25"/>
    <row r="92" spans="1:20" s="58" customFormat="1" ht="15" customHeight="1" x14ac:dyDescent="0.3">
      <c r="A92" s="97" t="s">
        <v>318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3886.92</v>
      </c>
      <c r="C96" s="25" t="s">
        <v>329</v>
      </c>
      <c r="D96" s="25" t="s">
        <v>329</v>
      </c>
      <c r="E96" s="25" t="s">
        <v>329</v>
      </c>
      <c r="F96" s="25">
        <v>5298.23</v>
      </c>
      <c r="G96" s="25">
        <v>989.63</v>
      </c>
      <c r="H96" s="25" t="s">
        <v>329</v>
      </c>
      <c r="I96" s="25">
        <v>5691.08</v>
      </c>
      <c r="J96" s="25" t="s">
        <v>329</v>
      </c>
      <c r="K96" s="25" t="s">
        <v>329</v>
      </c>
      <c r="L96" s="25" t="s">
        <v>328</v>
      </c>
      <c r="M96" s="25" t="s">
        <v>329</v>
      </c>
      <c r="N96" s="25" t="s">
        <v>329</v>
      </c>
      <c r="O96" s="25" t="s">
        <v>328</v>
      </c>
      <c r="P96" s="25" t="s">
        <v>328</v>
      </c>
      <c r="Q96" s="25">
        <v>2593.5500000000002</v>
      </c>
      <c r="R96" s="25" t="s">
        <v>329</v>
      </c>
      <c r="S96" s="25" t="s">
        <v>328</v>
      </c>
    </row>
    <row r="97" spans="1:19" x14ac:dyDescent="0.25">
      <c r="A97" s="16" t="s">
        <v>241</v>
      </c>
      <c r="B97" s="24">
        <v>112.3</v>
      </c>
      <c r="C97" s="25" t="s">
        <v>329</v>
      </c>
      <c r="D97" s="25" t="s">
        <v>329</v>
      </c>
      <c r="E97" s="25" t="s">
        <v>329</v>
      </c>
      <c r="F97" s="25">
        <v>9.73</v>
      </c>
      <c r="G97" s="25">
        <v>28.72</v>
      </c>
      <c r="H97" s="25" t="s">
        <v>329</v>
      </c>
      <c r="I97" s="25">
        <v>413.55</v>
      </c>
      <c r="J97" s="25" t="s">
        <v>329</v>
      </c>
      <c r="K97" s="25" t="s">
        <v>329</v>
      </c>
      <c r="L97" s="25" t="s">
        <v>328</v>
      </c>
      <c r="M97" s="25" t="s">
        <v>329</v>
      </c>
      <c r="N97" s="25" t="s">
        <v>329</v>
      </c>
      <c r="O97" s="25" t="s">
        <v>328</v>
      </c>
      <c r="P97" s="25" t="s">
        <v>328</v>
      </c>
      <c r="Q97" s="25">
        <v>176.03</v>
      </c>
      <c r="R97" s="25" t="s">
        <v>329</v>
      </c>
      <c r="S97" s="25" t="s">
        <v>328</v>
      </c>
    </row>
    <row r="98" spans="1:19" x14ac:dyDescent="0.25">
      <c r="A98" s="16" t="s">
        <v>242</v>
      </c>
      <c r="B98" s="24">
        <v>191.89</v>
      </c>
      <c r="C98" s="25" t="s">
        <v>329</v>
      </c>
      <c r="D98" s="25" t="s">
        <v>329</v>
      </c>
      <c r="E98" s="25" t="s">
        <v>329</v>
      </c>
      <c r="F98" s="25">
        <v>384.53</v>
      </c>
      <c r="G98" s="25">
        <v>0</v>
      </c>
      <c r="H98" s="25" t="s">
        <v>329</v>
      </c>
      <c r="I98" s="25">
        <v>140.85</v>
      </c>
      <c r="J98" s="25" t="s">
        <v>329</v>
      </c>
      <c r="K98" s="25" t="s">
        <v>329</v>
      </c>
      <c r="L98" s="25" t="s">
        <v>328</v>
      </c>
      <c r="M98" s="25" t="s">
        <v>329</v>
      </c>
      <c r="N98" s="25" t="s">
        <v>329</v>
      </c>
      <c r="O98" s="25" t="s">
        <v>328</v>
      </c>
      <c r="P98" s="25" t="s">
        <v>328</v>
      </c>
      <c r="Q98" s="25">
        <v>100.32</v>
      </c>
      <c r="R98" s="25" t="s">
        <v>329</v>
      </c>
      <c r="S98" s="25" t="s">
        <v>328</v>
      </c>
    </row>
    <row r="99" spans="1:19" x14ac:dyDescent="0.25">
      <c r="A99" s="16" t="s">
        <v>243</v>
      </c>
      <c r="B99" s="24">
        <v>361.84</v>
      </c>
      <c r="C99" s="25" t="s">
        <v>329</v>
      </c>
      <c r="D99" s="25" t="s">
        <v>329</v>
      </c>
      <c r="E99" s="25" t="s">
        <v>329</v>
      </c>
      <c r="F99" s="25">
        <v>701.13</v>
      </c>
      <c r="G99" s="25">
        <v>178.45</v>
      </c>
      <c r="H99" s="25" t="s">
        <v>329</v>
      </c>
      <c r="I99" s="25">
        <v>448.7</v>
      </c>
      <c r="J99" s="25" t="s">
        <v>329</v>
      </c>
      <c r="K99" s="25" t="s">
        <v>329</v>
      </c>
      <c r="L99" s="25" t="s">
        <v>328</v>
      </c>
      <c r="M99" s="25" t="s">
        <v>329</v>
      </c>
      <c r="N99" s="25" t="s">
        <v>329</v>
      </c>
      <c r="O99" s="25" t="s">
        <v>328</v>
      </c>
      <c r="P99" s="25" t="s">
        <v>328</v>
      </c>
      <c r="Q99" s="25">
        <v>176.27</v>
      </c>
      <c r="R99" s="25" t="s">
        <v>329</v>
      </c>
      <c r="S99" s="25" t="s">
        <v>328</v>
      </c>
    </row>
    <row r="100" spans="1:19" x14ac:dyDescent="0.25">
      <c r="A100" s="16" t="s">
        <v>244</v>
      </c>
      <c r="B100" s="24">
        <v>373.27</v>
      </c>
      <c r="C100" s="25" t="s">
        <v>329</v>
      </c>
      <c r="D100" s="25" t="s">
        <v>329</v>
      </c>
      <c r="E100" s="25" t="s">
        <v>329</v>
      </c>
      <c r="F100" s="25">
        <v>5.73</v>
      </c>
      <c r="G100" s="25">
        <v>0</v>
      </c>
      <c r="H100" s="25" t="s">
        <v>329</v>
      </c>
      <c r="I100" s="25">
        <v>0</v>
      </c>
      <c r="J100" s="25" t="s">
        <v>329</v>
      </c>
      <c r="K100" s="25" t="s">
        <v>329</v>
      </c>
      <c r="L100" s="25" t="s">
        <v>328</v>
      </c>
      <c r="M100" s="25" t="s">
        <v>329</v>
      </c>
      <c r="N100" s="25" t="s">
        <v>329</v>
      </c>
      <c r="O100" s="25" t="s">
        <v>328</v>
      </c>
      <c r="P100" s="25" t="s">
        <v>328</v>
      </c>
      <c r="Q100" s="25">
        <v>48.54</v>
      </c>
      <c r="R100" s="25" t="s">
        <v>329</v>
      </c>
      <c r="S100" s="25" t="s">
        <v>328</v>
      </c>
    </row>
    <row r="101" spans="1:19" x14ac:dyDescent="0.25">
      <c r="A101" s="16" t="s">
        <v>245</v>
      </c>
      <c r="B101" s="24">
        <v>5.04</v>
      </c>
      <c r="C101" s="25" t="s">
        <v>329</v>
      </c>
      <c r="D101" s="25" t="s">
        <v>329</v>
      </c>
      <c r="E101" s="25" t="s">
        <v>329</v>
      </c>
      <c r="F101" s="25">
        <v>0</v>
      </c>
      <c r="G101" s="25">
        <v>0</v>
      </c>
      <c r="H101" s="25" t="s">
        <v>329</v>
      </c>
      <c r="I101" s="25">
        <v>0</v>
      </c>
      <c r="J101" s="25" t="s">
        <v>329</v>
      </c>
      <c r="K101" s="25" t="s">
        <v>329</v>
      </c>
      <c r="L101" s="25" t="s">
        <v>328</v>
      </c>
      <c r="M101" s="25" t="s">
        <v>329</v>
      </c>
      <c r="N101" s="25" t="s">
        <v>329</v>
      </c>
      <c r="O101" s="25" t="s">
        <v>328</v>
      </c>
      <c r="P101" s="25" t="s">
        <v>328</v>
      </c>
      <c r="Q101" s="25">
        <v>0</v>
      </c>
      <c r="R101" s="25" t="s">
        <v>329</v>
      </c>
      <c r="S101" s="25" t="s">
        <v>328</v>
      </c>
    </row>
    <row r="102" spans="1:19" x14ac:dyDescent="0.25">
      <c r="A102" s="16" t="s">
        <v>246</v>
      </c>
      <c r="B102" s="24">
        <v>108.28</v>
      </c>
      <c r="C102" s="25" t="s">
        <v>329</v>
      </c>
      <c r="D102" s="25" t="s">
        <v>329</v>
      </c>
      <c r="E102" s="25" t="s">
        <v>329</v>
      </c>
      <c r="F102" s="25">
        <v>0</v>
      </c>
      <c r="G102" s="25">
        <v>0</v>
      </c>
      <c r="H102" s="25" t="s">
        <v>329</v>
      </c>
      <c r="I102" s="25">
        <v>0</v>
      </c>
      <c r="J102" s="25" t="s">
        <v>329</v>
      </c>
      <c r="K102" s="25" t="s">
        <v>329</v>
      </c>
      <c r="L102" s="25" t="s">
        <v>328</v>
      </c>
      <c r="M102" s="25" t="s">
        <v>329</v>
      </c>
      <c r="N102" s="25" t="s">
        <v>329</v>
      </c>
      <c r="O102" s="25" t="s">
        <v>328</v>
      </c>
      <c r="P102" s="25" t="s">
        <v>328</v>
      </c>
      <c r="Q102" s="25">
        <v>21.28</v>
      </c>
      <c r="R102" s="25" t="s">
        <v>329</v>
      </c>
      <c r="S102" s="25" t="s">
        <v>328</v>
      </c>
    </row>
    <row r="103" spans="1:19" x14ac:dyDescent="0.25">
      <c r="A103" s="16" t="s">
        <v>247</v>
      </c>
      <c r="B103" s="24">
        <v>559.73</v>
      </c>
      <c r="C103" s="25" t="s">
        <v>329</v>
      </c>
      <c r="D103" s="25" t="s">
        <v>329</v>
      </c>
      <c r="E103" s="25" t="s">
        <v>329</v>
      </c>
      <c r="F103" s="25">
        <v>1297.01</v>
      </c>
      <c r="G103" s="25">
        <v>0</v>
      </c>
      <c r="H103" s="25" t="s">
        <v>329</v>
      </c>
      <c r="I103" s="25">
        <v>95</v>
      </c>
      <c r="J103" s="25" t="s">
        <v>329</v>
      </c>
      <c r="K103" s="25" t="s">
        <v>329</v>
      </c>
      <c r="L103" s="25" t="s">
        <v>328</v>
      </c>
      <c r="M103" s="25" t="s">
        <v>329</v>
      </c>
      <c r="N103" s="25" t="s">
        <v>329</v>
      </c>
      <c r="O103" s="25" t="s">
        <v>328</v>
      </c>
      <c r="P103" s="25" t="s">
        <v>328</v>
      </c>
      <c r="Q103" s="25">
        <v>214.13</v>
      </c>
      <c r="R103" s="25" t="s">
        <v>329</v>
      </c>
      <c r="S103" s="25" t="s">
        <v>328</v>
      </c>
    </row>
    <row r="104" spans="1:19" x14ac:dyDescent="0.25">
      <c r="A104" s="16" t="s">
        <v>248</v>
      </c>
      <c r="B104" s="24">
        <v>652.34</v>
      </c>
      <c r="C104" s="25" t="s">
        <v>329</v>
      </c>
      <c r="D104" s="25" t="s">
        <v>329</v>
      </c>
      <c r="E104" s="25" t="s">
        <v>329</v>
      </c>
      <c r="F104" s="25">
        <v>927.53</v>
      </c>
      <c r="G104" s="25">
        <v>345.21</v>
      </c>
      <c r="H104" s="25" t="s">
        <v>329</v>
      </c>
      <c r="I104" s="25">
        <v>1316.98</v>
      </c>
      <c r="J104" s="25" t="s">
        <v>329</v>
      </c>
      <c r="K104" s="25" t="s">
        <v>329</v>
      </c>
      <c r="L104" s="25" t="s">
        <v>328</v>
      </c>
      <c r="M104" s="25" t="s">
        <v>329</v>
      </c>
      <c r="N104" s="25" t="s">
        <v>329</v>
      </c>
      <c r="O104" s="25" t="s">
        <v>328</v>
      </c>
      <c r="P104" s="25" t="s">
        <v>328</v>
      </c>
      <c r="Q104" s="25">
        <v>520.97</v>
      </c>
      <c r="R104" s="25" t="s">
        <v>329</v>
      </c>
      <c r="S104" s="25" t="s">
        <v>328</v>
      </c>
    </row>
    <row r="105" spans="1:19" x14ac:dyDescent="0.25">
      <c r="A105" s="16" t="s">
        <v>249</v>
      </c>
      <c r="B105" s="24">
        <v>397.29</v>
      </c>
      <c r="C105" s="25" t="s">
        <v>329</v>
      </c>
      <c r="D105" s="25" t="s">
        <v>329</v>
      </c>
      <c r="E105" s="25" t="s">
        <v>329</v>
      </c>
      <c r="F105" s="25">
        <v>452.37</v>
      </c>
      <c r="G105" s="25">
        <v>282.39</v>
      </c>
      <c r="H105" s="25" t="s">
        <v>329</v>
      </c>
      <c r="I105" s="25">
        <v>650.96</v>
      </c>
      <c r="J105" s="25" t="s">
        <v>329</v>
      </c>
      <c r="K105" s="25" t="s">
        <v>329</v>
      </c>
      <c r="L105" s="25" t="s">
        <v>328</v>
      </c>
      <c r="M105" s="25" t="s">
        <v>329</v>
      </c>
      <c r="N105" s="25" t="s">
        <v>329</v>
      </c>
      <c r="O105" s="25" t="s">
        <v>328</v>
      </c>
      <c r="P105" s="25" t="s">
        <v>328</v>
      </c>
      <c r="Q105" s="25">
        <v>377.11</v>
      </c>
      <c r="R105" s="25" t="s">
        <v>329</v>
      </c>
      <c r="S105" s="25" t="s">
        <v>328</v>
      </c>
    </row>
    <row r="106" spans="1:19" x14ac:dyDescent="0.25">
      <c r="A106" s="16" t="s">
        <v>250</v>
      </c>
      <c r="B106" s="24">
        <v>570.13</v>
      </c>
      <c r="C106" s="25" t="s">
        <v>329</v>
      </c>
      <c r="D106" s="25" t="s">
        <v>329</v>
      </c>
      <c r="E106" s="25" t="s">
        <v>329</v>
      </c>
      <c r="F106" s="25">
        <v>797.1</v>
      </c>
      <c r="G106" s="25">
        <v>93.76</v>
      </c>
      <c r="H106" s="25" t="s">
        <v>329</v>
      </c>
      <c r="I106" s="25">
        <v>1344.02</v>
      </c>
      <c r="J106" s="25" t="s">
        <v>329</v>
      </c>
      <c r="K106" s="25" t="s">
        <v>329</v>
      </c>
      <c r="L106" s="25" t="s">
        <v>328</v>
      </c>
      <c r="M106" s="25" t="s">
        <v>329</v>
      </c>
      <c r="N106" s="25" t="s">
        <v>329</v>
      </c>
      <c r="O106" s="25" t="s">
        <v>328</v>
      </c>
      <c r="P106" s="25" t="s">
        <v>328</v>
      </c>
      <c r="Q106" s="25">
        <v>483.48</v>
      </c>
      <c r="R106" s="25" t="s">
        <v>329</v>
      </c>
      <c r="S106" s="25" t="s">
        <v>328</v>
      </c>
    </row>
    <row r="107" spans="1:19" x14ac:dyDescent="0.25">
      <c r="A107" s="16" t="s">
        <v>251</v>
      </c>
      <c r="B107" s="24">
        <v>182.07</v>
      </c>
      <c r="C107" s="25" t="s">
        <v>329</v>
      </c>
      <c r="D107" s="25" t="s">
        <v>329</v>
      </c>
      <c r="E107" s="25" t="s">
        <v>329</v>
      </c>
      <c r="F107" s="25">
        <v>75.8</v>
      </c>
      <c r="G107" s="25">
        <v>0</v>
      </c>
      <c r="H107" s="25" t="s">
        <v>329</v>
      </c>
      <c r="I107" s="25">
        <v>517.82000000000005</v>
      </c>
      <c r="J107" s="25" t="s">
        <v>329</v>
      </c>
      <c r="K107" s="25" t="s">
        <v>329</v>
      </c>
      <c r="L107" s="25" t="s">
        <v>328</v>
      </c>
      <c r="M107" s="25" t="s">
        <v>329</v>
      </c>
      <c r="N107" s="25" t="s">
        <v>329</v>
      </c>
      <c r="O107" s="25" t="s">
        <v>328</v>
      </c>
      <c r="P107" s="25" t="s">
        <v>328</v>
      </c>
      <c r="Q107" s="25">
        <v>259.43</v>
      </c>
      <c r="R107" s="25" t="s">
        <v>329</v>
      </c>
      <c r="S107" s="25" t="s">
        <v>328</v>
      </c>
    </row>
    <row r="108" spans="1:19" x14ac:dyDescent="0.25">
      <c r="A108" s="16" t="s">
        <v>252</v>
      </c>
      <c r="B108" s="24">
        <v>192.33</v>
      </c>
      <c r="C108" s="25" t="s">
        <v>329</v>
      </c>
      <c r="D108" s="25" t="s">
        <v>329</v>
      </c>
      <c r="E108" s="25" t="s">
        <v>329</v>
      </c>
      <c r="F108" s="25">
        <v>306.83999999999997</v>
      </c>
      <c r="G108" s="25">
        <v>36.909999999999997</v>
      </c>
      <c r="H108" s="25" t="s">
        <v>329</v>
      </c>
      <c r="I108" s="25">
        <v>340.02</v>
      </c>
      <c r="J108" s="25" t="s">
        <v>329</v>
      </c>
      <c r="K108" s="25" t="s">
        <v>329</v>
      </c>
      <c r="L108" s="25" t="s">
        <v>328</v>
      </c>
      <c r="M108" s="25" t="s">
        <v>329</v>
      </c>
      <c r="N108" s="25" t="s">
        <v>329</v>
      </c>
      <c r="O108" s="25" t="s">
        <v>328</v>
      </c>
      <c r="P108" s="25" t="s">
        <v>328</v>
      </c>
      <c r="Q108" s="25">
        <v>127.74</v>
      </c>
      <c r="R108" s="25" t="s">
        <v>329</v>
      </c>
      <c r="S108" s="25" t="s">
        <v>328</v>
      </c>
    </row>
    <row r="109" spans="1:19" x14ac:dyDescent="0.25">
      <c r="A109" s="16" t="s">
        <v>253</v>
      </c>
      <c r="B109" s="24">
        <v>101.29</v>
      </c>
      <c r="C109" s="25" t="s">
        <v>329</v>
      </c>
      <c r="D109" s="25" t="s">
        <v>329</v>
      </c>
      <c r="E109" s="25" t="s">
        <v>329</v>
      </c>
      <c r="F109" s="25">
        <v>242.83</v>
      </c>
      <c r="G109" s="25">
        <v>24.2</v>
      </c>
      <c r="H109" s="25" t="s">
        <v>329</v>
      </c>
      <c r="I109" s="25">
        <v>19.47</v>
      </c>
      <c r="J109" s="25" t="s">
        <v>329</v>
      </c>
      <c r="K109" s="25" t="s">
        <v>329</v>
      </c>
      <c r="L109" s="25" t="s">
        <v>328</v>
      </c>
      <c r="M109" s="25" t="s">
        <v>329</v>
      </c>
      <c r="N109" s="25" t="s">
        <v>329</v>
      </c>
      <c r="O109" s="25" t="s">
        <v>328</v>
      </c>
      <c r="P109" s="25" t="s">
        <v>328</v>
      </c>
      <c r="Q109" s="25">
        <v>18.87</v>
      </c>
      <c r="R109" s="25" t="s">
        <v>329</v>
      </c>
      <c r="S109" s="25" t="s">
        <v>328</v>
      </c>
    </row>
    <row r="110" spans="1:19" s="35" customFormat="1" ht="15.75" customHeight="1" x14ac:dyDescent="0.25">
      <c r="A110" s="16" t="s">
        <v>254</v>
      </c>
      <c r="B110" s="24">
        <v>79.12</v>
      </c>
      <c r="C110" s="25" t="s">
        <v>329</v>
      </c>
      <c r="D110" s="25" t="s">
        <v>329</v>
      </c>
      <c r="E110" s="25" t="s">
        <v>329</v>
      </c>
      <c r="F110" s="25">
        <v>97.64</v>
      </c>
      <c r="G110" s="25">
        <v>0</v>
      </c>
      <c r="H110" s="25" t="s">
        <v>329</v>
      </c>
      <c r="I110" s="25">
        <v>403.71</v>
      </c>
      <c r="J110" s="25" t="s">
        <v>329</v>
      </c>
      <c r="K110" s="25" t="s">
        <v>329</v>
      </c>
      <c r="L110" s="25" t="s">
        <v>328</v>
      </c>
      <c r="M110" s="25" t="s">
        <v>329</v>
      </c>
      <c r="N110" s="25" t="s">
        <v>329</v>
      </c>
      <c r="O110" s="25" t="s">
        <v>328</v>
      </c>
      <c r="P110" s="25" t="s">
        <v>328</v>
      </c>
      <c r="Q110" s="25">
        <v>69.37</v>
      </c>
      <c r="R110" s="25" t="s">
        <v>329</v>
      </c>
      <c r="S110" s="25" t="s">
        <v>328</v>
      </c>
    </row>
    <row r="111" spans="1:19" x14ac:dyDescent="0.25">
      <c r="A111" s="15" t="s">
        <v>240</v>
      </c>
      <c r="B111" s="24">
        <v>128.58000000000001</v>
      </c>
      <c r="C111" s="25" t="s">
        <v>329</v>
      </c>
      <c r="D111" s="25" t="s">
        <v>329</v>
      </c>
      <c r="E111" s="25" t="s">
        <v>329</v>
      </c>
      <c r="F111" s="25">
        <v>294.44</v>
      </c>
      <c r="G111" s="25">
        <v>29.24</v>
      </c>
      <c r="H111" s="25" t="s">
        <v>329</v>
      </c>
      <c r="I111" s="25">
        <v>120.51</v>
      </c>
      <c r="J111" s="25" t="s">
        <v>329</v>
      </c>
      <c r="K111" s="25" t="s">
        <v>329</v>
      </c>
      <c r="L111" s="25" t="s">
        <v>328</v>
      </c>
      <c r="M111" s="25" t="s">
        <v>329</v>
      </c>
      <c r="N111" s="25" t="s">
        <v>329</v>
      </c>
      <c r="O111" s="25" t="s">
        <v>328</v>
      </c>
      <c r="P111" s="25" t="s">
        <v>328</v>
      </c>
      <c r="Q111" s="25">
        <v>41.61</v>
      </c>
      <c r="R111" s="25" t="s">
        <v>329</v>
      </c>
      <c r="S111" s="25" t="s">
        <v>328</v>
      </c>
    </row>
    <row r="112" spans="1:19" x14ac:dyDescent="0.25">
      <c r="A112" s="15" t="s">
        <v>239</v>
      </c>
      <c r="B112" s="24">
        <v>2307.4499999999998</v>
      </c>
      <c r="C112" s="25" t="s">
        <v>329</v>
      </c>
      <c r="D112" s="25" t="s">
        <v>329</v>
      </c>
      <c r="E112" s="25" t="s">
        <v>329</v>
      </c>
      <c r="F112" s="25">
        <v>3058.7</v>
      </c>
      <c r="G112" s="25">
        <v>605.66999999999996</v>
      </c>
      <c r="H112" s="25" t="s">
        <v>329</v>
      </c>
      <c r="I112" s="25">
        <v>3195.36</v>
      </c>
      <c r="J112" s="25" t="s">
        <v>329</v>
      </c>
      <c r="K112" s="25" t="s">
        <v>329</v>
      </c>
      <c r="L112" s="25" t="s">
        <v>328</v>
      </c>
      <c r="M112" s="25" t="s">
        <v>329</v>
      </c>
      <c r="N112" s="25" t="s">
        <v>329</v>
      </c>
      <c r="O112" s="25" t="s">
        <v>328</v>
      </c>
      <c r="P112" s="25" t="s">
        <v>328</v>
      </c>
      <c r="Q112" s="25">
        <v>2020.36</v>
      </c>
      <c r="R112" s="25" t="s">
        <v>329</v>
      </c>
      <c r="S112" s="25" t="s">
        <v>328</v>
      </c>
    </row>
    <row r="113" spans="1:19" x14ac:dyDescent="0.25">
      <c r="A113" s="15" t="s">
        <v>255</v>
      </c>
      <c r="B113" s="24">
        <v>2910.19</v>
      </c>
      <c r="C113" s="25" t="s">
        <v>329</v>
      </c>
      <c r="D113" s="25" t="s">
        <v>329</v>
      </c>
      <c r="E113" s="25" t="s">
        <v>329</v>
      </c>
      <c r="F113" s="25">
        <v>4495.6899999999996</v>
      </c>
      <c r="G113" s="25">
        <v>1409.23</v>
      </c>
      <c r="H113" s="25" t="s">
        <v>329</v>
      </c>
      <c r="I113" s="25">
        <v>7687.14</v>
      </c>
      <c r="J113" s="25" t="s">
        <v>329</v>
      </c>
      <c r="K113" s="25" t="s">
        <v>329</v>
      </c>
      <c r="L113" s="25" t="s">
        <v>328</v>
      </c>
      <c r="M113" s="25" t="s">
        <v>329</v>
      </c>
      <c r="N113" s="25" t="s">
        <v>329</v>
      </c>
      <c r="O113" s="25" t="s">
        <v>328</v>
      </c>
      <c r="P113" s="25" t="s">
        <v>328</v>
      </c>
      <c r="Q113" s="25">
        <v>2009.18</v>
      </c>
      <c r="R113" s="25" t="s">
        <v>329</v>
      </c>
      <c r="S113" s="25" t="s">
        <v>328</v>
      </c>
    </row>
    <row r="114" spans="1:19" x14ac:dyDescent="0.25">
      <c r="A114" s="16" t="s">
        <v>228</v>
      </c>
      <c r="B114" s="24">
        <v>2854.31</v>
      </c>
      <c r="C114" s="25" t="s">
        <v>329</v>
      </c>
      <c r="D114" s="25" t="s">
        <v>329</v>
      </c>
      <c r="E114" s="25" t="s">
        <v>329</v>
      </c>
      <c r="F114" s="25">
        <v>4397.7</v>
      </c>
      <c r="G114" s="25">
        <v>1409.23</v>
      </c>
      <c r="H114" s="25" t="s">
        <v>329</v>
      </c>
      <c r="I114" s="25">
        <v>6787.14</v>
      </c>
      <c r="J114" s="25" t="s">
        <v>329</v>
      </c>
      <c r="K114" s="25" t="s">
        <v>329</v>
      </c>
      <c r="L114" s="25" t="s">
        <v>328</v>
      </c>
      <c r="M114" s="25" t="s">
        <v>329</v>
      </c>
      <c r="N114" s="25" t="s">
        <v>329</v>
      </c>
      <c r="O114" s="25" t="s">
        <v>328</v>
      </c>
      <c r="P114" s="25" t="s">
        <v>328</v>
      </c>
      <c r="Q114" s="25">
        <v>1989.11</v>
      </c>
      <c r="R114" s="25" t="s">
        <v>329</v>
      </c>
      <c r="S114" s="25" t="s">
        <v>328</v>
      </c>
    </row>
    <row r="115" spans="1:19" x14ac:dyDescent="0.25">
      <c r="A115" s="16" t="s">
        <v>222</v>
      </c>
      <c r="B115" s="24">
        <v>53.51</v>
      </c>
      <c r="C115" s="25" t="s">
        <v>329</v>
      </c>
      <c r="D115" s="25" t="s">
        <v>329</v>
      </c>
      <c r="E115" s="25" t="s">
        <v>329</v>
      </c>
      <c r="F115" s="25">
        <v>90.9</v>
      </c>
      <c r="G115" s="25">
        <v>0</v>
      </c>
      <c r="H115" s="25" t="s">
        <v>329</v>
      </c>
      <c r="I115" s="25">
        <v>900</v>
      </c>
      <c r="J115" s="25" t="s">
        <v>329</v>
      </c>
      <c r="K115" s="25" t="s">
        <v>329</v>
      </c>
      <c r="L115" s="25" t="s">
        <v>328</v>
      </c>
      <c r="M115" s="25" t="s">
        <v>329</v>
      </c>
      <c r="N115" s="25" t="s">
        <v>329</v>
      </c>
      <c r="O115" s="25" t="s">
        <v>328</v>
      </c>
      <c r="P115" s="25" t="s">
        <v>328</v>
      </c>
      <c r="Q115" s="25">
        <v>20.07</v>
      </c>
      <c r="R115" s="25" t="s">
        <v>329</v>
      </c>
      <c r="S115" s="25" t="s">
        <v>328</v>
      </c>
    </row>
    <row r="116" spans="1:19" x14ac:dyDescent="0.25">
      <c r="A116" s="16" t="s">
        <v>223</v>
      </c>
      <c r="B116" s="24">
        <v>2.37</v>
      </c>
      <c r="C116" s="25" t="s">
        <v>329</v>
      </c>
      <c r="D116" s="25" t="s">
        <v>329</v>
      </c>
      <c r="E116" s="25" t="s">
        <v>329</v>
      </c>
      <c r="F116" s="25">
        <v>7.09</v>
      </c>
      <c r="G116" s="25">
        <v>0</v>
      </c>
      <c r="H116" s="25" t="s">
        <v>329</v>
      </c>
      <c r="I116" s="25">
        <v>0</v>
      </c>
      <c r="J116" s="25" t="s">
        <v>329</v>
      </c>
      <c r="K116" s="25" t="s">
        <v>329</v>
      </c>
      <c r="L116" s="25" t="s">
        <v>328</v>
      </c>
      <c r="M116" s="25" t="s">
        <v>329</v>
      </c>
      <c r="N116" s="25" t="s">
        <v>329</v>
      </c>
      <c r="O116" s="25" t="s">
        <v>328</v>
      </c>
      <c r="P116" s="25" t="s">
        <v>328</v>
      </c>
      <c r="Q116" s="25">
        <v>0</v>
      </c>
      <c r="R116" s="25" t="s">
        <v>329</v>
      </c>
      <c r="S116" s="25" t="s">
        <v>328</v>
      </c>
    </row>
    <row r="117" spans="1:19" s="35" customFormat="1" x14ac:dyDescent="0.25">
      <c r="A117" s="14" t="s">
        <v>74</v>
      </c>
      <c r="B117" s="24">
        <v>9233.14</v>
      </c>
      <c r="C117" s="25" t="s">
        <v>329</v>
      </c>
      <c r="D117" s="25" t="s">
        <v>329</v>
      </c>
      <c r="E117" s="25" t="s">
        <v>329</v>
      </c>
      <c r="F117" s="25">
        <v>13147.06</v>
      </c>
      <c r="G117" s="25">
        <v>3033.76</v>
      </c>
      <c r="H117" s="25" t="s">
        <v>329</v>
      </c>
      <c r="I117" s="25">
        <v>16694.099999999999</v>
      </c>
      <c r="J117" s="25" t="s">
        <v>329</v>
      </c>
      <c r="K117" s="25" t="s">
        <v>329</v>
      </c>
      <c r="L117" s="25" t="s">
        <v>328</v>
      </c>
      <c r="M117" s="25" t="s">
        <v>329</v>
      </c>
      <c r="N117" s="25" t="s">
        <v>329</v>
      </c>
      <c r="O117" s="25" t="s">
        <v>328</v>
      </c>
      <c r="P117" s="25" t="s">
        <v>328</v>
      </c>
      <c r="Q117" s="25">
        <v>6664.7</v>
      </c>
      <c r="R117" s="25" t="s">
        <v>329</v>
      </c>
      <c r="S117" s="25" t="s">
        <v>328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5.25" customHeight="1" x14ac:dyDescent="0.25">
      <c r="A120" s="33"/>
    </row>
    <row r="121" spans="1:19" s="36" customFormat="1" ht="18.75" x14ac:dyDescent="0.3">
      <c r="A121" s="97" t="s">
        <v>319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4405.26</v>
      </c>
      <c r="C125" s="25" t="s">
        <v>329</v>
      </c>
      <c r="D125" s="25" t="s">
        <v>329</v>
      </c>
      <c r="E125" s="25" t="s">
        <v>329</v>
      </c>
      <c r="F125" s="25">
        <v>3407.16</v>
      </c>
      <c r="G125" s="25">
        <v>2305.36</v>
      </c>
      <c r="H125" s="25" t="s">
        <v>329</v>
      </c>
      <c r="I125" s="25">
        <v>10172.9</v>
      </c>
      <c r="J125" s="25" t="s">
        <v>329</v>
      </c>
      <c r="K125" s="25" t="s">
        <v>329</v>
      </c>
      <c r="L125" s="25" t="s">
        <v>328</v>
      </c>
      <c r="M125" s="25" t="s">
        <v>329</v>
      </c>
      <c r="N125" s="25" t="s">
        <v>329</v>
      </c>
      <c r="O125" s="25" t="s">
        <v>328</v>
      </c>
      <c r="P125" s="25" t="s">
        <v>328</v>
      </c>
      <c r="Q125" s="25">
        <v>5122.07</v>
      </c>
      <c r="R125" s="25" t="s">
        <v>329</v>
      </c>
      <c r="S125" s="25" t="s">
        <v>328</v>
      </c>
    </row>
    <row r="126" spans="1:19" x14ac:dyDescent="0.25">
      <c r="A126" s="14" t="s">
        <v>236</v>
      </c>
      <c r="B126" s="24">
        <v>1450.84</v>
      </c>
      <c r="C126" s="25" t="s">
        <v>329</v>
      </c>
      <c r="D126" s="25" t="s">
        <v>329</v>
      </c>
      <c r="E126" s="25" t="s">
        <v>329</v>
      </c>
      <c r="F126" s="25">
        <v>458.11</v>
      </c>
      <c r="G126" s="25">
        <v>97.19</v>
      </c>
      <c r="H126" s="25" t="s">
        <v>329</v>
      </c>
      <c r="I126" s="25">
        <v>6302.55</v>
      </c>
      <c r="J126" s="25" t="s">
        <v>329</v>
      </c>
      <c r="K126" s="25" t="s">
        <v>329</v>
      </c>
      <c r="L126" s="25" t="s">
        <v>328</v>
      </c>
      <c r="M126" s="25" t="s">
        <v>329</v>
      </c>
      <c r="N126" s="25" t="s">
        <v>329</v>
      </c>
      <c r="O126" s="25" t="s">
        <v>328</v>
      </c>
      <c r="P126" s="25" t="s">
        <v>328</v>
      </c>
      <c r="Q126" s="25">
        <v>2090.33</v>
      </c>
      <c r="R126" s="25" t="s">
        <v>329</v>
      </c>
      <c r="S126" s="25" t="s">
        <v>328</v>
      </c>
    </row>
    <row r="127" spans="1:19" x14ac:dyDescent="0.25">
      <c r="A127" s="16" t="s">
        <v>269</v>
      </c>
      <c r="B127" s="24">
        <v>0</v>
      </c>
      <c r="C127" s="25" t="s">
        <v>329</v>
      </c>
      <c r="D127" s="25" t="s">
        <v>329</v>
      </c>
      <c r="E127" s="25" t="s">
        <v>329</v>
      </c>
      <c r="F127" s="25">
        <v>0</v>
      </c>
      <c r="G127" s="25">
        <v>0</v>
      </c>
      <c r="H127" s="25" t="s">
        <v>329</v>
      </c>
      <c r="I127" s="25">
        <v>0</v>
      </c>
      <c r="J127" s="25" t="s">
        <v>329</v>
      </c>
      <c r="K127" s="25" t="s">
        <v>329</v>
      </c>
      <c r="L127" s="25" t="s">
        <v>328</v>
      </c>
      <c r="M127" s="25" t="s">
        <v>329</v>
      </c>
      <c r="N127" s="25" t="s">
        <v>329</v>
      </c>
      <c r="O127" s="25" t="s">
        <v>328</v>
      </c>
      <c r="P127" s="25" t="s">
        <v>328</v>
      </c>
      <c r="Q127" s="25">
        <v>0</v>
      </c>
      <c r="R127" s="25" t="s">
        <v>329</v>
      </c>
      <c r="S127" s="25" t="s">
        <v>328</v>
      </c>
    </row>
    <row r="128" spans="1:19" x14ac:dyDescent="0.25">
      <c r="A128" s="16" t="s">
        <v>270</v>
      </c>
      <c r="B128" s="24">
        <v>0</v>
      </c>
      <c r="C128" s="25" t="s">
        <v>329</v>
      </c>
      <c r="D128" s="25" t="s">
        <v>329</v>
      </c>
      <c r="E128" s="25" t="s">
        <v>329</v>
      </c>
      <c r="F128" s="25">
        <v>0</v>
      </c>
      <c r="G128" s="25">
        <v>0</v>
      </c>
      <c r="H128" s="25" t="s">
        <v>329</v>
      </c>
      <c r="I128" s="25">
        <v>0</v>
      </c>
      <c r="J128" s="25" t="s">
        <v>329</v>
      </c>
      <c r="K128" s="25" t="s">
        <v>329</v>
      </c>
      <c r="L128" s="25" t="s">
        <v>328</v>
      </c>
      <c r="M128" s="25" t="s">
        <v>329</v>
      </c>
      <c r="N128" s="25" t="s">
        <v>329</v>
      </c>
      <c r="O128" s="25" t="s">
        <v>328</v>
      </c>
      <c r="P128" s="25" t="s">
        <v>328</v>
      </c>
      <c r="Q128" s="25">
        <v>0</v>
      </c>
      <c r="R128" s="25" t="s">
        <v>329</v>
      </c>
      <c r="S128" s="25" t="s">
        <v>328</v>
      </c>
    </row>
    <row r="129" spans="1:19" x14ac:dyDescent="0.25">
      <c r="A129" s="16" t="s">
        <v>271</v>
      </c>
      <c r="B129" s="24">
        <v>0</v>
      </c>
      <c r="C129" s="25" t="s">
        <v>329</v>
      </c>
      <c r="D129" s="25" t="s">
        <v>329</v>
      </c>
      <c r="E129" s="25" t="s">
        <v>329</v>
      </c>
      <c r="F129" s="25">
        <v>0</v>
      </c>
      <c r="G129" s="25">
        <v>0</v>
      </c>
      <c r="H129" s="25" t="s">
        <v>329</v>
      </c>
      <c r="I129" s="25">
        <v>0</v>
      </c>
      <c r="J129" s="25" t="s">
        <v>329</v>
      </c>
      <c r="K129" s="25" t="s">
        <v>329</v>
      </c>
      <c r="L129" s="25" t="s">
        <v>328</v>
      </c>
      <c r="M129" s="25" t="s">
        <v>329</v>
      </c>
      <c r="N129" s="25" t="s">
        <v>329</v>
      </c>
      <c r="O129" s="25" t="s">
        <v>328</v>
      </c>
      <c r="P129" s="25" t="s">
        <v>328</v>
      </c>
      <c r="Q129" s="25">
        <v>0</v>
      </c>
      <c r="R129" s="25" t="s">
        <v>329</v>
      </c>
      <c r="S129" s="25" t="s">
        <v>328</v>
      </c>
    </row>
    <row r="130" spans="1:19" x14ac:dyDescent="0.25">
      <c r="A130" s="16" t="s">
        <v>272</v>
      </c>
      <c r="B130" s="24">
        <v>0</v>
      </c>
      <c r="C130" s="25" t="s">
        <v>329</v>
      </c>
      <c r="D130" s="25" t="s">
        <v>329</v>
      </c>
      <c r="E130" s="25" t="s">
        <v>329</v>
      </c>
      <c r="F130" s="25">
        <v>0</v>
      </c>
      <c r="G130" s="25">
        <v>0</v>
      </c>
      <c r="H130" s="25" t="s">
        <v>329</v>
      </c>
      <c r="I130" s="25">
        <v>0</v>
      </c>
      <c r="J130" s="25" t="s">
        <v>329</v>
      </c>
      <c r="K130" s="25" t="s">
        <v>329</v>
      </c>
      <c r="L130" s="25" t="s">
        <v>328</v>
      </c>
      <c r="M130" s="25" t="s">
        <v>329</v>
      </c>
      <c r="N130" s="25" t="s">
        <v>329</v>
      </c>
      <c r="O130" s="25" t="s">
        <v>328</v>
      </c>
      <c r="P130" s="25" t="s">
        <v>328</v>
      </c>
      <c r="Q130" s="25">
        <v>0</v>
      </c>
      <c r="R130" s="25" t="s">
        <v>329</v>
      </c>
      <c r="S130" s="25" t="s">
        <v>328</v>
      </c>
    </row>
    <row r="131" spans="1:19" x14ac:dyDescent="0.25">
      <c r="A131" s="16" t="s">
        <v>273</v>
      </c>
      <c r="B131" s="24">
        <v>1.44</v>
      </c>
      <c r="C131" s="25" t="s">
        <v>329</v>
      </c>
      <c r="D131" s="25" t="s">
        <v>329</v>
      </c>
      <c r="E131" s="25" t="s">
        <v>329</v>
      </c>
      <c r="F131" s="25">
        <v>0</v>
      </c>
      <c r="G131" s="25">
        <v>0</v>
      </c>
      <c r="H131" s="25" t="s">
        <v>329</v>
      </c>
      <c r="I131" s="25">
        <v>0</v>
      </c>
      <c r="J131" s="25" t="s">
        <v>329</v>
      </c>
      <c r="K131" s="25" t="s">
        <v>329</v>
      </c>
      <c r="L131" s="25" t="s">
        <v>328</v>
      </c>
      <c r="M131" s="25" t="s">
        <v>329</v>
      </c>
      <c r="N131" s="25" t="s">
        <v>329</v>
      </c>
      <c r="O131" s="25" t="s">
        <v>328</v>
      </c>
      <c r="P131" s="25" t="s">
        <v>328</v>
      </c>
      <c r="Q131" s="25">
        <v>0</v>
      </c>
      <c r="R131" s="25" t="s">
        <v>329</v>
      </c>
      <c r="S131" s="25" t="s">
        <v>328</v>
      </c>
    </row>
    <row r="132" spans="1:19" x14ac:dyDescent="0.25">
      <c r="A132" s="16" t="s">
        <v>4</v>
      </c>
      <c r="B132" s="24">
        <v>0</v>
      </c>
      <c r="C132" s="25" t="s">
        <v>329</v>
      </c>
      <c r="D132" s="25" t="s">
        <v>329</v>
      </c>
      <c r="E132" s="25" t="s">
        <v>329</v>
      </c>
      <c r="F132" s="25">
        <v>0</v>
      </c>
      <c r="G132" s="25">
        <v>0</v>
      </c>
      <c r="H132" s="25" t="s">
        <v>329</v>
      </c>
      <c r="I132" s="25">
        <v>0</v>
      </c>
      <c r="J132" s="25" t="s">
        <v>329</v>
      </c>
      <c r="K132" s="25" t="s">
        <v>329</v>
      </c>
      <c r="L132" s="25" t="s">
        <v>328</v>
      </c>
      <c r="M132" s="25" t="s">
        <v>329</v>
      </c>
      <c r="N132" s="25" t="s">
        <v>329</v>
      </c>
      <c r="O132" s="25" t="s">
        <v>328</v>
      </c>
      <c r="P132" s="25" t="s">
        <v>328</v>
      </c>
      <c r="Q132" s="25">
        <v>0</v>
      </c>
      <c r="R132" s="25" t="s">
        <v>329</v>
      </c>
      <c r="S132" s="25" t="s">
        <v>328</v>
      </c>
    </row>
    <row r="133" spans="1:19" x14ac:dyDescent="0.25">
      <c r="A133" s="16" t="s">
        <v>274</v>
      </c>
      <c r="B133" s="24">
        <v>0</v>
      </c>
      <c r="C133" s="25" t="s">
        <v>329</v>
      </c>
      <c r="D133" s="25" t="s">
        <v>329</v>
      </c>
      <c r="E133" s="25" t="s">
        <v>329</v>
      </c>
      <c r="F133" s="25">
        <v>0</v>
      </c>
      <c r="G133" s="25">
        <v>0</v>
      </c>
      <c r="H133" s="25" t="s">
        <v>329</v>
      </c>
      <c r="I133" s="25">
        <v>0</v>
      </c>
      <c r="J133" s="25" t="s">
        <v>329</v>
      </c>
      <c r="K133" s="25" t="s">
        <v>329</v>
      </c>
      <c r="L133" s="25" t="s">
        <v>328</v>
      </c>
      <c r="M133" s="25" t="s">
        <v>329</v>
      </c>
      <c r="N133" s="25" t="s">
        <v>329</v>
      </c>
      <c r="O133" s="25" t="s">
        <v>328</v>
      </c>
      <c r="P133" s="25" t="s">
        <v>328</v>
      </c>
      <c r="Q133" s="25">
        <v>0</v>
      </c>
      <c r="R133" s="25" t="s">
        <v>329</v>
      </c>
      <c r="S133" s="25" t="s">
        <v>328</v>
      </c>
    </row>
    <row r="134" spans="1:19" x14ac:dyDescent="0.25">
      <c r="A134" s="16" t="s">
        <v>275</v>
      </c>
      <c r="B134" s="24">
        <v>0</v>
      </c>
      <c r="C134" s="25" t="s">
        <v>329</v>
      </c>
      <c r="D134" s="25" t="s">
        <v>329</v>
      </c>
      <c r="E134" s="25" t="s">
        <v>329</v>
      </c>
      <c r="F134" s="25">
        <v>0</v>
      </c>
      <c r="G134" s="25">
        <v>0</v>
      </c>
      <c r="H134" s="25" t="s">
        <v>329</v>
      </c>
      <c r="I134" s="25">
        <v>0</v>
      </c>
      <c r="J134" s="25" t="s">
        <v>329</v>
      </c>
      <c r="K134" s="25" t="s">
        <v>329</v>
      </c>
      <c r="L134" s="25" t="s">
        <v>328</v>
      </c>
      <c r="M134" s="25" t="s">
        <v>329</v>
      </c>
      <c r="N134" s="25" t="s">
        <v>329</v>
      </c>
      <c r="O134" s="25" t="s">
        <v>328</v>
      </c>
      <c r="P134" s="25" t="s">
        <v>328</v>
      </c>
      <c r="Q134" s="25">
        <v>0</v>
      </c>
      <c r="R134" s="25" t="s">
        <v>329</v>
      </c>
      <c r="S134" s="25" t="s">
        <v>328</v>
      </c>
    </row>
    <row r="135" spans="1:19" x14ac:dyDescent="0.25">
      <c r="A135" s="16" t="s">
        <v>276</v>
      </c>
      <c r="B135" s="24">
        <v>1449.4</v>
      </c>
      <c r="C135" s="25" t="s">
        <v>329</v>
      </c>
      <c r="D135" s="25" t="s">
        <v>329</v>
      </c>
      <c r="E135" s="25" t="s">
        <v>329</v>
      </c>
      <c r="F135" s="25">
        <v>458.11</v>
      </c>
      <c r="G135" s="25">
        <v>97.19</v>
      </c>
      <c r="H135" s="25" t="s">
        <v>329</v>
      </c>
      <c r="I135" s="25">
        <v>6302.55</v>
      </c>
      <c r="J135" s="25" t="s">
        <v>329</v>
      </c>
      <c r="K135" s="25" t="s">
        <v>329</v>
      </c>
      <c r="L135" s="25" t="s">
        <v>328</v>
      </c>
      <c r="M135" s="25" t="s">
        <v>329</v>
      </c>
      <c r="N135" s="25" t="s">
        <v>329</v>
      </c>
      <c r="O135" s="25" t="s">
        <v>328</v>
      </c>
      <c r="P135" s="25" t="s">
        <v>328</v>
      </c>
      <c r="Q135" s="25">
        <v>2090.33</v>
      </c>
      <c r="R135" s="25" t="s">
        <v>329</v>
      </c>
      <c r="S135" s="25" t="s">
        <v>328</v>
      </c>
    </row>
    <row r="136" spans="1:19" x14ac:dyDescent="0.25">
      <c r="A136" s="31"/>
      <c r="B136" s="24">
        <v>0.01</v>
      </c>
      <c r="C136" s="25" t="s">
        <v>329</v>
      </c>
      <c r="D136" s="25" t="s">
        <v>329</v>
      </c>
      <c r="E136" s="25" t="s">
        <v>329</v>
      </c>
      <c r="F136" s="25">
        <v>0.02</v>
      </c>
      <c r="G136" s="25">
        <v>0.03</v>
      </c>
      <c r="H136" s="25" t="s">
        <v>329</v>
      </c>
      <c r="I136" s="25">
        <v>0.19</v>
      </c>
      <c r="J136" s="25" t="s">
        <v>329</v>
      </c>
      <c r="K136" s="25" t="s">
        <v>329</v>
      </c>
      <c r="L136" s="25" t="s">
        <v>328</v>
      </c>
      <c r="M136" s="25" t="s">
        <v>329</v>
      </c>
      <c r="N136" s="25" t="s">
        <v>329</v>
      </c>
      <c r="O136" s="25" t="s">
        <v>328</v>
      </c>
      <c r="P136" s="25" t="s">
        <v>328</v>
      </c>
      <c r="Q136" s="25">
        <v>0</v>
      </c>
      <c r="R136" s="25" t="s">
        <v>329</v>
      </c>
      <c r="S136" s="25" t="s">
        <v>328</v>
      </c>
    </row>
    <row r="137" spans="1:19" x14ac:dyDescent="0.25">
      <c r="A137" s="31"/>
      <c r="B137" s="24">
        <v>0.01</v>
      </c>
      <c r="C137" s="25" t="s">
        <v>329</v>
      </c>
      <c r="D137" s="25" t="s">
        <v>329</v>
      </c>
      <c r="E137" s="25" t="s">
        <v>329</v>
      </c>
      <c r="F137" s="25">
        <v>0.02</v>
      </c>
      <c r="G137" s="25">
        <v>0.03</v>
      </c>
      <c r="H137" s="25" t="s">
        <v>329</v>
      </c>
      <c r="I137" s="25">
        <v>0.19</v>
      </c>
      <c r="J137" s="25" t="s">
        <v>329</v>
      </c>
      <c r="K137" s="25" t="s">
        <v>329</v>
      </c>
      <c r="L137" s="25" t="s">
        <v>328</v>
      </c>
      <c r="M137" s="25" t="s">
        <v>329</v>
      </c>
      <c r="N137" s="25" t="s">
        <v>329</v>
      </c>
      <c r="O137" s="25" t="s">
        <v>328</v>
      </c>
      <c r="P137" s="25" t="s">
        <v>328</v>
      </c>
      <c r="Q137" s="25">
        <v>0</v>
      </c>
      <c r="R137" s="25" t="s">
        <v>329</v>
      </c>
      <c r="S137" s="25" t="s">
        <v>328</v>
      </c>
    </row>
    <row r="138" spans="1:19" x14ac:dyDescent="0.25">
      <c r="A138" s="14" t="s">
        <v>237</v>
      </c>
      <c r="B138" s="24">
        <v>2227.54</v>
      </c>
      <c r="C138" s="25" t="s">
        <v>329</v>
      </c>
      <c r="D138" s="25" t="s">
        <v>329</v>
      </c>
      <c r="E138" s="25" t="s">
        <v>329</v>
      </c>
      <c r="F138" s="25">
        <v>1763.17</v>
      </c>
      <c r="G138" s="25">
        <v>1960.18</v>
      </c>
      <c r="H138" s="25" t="s">
        <v>329</v>
      </c>
      <c r="I138" s="25">
        <v>3253.16</v>
      </c>
      <c r="J138" s="25" t="s">
        <v>329</v>
      </c>
      <c r="K138" s="25" t="s">
        <v>329</v>
      </c>
      <c r="L138" s="25" t="s">
        <v>328</v>
      </c>
      <c r="M138" s="25" t="s">
        <v>329</v>
      </c>
      <c r="N138" s="25" t="s">
        <v>329</v>
      </c>
      <c r="O138" s="25" t="s">
        <v>328</v>
      </c>
      <c r="P138" s="25" t="s">
        <v>328</v>
      </c>
      <c r="Q138" s="25">
        <v>2505.09</v>
      </c>
      <c r="R138" s="25" t="s">
        <v>329</v>
      </c>
      <c r="S138" s="25" t="s">
        <v>328</v>
      </c>
    </row>
    <row r="139" spans="1:19" x14ac:dyDescent="0.25">
      <c r="A139" s="16" t="s">
        <v>280</v>
      </c>
      <c r="B139" s="24">
        <v>1503.4</v>
      </c>
      <c r="C139" s="25" t="s">
        <v>329</v>
      </c>
      <c r="D139" s="25" t="s">
        <v>329</v>
      </c>
      <c r="E139" s="25" t="s">
        <v>329</v>
      </c>
      <c r="F139" s="25">
        <v>1086.05</v>
      </c>
      <c r="G139" s="25">
        <v>1425.41</v>
      </c>
      <c r="H139" s="25" t="s">
        <v>329</v>
      </c>
      <c r="I139" s="25">
        <v>2230.9699999999998</v>
      </c>
      <c r="J139" s="25" t="s">
        <v>329</v>
      </c>
      <c r="K139" s="25" t="s">
        <v>329</v>
      </c>
      <c r="L139" s="25" t="s">
        <v>328</v>
      </c>
      <c r="M139" s="25" t="s">
        <v>329</v>
      </c>
      <c r="N139" s="25" t="s">
        <v>329</v>
      </c>
      <c r="O139" s="25" t="s">
        <v>328</v>
      </c>
      <c r="P139" s="25" t="s">
        <v>328</v>
      </c>
      <c r="Q139" s="25">
        <v>1742.41</v>
      </c>
      <c r="R139" s="25" t="s">
        <v>329</v>
      </c>
      <c r="S139" s="25" t="s">
        <v>328</v>
      </c>
    </row>
    <row r="140" spans="1:19" x14ac:dyDescent="0.25">
      <c r="A140" s="16" t="s">
        <v>277</v>
      </c>
      <c r="B140" s="24">
        <v>210.27</v>
      </c>
      <c r="C140" s="25" t="s">
        <v>329</v>
      </c>
      <c r="D140" s="25" t="s">
        <v>329</v>
      </c>
      <c r="E140" s="25" t="s">
        <v>329</v>
      </c>
      <c r="F140" s="25">
        <v>285.45</v>
      </c>
      <c r="G140" s="25">
        <v>130.26</v>
      </c>
      <c r="H140" s="25" t="s">
        <v>329</v>
      </c>
      <c r="I140" s="25">
        <v>319.07</v>
      </c>
      <c r="J140" s="25" t="s">
        <v>329</v>
      </c>
      <c r="K140" s="25" t="s">
        <v>329</v>
      </c>
      <c r="L140" s="25" t="s">
        <v>328</v>
      </c>
      <c r="M140" s="25" t="s">
        <v>329</v>
      </c>
      <c r="N140" s="25" t="s">
        <v>329</v>
      </c>
      <c r="O140" s="25" t="s">
        <v>328</v>
      </c>
      <c r="P140" s="25" t="s">
        <v>328</v>
      </c>
      <c r="Q140" s="25">
        <v>167.42</v>
      </c>
      <c r="R140" s="25" t="s">
        <v>329</v>
      </c>
      <c r="S140" s="25" t="s">
        <v>328</v>
      </c>
    </row>
    <row r="141" spans="1:19" x14ac:dyDescent="0.25">
      <c r="A141" s="16" t="s">
        <v>278</v>
      </c>
      <c r="B141" s="24">
        <v>0</v>
      </c>
      <c r="C141" s="25" t="s">
        <v>329</v>
      </c>
      <c r="D141" s="25" t="s">
        <v>329</v>
      </c>
      <c r="E141" s="25" t="s">
        <v>329</v>
      </c>
      <c r="F141" s="25">
        <v>0</v>
      </c>
      <c r="G141" s="25">
        <v>0</v>
      </c>
      <c r="H141" s="25" t="s">
        <v>329</v>
      </c>
      <c r="I141" s="25">
        <v>0</v>
      </c>
      <c r="J141" s="25" t="s">
        <v>329</v>
      </c>
      <c r="K141" s="25" t="s">
        <v>329</v>
      </c>
      <c r="L141" s="25" t="s">
        <v>328</v>
      </c>
      <c r="M141" s="25" t="s">
        <v>329</v>
      </c>
      <c r="N141" s="25" t="s">
        <v>329</v>
      </c>
      <c r="O141" s="25" t="s">
        <v>328</v>
      </c>
      <c r="P141" s="25" t="s">
        <v>328</v>
      </c>
      <c r="Q141" s="25">
        <v>0</v>
      </c>
      <c r="R141" s="25" t="s">
        <v>329</v>
      </c>
      <c r="S141" s="25" t="s">
        <v>328</v>
      </c>
    </row>
    <row r="142" spans="1:19" x14ac:dyDescent="0.25">
      <c r="A142" s="16" t="s">
        <v>279</v>
      </c>
      <c r="B142" s="24">
        <v>513.87</v>
      </c>
      <c r="C142" s="25" t="s">
        <v>329</v>
      </c>
      <c r="D142" s="25" t="s">
        <v>329</v>
      </c>
      <c r="E142" s="25" t="s">
        <v>329</v>
      </c>
      <c r="F142" s="25">
        <v>391.67</v>
      </c>
      <c r="G142" s="25">
        <v>404.52</v>
      </c>
      <c r="H142" s="25" t="s">
        <v>329</v>
      </c>
      <c r="I142" s="25">
        <v>703.13</v>
      </c>
      <c r="J142" s="25" t="s">
        <v>329</v>
      </c>
      <c r="K142" s="25" t="s">
        <v>329</v>
      </c>
      <c r="L142" s="25" t="s">
        <v>328</v>
      </c>
      <c r="M142" s="25" t="s">
        <v>329</v>
      </c>
      <c r="N142" s="25" t="s">
        <v>329</v>
      </c>
      <c r="O142" s="25" t="s">
        <v>328</v>
      </c>
      <c r="P142" s="25" t="s">
        <v>328</v>
      </c>
      <c r="Q142" s="25">
        <v>595.27</v>
      </c>
      <c r="R142" s="25" t="s">
        <v>329</v>
      </c>
      <c r="S142" s="25" t="s">
        <v>328</v>
      </c>
    </row>
    <row r="143" spans="1:19" x14ac:dyDescent="0.25">
      <c r="A143" s="14" t="s">
        <v>238</v>
      </c>
      <c r="B143" s="24">
        <v>726.88</v>
      </c>
      <c r="C143" s="25" t="s">
        <v>329</v>
      </c>
      <c r="D143" s="25" t="s">
        <v>329</v>
      </c>
      <c r="E143" s="25" t="s">
        <v>329</v>
      </c>
      <c r="F143" s="25">
        <v>1185.8800000000001</v>
      </c>
      <c r="G143" s="25">
        <v>247.99</v>
      </c>
      <c r="H143" s="25" t="s">
        <v>329</v>
      </c>
      <c r="I143" s="25">
        <v>617.19000000000005</v>
      </c>
      <c r="J143" s="25" t="s">
        <v>329</v>
      </c>
      <c r="K143" s="25" t="s">
        <v>329</v>
      </c>
      <c r="L143" s="25" t="s">
        <v>328</v>
      </c>
      <c r="M143" s="25" t="s">
        <v>329</v>
      </c>
      <c r="N143" s="25" t="s">
        <v>329</v>
      </c>
      <c r="O143" s="25" t="s">
        <v>328</v>
      </c>
      <c r="P143" s="25" t="s">
        <v>328</v>
      </c>
      <c r="Q143" s="25">
        <v>526.64</v>
      </c>
      <c r="R143" s="25" t="s">
        <v>329</v>
      </c>
      <c r="S143" s="25" t="s">
        <v>328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8" spans="1:19" s="36" customFormat="1" ht="18.75" x14ac:dyDescent="0.3">
      <c r="A148" s="89" t="s">
        <v>320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66176.259999999995</v>
      </c>
      <c r="C152" s="25" t="s">
        <v>329</v>
      </c>
      <c r="D152" s="25" t="s">
        <v>329</v>
      </c>
      <c r="E152" s="25" t="s">
        <v>329</v>
      </c>
      <c r="F152" s="25">
        <v>77226.600000000006</v>
      </c>
      <c r="G152" s="25">
        <v>68922.11</v>
      </c>
      <c r="H152" s="25" t="s">
        <v>329</v>
      </c>
      <c r="I152" s="25">
        <v>181322.66</v>
      </c>
      <c r="J152" s="25" t="s">
        <v>329</v>
      </c>
      <c r="K152" s="25" t="s">
        <v>329</v>
      </c>
      <c r="L152" s="25" t="s">
        <v>328</v>
      </c>
      <c r="M152" s="25" t="s">
        <v>329</v>
      </c>
      <c r="N152" s="25" t="s">
        <v>329</v>
      </c>
      <c r="O152" s="25" t="s">
        <v>328</v>
      </c>
      <c r="P152" s="25" t="s">
        <v>328</v>
      </c>
      <c r="Q152" s="25">
        <v>56200.79</v>
      </c>
      <c r="R152" s="25" t="s">
        <v>329</v>
      </c>
      <c r="S152" s="25" t="s">
        <v>328</v>
      </c>
    </row>
    <row r="153" spans="1:19" x14ac:dyDescent="0.25">
      <c r="A153" s="16" t="s">
        <v>78</v>
      </c>
      <c r="B153" s="24">
        <v>32006.95</v>
      </c>
      <c r="C153" s="25" t="s">
        <v>329</v>
      </c>
      <c r="D153" s="25" t="s">
        <v>329</v>
      </c>
      <c r="E153" s="25" t="s">
        <v>329</v>
      </c>
      <c r="F153" s="25">
        <v>26812.720000000001</v>
      </c>
      <c r="G153" s="25">
        <v>64684.24</v>
      </c>
      <c r="H153" s="25" t="s">
        <v>329</v>
      </c>
      <c r="I153" s="25">
        <v>132642.5</v>
      </c>
      <c r="J153" s="25" t="s">
        <v>329</v>
      </c>
      <c r="K153" s="25" t="s">
        <v>329</v>
      </c>
      <c r="L153" s="25" t="s">
        <v>328</v>
      </c>
      <c r="M153" s="25" t="s">
        <v>329</v>
      </c>
      <c r="N153" s="25" t="s">
        <v>329</v>
      </c>
      <c r="O153" s="25" t="s">
        <v>328</v>
      </c>
      <c r="P153" s="25" t="s">
        <v>328</v>
      </c>
      <c r="Q153" s="25">
        <v>29241.13</v>
      </c>
      <c r="R153" s="25" t="s">
        <v>329</v>
      </c>
      <c r="S153" s="25" t="s">
        <v>328</v>
      </c>
    </row>
    <row r="154" spans="1:19" x14ac:dyDescent="0.25">
      <c r="A154" s="16" t="s">
        <v>79</v>
      </c>
      <c r="B154" s="24">
        <v>1783.37</v>
      </c>
      <c r="C154" s="25" t="s">
        <v>329</v>
      </c>
      <c r="D154" s="25" t="s">
        <v>329</v>
      </c>
      <c r="E154" s="25" t="s">
        <v>329</v>
      </c>
      <c r="F154" s="25">
        <v>3981.74</v>
      </c>
      <c r="G154" s="25">
        <v>1107.53</v>
      </c>
      <c r="H154" s="25" t="s">
        <v>329</v>
      </c>
      <c r="I154" s="25">
        <v>7758.8</v>
      </c>
      <c r="J154" s="25" t="s">
        <v>329</v>
      </c>
      <c r="K154" s="25" t="s">
        <v>329</v>
      </c>
      <c r="L154" s="25" t="s">
        <v>328</v>
      </c>
      <c r="M154" s="25" t="s">
        <v>329</v>
      </c>
      <c r="N154" s="25" t="s">
        <v>329</v>
      </c>
      <c r="O154" s="25" t="s">
        <v>328</v>
      </c>
      <c r="P154" s="25" t="s">
        <v>328</v>
      </c>
      <c r="Q154" s="25">
        <v>478.54</v>
      </c>
      <c r="R154" s="25" t="s">
        <v>329</v>
      </c>
      <c r="S154" s="25" t="s">
        <v>328</v>
      </c>
    </row>
    <row r="155" spans="1:19" x14ac:dyDescent="0.25">
      <c r="A155" s="16" t="s">
        <v>80</v>
      </c>
      <c r="B155" s="24">
        <v>4238.58</v>
      </c>
      <c r="C155" s="25" t="s">
        <v>329</v>
      </c>
      <c r="D155" s="25" t="s">
        <v>329</v>
      </c>
      <c r="E155" s="25" t="s">
        <v>329</v>
      </c>
      <c r="F155" s="25">
        <v>1139.52</v>
      </c>
      <c r="G155" s="25">
        <v>1650.34</v>
      </c>
      <c r="H155" s="25" t="s">
        <v>329</v>
      </c>
      <c r="I155" s="25">
        <v>3162.26</v>
      </c>
      <c r="J155" s="25" t="s">
        <v>329</v>
      </c>
      <c r="K155" s="25" t="s">
        <v>329</v>
      </c>
      <c r="L155" s="25" t="s">
        <v>328</v>
      </c>
      <c r="M155" s="25" t="s">
        <v>329</v>
      </c>
      <c r="N155" s="25" t="s">
        <v>329</v>
      </c>
      <c r="O155" s="25" t="s">
        <v>328</v>
      </c>
      <c r="P155" s="25" t="s">
        <v>328</v>
      </c>
      <c r="Q155" s="25">
        <v>6388.02</v>
      </c>
      <c r="R155" s="25" t="s">
        <v>329</v>
      </c>
      <c r="S155" s="25" t="s">
        <v>328</v>
      </c>
    </row>
    <row r="156" spans="1:19" x14ac:dyDescent="0.25">
      <c r="A156" s="16" t="s">
        <v>81</v>
      </c>
      <c r="B156" s="24">
        <v>28140.43</v>
      </c>
      <c r="C156" s="25" t="s">
        <v>329</v>
      </c>
      <c r="D156" s="25" t="s">
        <v>329</v>
      </c>
      <c r="E156" s="25" t="s">
        <v>329</v>
      </c>
      <c r="F156" s="25">
        <v>45274.61</v>
      </c>
      <c r="G156" s="25">
        <v>1470.69</v>
      </c>
      <c r="H156" s="25" t="s">
        <v>329</v>
      </c>
      <c r="I156" s="25">
        <v>37737.480000000003</v>
      </c>
      <c r="J156" s="25" t="s">
        <v>329</v>
      </c>
      <c r="K156" s="25" t="s">
        <v>329</v>
      </c>
      <c r="L156" s="25" t="s">
        <v>328</v>
      </c>
      <c r="M156" s="25" t="s">
        <v>329</v>
      </c>
      <c r="N156" s="25" t="s">
        <v>329</v>
      </c>
      <c r="O156" s="25" t="s">
        <v>328</v>
      </c>
      <c r="P156" s="25" t="s">
        <v>328</v>
      </c>
      <c r="Q156" s="25">
        <v>20093.099999999999</v>
      </c>
      <c r="R156" s="25" t="s">
        <v>329</v>
      </c>
      <c r="S156" s="25" t="s">
        <v>328</v>
      </c>
    </row>
    <row r="157" spans="1:19" s="35" customFormat="1" x14ac:dyDescent="0.25">
      <c r="A157" s="14" t="s">
        <v>82</v>
      </c>
      <c r="B157" s="24">
        <v>8826.14</v>
      </c>
      <c r="C157" s="25" t="s">
        <v>329</v>
      </c>
      <c r="D157" s="25" t="s">
        <v>329</v>
      </c>
      <c r="E157" s="25" t="s">
        <v>329</v>
      </c>
      <c r="F157" s="25">
        <v>12089.79</v>
      </c>
      <c r="G157" s="25">
        <v>2712.23</v>
      </c>
      <c r="H157" s="25" t="s">
        <v>329</v>
      </c>
      <c r="I157" s="25">
        <v>7763.79</v>
      </c>
      <c r="J157" s="25" t="s">
        <v>329</v>
      </c>
      <c r="K157" s="25" t="s">
        <v>329</v>
      </c>
      <c r="L157" s="25" t="s">
        <v>328</v>
      </c>
      <c r="M157" s="25" t="s">
        <v>329</v>
      </c>
      <c r="N157" s="25" t="s">
        <v>329</v>
      </c>
      <c r="O157" s="25" t="s">
        <v>328</v>
      </c>
      <c r="P157" s="25" t="s">
        <v>328</v>
      </c>
      <c r="Q157" s="25">
        <v>7314.76</v>
      </c>
      <c r="R157" s="25" t="s">
        <v>329</v>
      </c>
      <c r="S157" s="25" t="s">
        <v>328</v>
      </c>
    </row>
    <row r="158" spans="1:19" x14ac:dyDescent="0.25">
      <c r="A158" s="16" t="s">
        <v>83</v>
      </c>
      <c r="B158" s="24">
        <v>6891.23</v>
      </c>
      <c r="C158" s="25" t="s">
        <v>329</v>
      </c>
      <c r="D158" s="25" t="s">
        <v>329</v>
      </c>
      <c r="E158" s="25" t="s">
        <v>329</v>
      </c>
      <c r="F158" s="25">
        <v>8552.7999999999993</v>
      </c>
      <c r="G158" s="25">
        <v>2202.38</v>
      </c>
      <c r="H158" s="25" t="s">
        <v>329</v>
      </c>
      <c r="I158" s="25">
        <v>5763.33</v>
      </c>
      <c r="J158" s="25" t="s">
        <v>329</v>
      </c>
      <c r="K158" s="25" t="s">
        <v>329</v>
      </c>
      <c r="L158" s="25" t="s">
        <v>328</v>
      </c>
      <c r="M158" s="25" t="s">
        <v>329</v>
      </c>
      <c r="N158" s="25" t="s">
        <v>329</v>
      </c>
      <c r="O158" s="25" t="s">
        <v>328</v>
      </c>
      <c r="P158" s="25" t="s">
        <v>328</v>
      </c>
      <c r="Q158" s="25">
        <v>6276.35</v>
      </c>
      <c r="R158" s="25" t="s">
        <v>329</v>
      </c>
      <c r="S158" s="25" t="s">
        <v>328</v>
      </c>
    </row>
    <row r="159" spans="1:19" x14ac:dyDescent="0.25">
      <c r="A159" s="16" t="s">
        <v>84</v>
      </c>
      <c r="B159" s="24">
        <v>194.39</v>
      </c>
      <c r="C159" s="25" t="s">
        <v>329</v>
      </c>
      <c r="D159" s="25" t="s">
        <v>329</v>
      </c>
      <c r="E159" s="25" t="s">
        <v>329</v>
      </c>
      <c r="F159" s="25">
        <v>102.68</v>
      </c>
      <c r="G159" s="25">
        <v>0</v>
      </c>
      <c r="H159" s="25" t="s">
        <v>329</v>
      </c>
      <c r="I159" s="25">
        <v>0</v>
      </c>
      <c r="J159" s="25" t="s">
        <v>329</v>
      </c>
      <c r="K159" s="25" t="s">
        <v>329</v>
      </c>
      <c r="L159" s="25" t="s">
        <v>328</v>
      </c>
      <c r="M159" s="25" t="s">
        <v>329</v>
      </c>
      <c r="N159" s="25" t="s">
        <v>329</v>
      </c>
      <c r="O159" s="25" t="s">
        <v>328</v>
      </c>
      <c r="P159" s="25" t="s">
        <v>328</v>
      </c>
      <c r="Q159" s="25">
        <v>154.19999999999999</v>
      </c>
      <c r="R159" s="25" t="s">
        <v>329</v>
      </c>
      <c r="S159" s="25" t="s">
        <v>328</v>
      </c>
    </row>
    <row r="160" spans="1:19" x14ac:dyDescent="0.25">
      <c r="A160" s="16" t="s">
        <v>85</v>
      </c>
      <c r="B160" s="24">
        <v>1740.52</v>
      </c>
      <c r="C160" s="25" t="s">
        <v>329</v>
      </c>
      <c r="D160" s="25" t="s">
        <v>329</v>
      </c>
      <c r="E160" s="25" t="s">
        <v>329</v>
      </c>
      <c r="F160" s="25">
        <v>3434.31</v>
      </c>
      <c r="G160" s="25">
        <v>509.85</v>
      </c>
      <c r="H160" s="25" t="s">
        <v>329</v>
      </c>
      <c r="I160" s="25">
        <v>2000.46</v>
      </c>
      <c r="J160" s="25" t="s">
        <v>329</v>
      </c>
      <c r="K160" s="25" t="s">
        <v>329</v>
      </c>
      <c r="L160" s="25" t="s">
        <v>328</v>
      </c>
      <c r="M160" s="25" t="s">
        <v>329</v>
      </c>
      <c r="N160" s="25" t="s">
        <v>329</v>
      </c>
      <c r="O160" s="25" t="s">
        <v>328</v>
      </c>
      <c r="P160" s="25" t="s">
        <v>328</v>
      </c>
      <c r="Q160" s="25">
        <v>884.21</v>
      </c>
      <c r="R160" s="25" t="s">
        <v>329</v>
      </c>
      <c r="S160" s="25" t="s">
        <v>328</v>
      </c>
    </row>
    <row r="161" spans="1:19" s="35" customFormat="1" x14ac:dyDescent="0.25">
      <c r="A161" s="14" t="s">
        <v>86</v>
      </c>
      <c r="B161" s="24">
        <v>75002.399999999994</v>
      </c>
      <c r="C161" s="25" t="s">
        <v>329</v>
      </c>
      <c r="D161" s="25" t="s">
        <v>329</v>
      </c>
      <c r="E161" s="25" t="s">
        <v>329</v>
      </c>
      <c r="F161" s="25">
        <v>89316.39</v>
      </c>
      <c r="G161" s="25">
        <v>71634.34</v>
      </c>
      <c r="H161" s="25" t="s">
        <v>329</v>
      </c>
      <c r="I161" s="25">
        <v>189086.45</v>
      </c>
      <c r="J161" s="25" t="s">
        <v>329</v>
      </c>
      <c r="K161" s="25" t="s">
        <v>329</v>
      </c>
      <c r="L161" s="25" t="s">
        <v>328</v>
      </c>
      <c r="M161" s="25" t="s">
        <v>329</v>
      </c>
      <c r="N161" s="25" t="s">
        <v>329</v>
      </c>
      <c r="O161" s="25" t="s">
        <v>328</v>
      </c>
      <c r="P161" s="25" t="s">
        <v>328</v>
      </c>
      <c r="Q161" s="25">
        <v>63515.55</v>
      </c>
      <c r="R161" s="25" t="s">
        <v>329</v>
      </c>
      <c r="S161" s="25" t="s">
        <v>328</v>
      </c>
    </row>
    <row r="162" spans="1:19" x14ac:dyDescent="0.25">
      <c r="A162" s="16" t="s">
        <v>87</v>
      </c>
      <c r="B162" s="24">
        <v>234.86</v>
      </c>
      <c r="C162" s="25" t="s">
        <v>329</v>
      </c>
      <c r="D162" s="25" t="s">
        <v>329</v>
      </c>
      <c r="E162" s="25" t="s">
        <v>329</v>
      </c>
      <c r="F162" s="25">
        <v>700.44</v>
      </c>
      <c r="G162" s="25">
        <v>0</v>
      </c>
      <c r="H162" s="25" t="s">
        <v>329</v>
      </c>
      <c r="I162" s="25">
        <v>0</v>
      </c>
      <c r="J162" s="25" t="s">
        <v>329</v>
      </c>
      <c r="K162" s="25" t="s">
        <v>329</v>
      </c>
      <c r="L162" s="25" t="s">
        <v>328</v>
      </c>
      <c r="M162" s="25" t="s">
        <v>329</v>
      </c>
      <c r="N162" s="25" t="s">
        <v>329</v>
      </c>
      <c r="O162" s="25" t="s">
        <v>328</v>
      </c>
      <c r="P162" s="25" t="s">
        <v>328</v>
      </c>
      <c r="Q162" s="25">
        <v>0</v>
      </c>
      <c r="R162" s="25" t="s">
        <v>329</v>
      </c>
      <c r="S162" s="25" t="s">
        <v>328</v>
      </c>
    </row>
    <row r="163" spans="1:19" x14ac:dyDescent="0.25">
      <c r="A163" s="16" t="s">
        <v>94</v>
      </c>
      <c r="B163" s="24">
        <v>0</v>
      </c>
      <c r="C163" s="25" t="s">
        <v>329</v>
      </c>
      <c r="D163" s="25" t="s">
        <v>329</v>
      </c>
      <c r="E163" s="25" t="s">
        <v>329</v>
      </c>
      <c r="F163" s="25">
        <v>0</v>
      </c>
      <c r="G163" s="25">
        <v>0</v>
      </c>
      <c r="H163" s="25" t="s">
        <v>329</v>
      </c>
      <c r="I163" s="25">
        <v>0</v>
      </c>
      <c r="J163" s="25" t="s">
        <v>329</v>
      </c>
      <c r="K163" s="25" t="s">
        <v>329</v>
      </c>
      <c r="L163" s="25" t="s">
        <v>328</v>
      </c>
      <c r="M163" s="25" t="s">
        <v>329</v>
      </c>
      <c r="N163" s="25" t="s">
        <v>329</v>
      </c>
      <c r="O163" s="25" t="s">
        <v>328</v>
      </c>
      <c r="P163" s="25" t="s">
        <v>328</v>
      </c>
      <c r="Q163" s="25">
        <v>0</v>
      </c>
      <c r="R163" s="25" t="s">
        <v>329</v>
      </c>
      <c r="S163" s="25" t="s">
        <v>328</v>
      </c>
    </row>
    <row r="164" spans="1:19" x14ac:dyDescent="0.25">
      <c r="A164" s="16" t="s">
        <v>95</v>
      </c>
      <c r="B164" s="24">
        <v>0</v>
      </c>
      <c r="C164" s="25" t="s">
        <v>329</v>
      </c>
      <c r="D164" s="25" t="s">
        <v>329</v>
      </c>
      <c r="E164" s="25" t="s">
        <v>329</v>
      </c>
      <c r="F164" s="25">
        <v>0</v>
      </c>
      <c r="G164" s="25">
        <v>0</v>
      </c>
      <c r="H164" s="25" t="s">
        <v>329</v>
      </c>
      <c r="I164" s="25">
        <v>0</v>
      </c>
      <c r="J164" s="25" t="s">
        <v>329</v>
      </c>
      <c r="K164" s="25" t="s">
        <v>329</v>
      </c>
      <c r="L164" s="25" t="s">
        <v>328</v>
      </c>
      <c r="M164" s="25" t="s">
        <v>329</v>
      </c>
      <c r="N164" s="25" t="s">
        <v>329</v>
      </c>
      <c r="O164" s="25" t="s">
        <v>328</v>
      </c>
      <c r="P164" s="25" t="s">
        <v>328</v>
      </c>
      <c r="Q164" s="25">
        <v>0</v>
      </c>
      <c r="R164" s="25" t="s">
        <v>329</v>
      </c>
      <c r="S164" s="25" t="s">
        <v>328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2776.25</v>
      </c>
      <c r="C166" s="25" t="s">
        <v>329</v>
      </c>
      <c r="D166" s="25" t="s">
        <v>329</v>
      </c>
      <c r="E166" s="25" t="s">
        <v>329</v>
      </c>
      <c r="F166" s="25">
        <v>3593.75</v>
      </c>
      <c r="G166" s="25">
        <v>41.6</v>
      </c>
      <c r="H166" s="25" t="s">
        <v>329</v>
      </c>
      <c r="I166" s="25">
        <v>354.58</v>
      </c>
      <c r="J166" s="25" t="s">
        <v>329</v>
      </c>
      <c r="K166" s="25" t="s">
        <v>329</v>
      </c>
      <c r="L166" s="25" t="s">
        <v>328</v>
      </c>
      <c r="M166" s="25" t="s">
        <v>329</v>
      </c>
      <c r="N166" s="25" t="s">
        <v>329</v>
      </c>
      <c r="O166" s="25" t="s">
        <v>328</v>
      </c>
      <c r="P166" s="25" t="s">
        <v>328</v>
      </c>
      <c r="Q166" s="25">
        <v>2682.52</v>
      </c>
      <c r="R166" s="25" t="s">
        <v>329</v>
      </c>
      <c r="S166" s="25" t="s">
        <v>328</v>
      </c>
    </row>
    <row r="167" spans="1:19" x14ac:dyDescent="0.25">
      <c r="A167" s="16" t="s">
        <v>78</v>
      </c>
      <c r="B167" s="24">
        <v>686.59</v>
      </c>
      <c r="C167" s="25" t="s">
        <v>329</v>
      </c>
      <c r="D167" s="25" t="s">
        <v>329</v>
      </c>
      <c r="E167" s="25" t="s">
        <v>329</v>
      </c>
      <c r="F167" s="25">
        <v>1910.29</v>
      </c>
      <c r="G167" s="25">
        <v>0</v>
      </c>
      <c r="H167" s="25" t="s">
        <v>329</v>
      </c>
      <c r="I167" s="25">
        <v>0</v>
      </c>
      <c r="J167" s="25" t="s">
        <v>329</v>
      </c>
      <c r="K167" s="25" t="s">
        <v>329</v>
      </c>
      <c r="L167" s="25" t="s">
        <v>328</v>
      </c>
      <c r="M167" s="25" t="s">
        <v>329</v>
      </c>
      <c r="N167" s="25" t="s">
        <v>329</v>
      </c>
      <c r="O167" s="25" t="s">
        <v>328</v>
      </c>
      <c r="P167" s="25" t="s">
        <v>328</v>
      </c>
      <c r="Q167" s="25">
        <v>80.45</v>
      </c>
      <c r="R167" s="25" t="s">
        <v>329</v>
      </c>
      <c r="S167" s="25" t="s">
        <v>328</v>
      </c>
    </row>
    <row r="168" spans="1:19" x14ac:dyDescent="0.25">
      <c r="A168" s="16" t="s">
        <v>89</v>
      </c>
      <c r="B168" s="24">
        <v>29.31</v>
      </c>
      <c r="C168" s="25" t="s">
        <v>329</v>
      </c>
      <c r="D168" s="25" t="s">
        <v>329</v>
      </c>
      <c r="E168" s="25" t="s">
        <v>329</v>
      </c>
      <c r="F168" s="25">
        <v>86.08</v>
      </c>
      <c r="G168" s="25">
        <v>0</v>
      </c>
      <c r="H168" s="25" t="s">
        <v>329</v>
      </c>
      <c r="I168" s="25">
        <v>0</v>
      </c>
      <c r="J168" s="25" t="s">
        <v>329</v>
      </c>
      <c r="K168" s="25" t="s">
        <v>329</v>
      </c>
      <c r="L168" s="25" t="s">
        <v>328</v>
      </c>
      <c r="M168" s="25" t="s">
        <v>329</v>
      </c>
      <c r="N168" s="25" t="s">
        <v>329</v>
      </c>
      <c r="O168" s="25" t="s">
        <v>328</v>
      </c>
      <c r="P168" s="25" t="s">
        <v>328</v>
      </c>
      <c r="Q168" s="25">
        <v>0</v>
      </c>
      <c r="R168" s="25" t="s">
        <v>329</v>
      </c>
      <c r="S168" s="25" t="s">
        <v>328</v>
      </c>
    </row>
    <row r="169" spans="1:19" x14ac:dyDescent="0.25">
      <c r="A169" s="16" t="s">
        <v>80</v>
      </c>
      <c r="B169" s="24">
        <v>158.25</v>
      </c>
      <c r="C169" s="25" t="s">
        <v>329</v>
      </c>
      <c r="D169" s="25" t="s">
        <v>329</v>
      </c>
      <c r="E169" s="25" t="s">
        <v>329</v>
      </c>
      <c r="F169" s="25">
        <v>7.05</v>
      </c>
      <c r="G169" s="25">
        <v>30.63</v>
      </c>
      <c r="H169" s="25" t="s">
        <v>329</v>
      </c>
      <c r="I169" s="25">
        <v>354.6</v>
      </c>
      <c r="J169" s="25" t="s">
        <v>329</v>
      </c>
      <c r="K169" s="25" t="s">
        <v>329</v>
      </c>
      <c r="L169" s="25" t="s">
        <v>328</v>
      </c>
      <c r="M169" s="25" t="s">
        <v>329</v>
      </c>
      <c r="N169" s="25" t="s">
        <v>329</v>
      </c>
      <c r="O169" s="25" t="s">
        <v>328</v>
      </c>
      <c r="P169" s="25" t="s">
        <v>328</v>
      </c>
      <c r="Q169" s="25">
        <v>257.95999999999998</v>
      </c>
      <c r="R169" s="25" t="s">
        <v>329</v>
      </c>
      <c r="S169" s="25" t="s">
        <v>328</v>
      </c>
    </row>
    <row r="170" spans="1:19" x14ac:dyDescent="0.25">
      <c r="A170" s="16" t="s">
        <v>81</v>
      </c>
      <c r="B170" s="24">
        <v>383.31</v>
      </c>
      <c r="C170" s="25" t="s">
        <v>329</v>
      </c>
      <c r="D170" s="25" t="s">
        <v>329</v>
      </c>
      <c r="E170" s="25" t="s">
        <v>329</v>
      </c>
      <c r="F170" s="25">
        <v>547.97</v>
      </c>
      <c r="G170" s="25">
        <v>0</v>
      </c>
      <c r="H170" s="25" t="s">
        <v>329</v>
      </c>
      <c r="I170" s="25">
        <v>0</v>
      </c>
      <c r="J170" s="25" t="s">
        <v>329</v>
      </c>
      <c r="K170" s="25" t="s">
        <v>329</v>
      </c>
      <c r="L170" s="25" t="s">
        <v>328</v>
      </c>
      <c r="M170" s="25" t="s">
        <v>329</v>
      </c>
      <c r="N170" s="25" t="s">
        <v>329</v>
      </c>
      <c r="O170" s="25" t="s">
        <v>328</v>
      </c>
      <c r="P170" s="25" t="s">
        <v>328</v>
      </c>
      <c r="Q170" s="25">
        <v>340.77</v>
      </c>
      <c r="R170" s="25" t="s">
        <v>329</v>
      </c>
      <c r="S170" s="25" t="s">
        <v>328</v>
      </c>
    </row>
    <row r="171" spans="1:19" x14ac:dyDescent="0.25">
      <c r="A171" s="16" t="s">
        <v>83</v>
      </c>
      <c r="B171" s="24">
        <v>1516.8</v>
      </c>
      <c r="C171" s="25" t="s">
        <v>329</v>
      </c>
      <c r="D171" s="25" t="s">
        <v>329</v>
      </c>
      <c r="E171" s="25" t="s">
        <v>329</v>
      </c>
      <c r="F171" s="25">
        <v>1036.46</v>
      </c>
      <c r="G171" s="25">
        <v>10.94</v>
      </c>
      <c r="H171" s="25" t="s">
        <v>329</v>
      </c>
      <c r="I171" s="25">
        <v>0</v>
      </c>
      <c r="J171" s="25" t="s">
        <v>329</v>
      </c>
      <c r="K171" s="25" t="s">
        <v>329</v>
      </c>
      <c r="L171" s="25" t="s">
        <v>328</v>
      </c>
      <c r="M171" s="25" t="s">
        <v>329</v>
      </c>
      <c r="N171" s="25" t="s">
        <v>329</v>
      </c>
      <c r="O171" s="25" t="s">
        <v>328</v>
      </c>
      <c r="P171" s="25" t="s">
        <v>328</v>
      </c>
      <c r="Q171" s="25">
        <v>2003.31</v>
      </c>
      <c r="R171" s="25" t="s">
        <v>329</v>
      </c>
      <c r="S171" s="25" t="s">
        <v>328</v>
      </c>
    </row>
    <row r="172" spans="1:19" x14ac:dyDescent="0.25">
      <c r="A172" s="16" t="s">
        <v>90</v>
      </c>
      <c r="B172" s="24">
        <v>0</v>
      </c>
      <c r="C172" s="25" t="s">
        <v>329</v>
      </c>
      <c r="D172" s="25" t="s">
        <v>329</v>
      </c>
      <c r="E172" s="25" t="s">
        <v>329</v>
      </c>
      <c r="F172" s="25">
        <v>0</v>
      </c>
      <c r="G172" s="25">
        <v>0</v>
      </c>
      <c r="H172" s="25" t="s">
        <v>329</v>
      </c>
      <c r="I172" s="25">
        <v>0</v>
      </c>
      <c r="J172" s="25" t="s">
        <v>329</v>
      </c>
      <c r="K172" s="25" t="s">
        <v>329</v>
      </c>
      <c r="L172" s="25" t="s">
        <v>328</v>
      </c>
      <c r="M172" s="25" t="s">
        <v>329</v>
      </c>
      <c r="N172" s="25" t="s">
        <v>329</v>
      </c>
      <c r="O172" s="25" t="s">
        <v>328</v>
      </c>
      <c r="P172" s="25" t="s">
        <v>328</v>
      </c>
      <c r="Q172" s="25">
        <v>0</v>
      </c>
      <c r="R172" s="25" t="s">
        <v>329</v>
      </c>
      <c r="S172" s="25" t="s">
        <v>328</v>
      </c>
    </row>
    <row r="173" spans="1:19" s="35" customFormat="1" x14ac:dyDescent="0.25">
      <c r="A173" s="14" t="s">
        <v>91</v>
      </c>
      <c r="B173" s="24">
        <v>0</v>
      </c>
      <c r="C173" s="25" t="s">
        <v>329</v>
      </c>
      <c r="D173" s="25" t="s">
        <v>329</v>
      </c>
      <c r="E173" s="25" t="s">
        <v>329</v>
      </c>
      <c r="F173" s="25">
        <v>0</v>
      </c>
      <c r="G173" s="25">
        <v>0</v>
      </c>
      <c r="H173" s="25" t="s">
        <v>329</v>
      </c>
      <c r="I173" s="25">
        <v>0</v>
      </c>
      <c r="J173" s="25" t="s">
        <v>329</v>
      </c>
      <c r="K173" s="25" t="s">
        <v>329</v>
      </c>
      <c r="L173" s="25" t="s">
        <v>328</v>
      </c>
      <c r="M173" s="25" t="s">
        <v>329</v>
      </c>
      <c r="N173" s="25" t="s">
        <v>329</v>
      </c>
      <c r="O173" s="25" t="s">
        <v>328</v>
      </c>
      <c r="P173" s="25" t="s">
        <v>328</v>
      </c>
      <c r="Q173" s="25">
        <v>0</v>
      </c>
      <c r="R173" s="25" t="s">
        <v>329</v>
      </c>
      <c r="S173" s="25" t="s">
        <v>328</v>
      </c>
    </row>
    <row r="174" spans="1:19" x14ac:dyDescent="0.25">
      <c r="A174" s="16" t="s">
        <v>78</v>
      </c>
      <c r="B174" s="24">
        <v>0</v>
      </c>
      <c r="C174" s="25" t="s">
        <v>329</v>
      </c>
      <c r="D174" s="25" t="s">
        <v>329</v>
      </c>
      <c r="E174" s="25" t="s">
        <v>329</v>
      </c>
      <c r="F174" s="25">
        <v>0</v>
      </c>
      <c r="G174" s="25">
        <v>0</v>
      </c>
      <c r="H174" s="25" t="s">
        <v>329</v>
      </c>
      <c r="I174" s="25">
        <v>0</v>
      </c>
      <c r="J174" s="25" t="s">
        <v>329</v>
      </c>
      <c r="K174" s="25" t="s">
        <v>329</v>
      </c>
      <c r="L174" s="25" t="s">
        <v>328</v>
      </c>
      <c r="M174" s="25" t="s">
        <v>329</v>
      </c>
      <c r="N174" s="25" t="s">
        <v>329</v>
      </c>
      <c r="O174" s="25" t="s">
        <v>328</v>
      </c>
      <c r="P174" s="25" t="s">
        <v>328</v>
      </c>
      <c r="Q174" s="25">
        <v>0</v>
      </c>
      <c r="R174" s="25" t="s">
        <v>329</v>
      </c>
      <c r="S174" s="25" t="s">
        <v>328</v>
      </c>
    </row>
    <row r="175" spans="1:19" x14ac:dyDescent="0.25">
      <c r="A175" s="16" t="s">
        <v>89</v>
      </c>
      <c r="B175" s="24">
        <v>0</v>
      </c>
      <c r="C175" s="25" t="s">
        <v>329</v>
      </c>
      <c r="D175" s="25" t="s">
        <v>329</v>
      </c>
      <c r="E175" s="25" t="s">
        <v>329</v>
      </c>
      <c r="F175" s="25">
        <v>0</v>
      </c>
      <c r="G175" s="25">
        <v>0</v>
      </c>
      <c r="H175" s="25" t="s">
        <v>329</v>
      </c>
      <c r="I175" s="25">
        <v>0</v>
      </c>
      <c r="J175" s="25" t="s">
        <v>329</v>
      </c>
      <c r="K175" s="25" t="s">
        <v>329</v>
      </c>
      <c r="L175" s="25" t="s">
        <v>328</v>
      </c>
      <c r="M175" s="25" t="s">
        <v>329</v>
      </c>
      <c r="N175" s="25" t="s">
        <v>329</v>
      </c>
      <c r="O175" s="25" t="s">
        <v>328</v>
      </c>
      <c r="P175" s="25" t="s">
        <v>328</v>
      </c>
      <c r="Q175" s="25">
        <v>0</v>
      </c>
      <c r="R175" s="25" t="s">
        <v>329</v>
      </c>
      <c r="S175" s="25" t="s">
        <v>328</v>
      </c>
    </row>
    <row r="176" spans="1:19" x14ac:dyDescent="0.25">
      <c r="A176" s="16" t="s">
        <v>80</v>
      </c>
      <c r="B176" s="24">
        <v>0</v>
      </c>
      <c r="C176" s="25" t="s">
        <v>329</v>
      </c>
      <c r="D176" s="25" t="s">
        <v>329</v>
      </c>
      <c r="E176" s="25" t="s">
        <v>329</v>
      </c>
      <c r="F176" s="25">
        <v>0</v>
      </c>
      <c r="G176" s="25">
        <v>0</v>
      </c>
      <c r="H176" s="25" t="s">
        <v>329</v>
      </c>
      <c r="I176" s="25">
        <v>0</v>
      </c>
      <c r="J176" s="25" t="s">
        <v>329</v>
      </c>
      <c r="K176" s="25" t="s">
        <v>329</v>
      </c>
      <c r="L176" s="25" t="s">
        <v>328</v>
      </c>
      <c r="M176" s="25" t="s">
        <v>329</v>
      </c>
      <c r="N176" s="25" t="s">
        <v>329</v>
      </c>
      <c r="O176" s="25" t="s">
        <v>328</v>
      </c>
      <c r="P176" s="25" t="s">
        <v>328</v>
      </c>
      <c r="Q176" s="25">
        <v>0</v>
      </c>
      <c r="R176" s="25" t="s">
        <v>329</v>
      </c>
      <c r="S176" s="25" t="s">
        <v>328</v>
      </c>
    </row>
    <row r="177" spans="1:19" x14ac:dyDescent="0.25">
      <c r="A177" s="16" t="s">
        <v>81</v>
      </c>
      <c r="B177" s="24">
        <v>0</v>
      </c>
      <c r="C177" s="25" t="s">
        <v>329</v>
      </c>
      <c r="D177" s="25" t="s">
        <v>329</v>
      </c>
      <c r="E177" s="25" t="s">
        <v>329</v>
      </c>
      <c r="F177" s="25">
        <v>0</v>
      </c>
      <c r="G177" s="25">
        <v>0</v>
      </c>
      <c r="H177" s="25" t="s">
        <v>329</v>
      </c>
      <c r="I177" s="25">
        <v>0</v>
      </c>
      <c r="J177" s="25" t="s">
        <v>329</v>
      </c>
      <c r="K177" s="25" t="s">
        <v>329</v>
      </c>
      <c r="L177" s="25" t="s">
        <v>328</v>
      </c>
      <c r="M177" s="25" t="s">
        <v>329</v>
      </c>
      <c r="N177" s="25" t="s">
        <v>329</v>
      </c>
      <c r="O177" s="25" t="s">
        <v>328</v>
      </c>
      <c r="P177" s="25" t="s">
        <v>328</v>
      </c>
      <c r="Q177" s="25">
        <v>0</v>
      </c>
      <c r="R177" s="25" t="s">
        <v>329</v>
      </c>
      <c r="S177" s="25" t="s">
        <v>328</v>
      </c>
    </row>
    <row r="178" spans="1:19" x14ac:dyDescent="0.25">
      <c r="A178" s="16" t="s">
        <v>83</v>
      </c>
      <c r="B178" s="24">
        <v>0</v>
      </c>
      <c r="C178" s="25" t="s">
        <v>329</v>
      </c>
      <c r="D178" s="25" t="s">
        <v>329</v>
      </c>
      <c r="E178" s="25" t="s">
        <v>329</v>
      </c>
      <c r="F178" s="25">
        <v>0</v>
      </c>
      <c r="G178" s="25">
        <v>0</v>
      </c>
      <c r="H178" s="25" t="s">
        <v>329</v>
      </c>
      <c r="I178" s="25">
        <v>0</v>
      </c>
      <c r="J178" s="25" t="s">
        <v>329</v>
      </c>
      <c r="K178" s="25" t="s">
        <v>329</v>
      </c>
      <c r="L178" s="25" t="s">
        <v>328</v>
      </c>
      <c r="M178" s="25" t="s">
        <v>329</v>
      </c>
      <c r="N178" s="25" t="s">
        <v>329</v>
      </c>
      <c r="O178" s="25" t="s">
        <v>328</v>
      </c>
      <c r="P178" s="25" t="s">
        <v>328</v>
      </c>
      <c r="Q178" s="25">
        <v>0</v>
      </c>
      <c r="R178" s="25" t="s">
        <v>329</v>
      </c>
      <c r="S178" s="25" t="s">
        <v>328</v>
      </c>
    </row>
    <row r="179" spans="1:19" x14ac:dyDescent="0.25">
      <c r="A179" s="16" t="s">
        <v>90</v>
      </c>
      <c r="B179" s="24">
        <v>0</v>
      </c>
      <c r="C179" s="25" t="s">
        <v>329</v>
      </c>
      <c r="D179" s="25" t="s">
        <v>329</v>
      </c>
      <c r="E179" s="25" t="s">
        <v>329</v>
      </c>
      <c r="F179" s="25">
        <v>0</v>
      </c>
      <c r="G179" s="25">
        <v>0</v>
      </c>
      <c r="H179" s="25" t="s">
        <v>329</v>
      </c>
      <c r="I179" s="25">
        <v>0</v>
      </c>
      <c r="J179" s="25" t="s">
        <v>329</v>
      </c>
      <c r="K179" s="25" t="s">
        <v>329</v>
      </c>
      <c r="L179" s="25" t="s">
        <v>328</v>
      </c>
      <c r="M179" s="25" t="s">
        <v>329</v>
      </c>
      <c r="N179" s="25" t="s">
        <v>329</v>
      </c>
      <c r="O179" s="25" t="s">
        <v>328</v>
      </c>
      <c r="P179" s="25" t="s">
        <v>328</v>
      </c>
      <c r="Q179" s="25">
        <v>0</v>
      </c>
      <c r="R179" s="25" t="s">
        <v>329</v>
      </c>
      <c r="S179" s="25" t="s">
        <v>328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49:S49"/>
    <mergeCell ref="A2:S2"/>
    <mergeCell ref="A3:S3"/>
    <mergeCell ref="A4:S4"/>
    <mergeCell ref="A47:S47"/>
    <mergeCell ref="A48:S48"/>
    <mergeCell ref="A148:S148"/>
    <mergeCell ref="A149:S149"/>
    <mergeCell ref="A150:S150"/>
    <mergeCell ref="A92:S92"/>
    <mergeCell ref="A93:S93"/>
    <mergeCell ref="A94:S94"/>
    <mergeCell ref="A121:S121"/>
    <mergeCell ref="A122:S122"/>
    <mergeCell ref="A123:S1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321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39">
        <v>207</v>
      </c>
      <c r="C6" s="39">
        <v>0</v>
      </c>
      <c r="D6" s="39">
        <v>0</v>
      </c>
      <c r="E6" s="39">
        <v>1</v>
      </c>
      <c r="F6" s="39">
        <v>15</v>
      </c>
      <c r="G6" s="39">
        <v>0</v>
      </c>
      <c r="H6" s="39">
        <v>0</v>
      </c>
      <c r="I6" s="39">
        <v>4</v>
      </c>
      <c r="J6" s="39">
        <v>0</v>
      </c>
      <c r="K6" s="39">
        <v>0</v>
      </c>
      <c r="L6" s="39">
        <v>77</v>
      </c>
      <c r="M6" s="39">
        <v>105</v>
      </c>
      <c r="N6" s="39">
        <v>1</v>
      </c>
      <c r="O6" s="39">
        <v>0</v>
      </c>
      <c r="P6" s="39">
        <v>0</v>
      </c>
      <c r="Q6" s="39">
        <v>3</v>
      </c>
      <c r="R6" s="39">
        <v>0</v>
      </c>
      <c r="S6" s="39">
        <v>1</v>
      </c>
    </row>
    <row r="7" spans="1:19" x14ac:dyDescent="0.25">
      <c r="A7" s="16" t="s">
        <v>12</v>
      </c>
      <c r="B7" s="39">
        <v>6259.52</v>
      </c>
      <c r="C7" s="39">
        <v>0</v>
      </c>
      <c r="D7" s="39">
        <v>0</v>
      </c>
      <c r="E7" s="39">
        <v>181.87</v>
      </c>
      <c r="F7" s="39">
        <v>248.68999999999997</v>
      </c>
      <c r="G7" s="39">
        <v>0</v>
      </c>
      <c r="H7" s="39">
        <v>0</v>
      </c>
      <c r="I7" s="39">
        <v>95.11</v>
      </c>
      <c r="J7" s="39">
        <v>0</v>
      </c>
      <c r="K7" s="39">
        <v>0</v>
      </c>
      <c r="L7" s="39">
        <v>2080.5199999999986</v>
      </c>
      <c r="M7" s="39">
        <v>3347.6800000000003</v>
      </c>
      <c r="N7" s="39">
        <v>1</v>
      </c>
      <c r="O7" s="39">
        <v>0</v>
      </c>
      <c r="P7" s="39">
        <v>0</v>
      </c>
      <c r="Q7" s="39">
        <v>261.75</v>
      </c>
      <c r="R7" s="39">
        <v>0</v>
      </c>
      <c r="S7" s="39">
        <v>42.9</v>
      </c>
    </row>
    <row r="8" spans="1:19" x14ac:dyDescent="0.25">
      <c r="A8" s="14" t="s">
        <v>13</v>
      </c>
      <c r="B8" s="62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3">
        <v>23</v>
      </c>
      <c r="C9" s="23" t="s">
        <v>329</v>
      </c>
      <c r="D9" s="23" t="s">
        <v>329</v>
      </c>
      <c r="E9" s="23" t="s">
        <v>328</v>
      </c>
      <c r="F9" s="23">
        <v>4.47</v>
      </c>
      <c r="G9" s="23" t="s">
        <v>329</v>
      </c>
      <c r="H9" s="23" t="s">
        <v>329</v>
      </c>
      <c r="I9" s="23" t="s">
        <v>328</v>
      </c>
      <c r="J9" s="23" t="s">
        <v>329</v>
      </c>
      <c r="K9" s="23" t="s">
        <v>329</v>
      </c>
      <c r="L9" s="23">
        <v>29.7</v>
      </c>
      <c r="M9" s="23">
        <v>23.54</v>
      </c>
      <c r="N9" s="23" t="s">
        <v>328</v>
      </c>
      <c r="O9" s="23" t="s">
        <v>329</v>
      </c>
      <c r="P9" s="23" t="s">
        <v>329</v>
      </c>
      <c r="Q9" s="23" t="s">
        <v>328</v>
      </c>
      <c r="R9" s="23" t="s">
        <v>329</v>
      </c>
      <c r="S9" s="23" t="s">
        <v>328</v>
      </c>
    </row>
    <row r="10" spans="1:19" x14ac:dyDescent="0.25">
      <c r="A10" s="16" t="s">
        <v>15</v>
      </c>
      <c r="B10" s="23">
        <v>7.81</v>
      </c>
      <c r="C10" s="23" t="s">
        <v>329</v>
      </c>
      <c r="D10" s="23" t="s">
        <v>329</v>
      </c>
      <c r="E10" s="23" t="s">
        <v>328</v>
      </c>
      <c r="F10" s="23">
        <v>0.28000000000000003</v>
      </c>
      <c r="G10" s="23" t="s">
        <v>329</v>
      </c>
      <c r="H10" s="23" t="s">
        <v>329</v>
      </c>
      <c r="I10" s="23" t="s">
        <v>328</v>
      </c>
      <c r="J10" s="23" t="s">
        <v>329</v>
      </c>
      <c r="K10" s="23" t="s">
        <v>329</v>
      </c>
      <c r="L10" s="23">
        <v>6.35</v>
      </c>
      <c r="M10" s="23">
        <v>10.31</v>
      </c>
      <c r="N10" s="23" t="s">
        <v>328</v>
      </c>
      <c r="O10" s="23" t="s">
        <v>329</v>
      </c>
      <c r="P10" s="23" t="s">
        <v>329</v>
      </c>
      <c r="Q10" s="23" t="s">
        <v>328</v>
      </c>
      <c r="R10" s="23" t="s">
        <v>329</v>
      </c>
      <c r="S10" s="23" t="s">
        <v>328</v>
      </c>
    </row>
    <row r="11" spans="1:19" x14ac:dyDescent="0.25">
      <c r="A11" s="16" t="s">
        <v>218</v>
      </c>
      <c r="B11" s="23">
        <v>31.71</v>
      </c>
      <c r="C11" s="23" t="s">
        <v>329</v>
      </c>
      <c r="D11" s="23" t="s">
        <v>329</v>
      </c>
      <c r="E11" s="23" t="s">
        <v>328</v>
      </c>
      <c r="F11" s="23">
        <v>2.94</v>
      </c>
      <c r="G11" s="23" t="s">
        <v>329</v>
      </c>
      <c r="H11" s="23" t="s">
        <v>329</v>
      </c>
      <c r="I11" s="23" t="s">
        <v>328</v>
      </c>
      <c r="J11" s="23" t="s">
        <v>329</v>
      </c>
      <c r="K11" s="23" t="s">
        <v>329</v>
      </c>
      <c r="L11" s="23">
        <v>53.11</v>
      </c>
      <c r="M11" s="23">
        <v>25.63</v>
      </c>
      <c r="N11" s="23" t="s">
        <v>328</v>
      </c>
      <c r="O11" s="23" t="s">
        <v>329</v>
      </c>
      <c r="P11" s="23" t="s">
        <v>329</v>
      </c>
      <c r="Q11" s="23" t="s">
        <v>328</v>
      </c>
      <c r="R11" s="23" t="s">
        <v>329</v>
      </c>
      <c r="S11" s="23" t="s">
        <v>328</v>
      </c>
    </row>
    <row r="12" spans="1:19" x14ac:dyDescent="0.25">
      <c r="A12" s="16" t="s">
        <v>219</v>
      </c>
      <c r="B12" s="23">
        <v>31.57</v>
      </c>
      <c r="C12" s="23" t="s">
        <v>329</v>
      </c>
      <c r="D12" s="23" t="s">
        <v>329</v>
      </c>
      <c r="E12" s="23" t="s">
        <v>328</v>
      </c>
      <c r="F12" s="23">
        <v>2.94</v>
      </c>
      <c r="G12" s="23" t="s">
        <v>329</v>
      </c>
      <c r="H12" s="23" t="s">
        <v>329</v>
      </c>
      <c r="I12" s="23" t="s">
        <v>328</v>
      </c>
      <c r="J12" s="23" t="s">
        <v>329</v>
      </c>
      <c r="K12" s="23" t="s">
        <v>329</v>
      </c>
      <c r="L12" s="23">
        <v>52.81</v>
      </c>
      <c r="M12" s="23">
        <v>25.56</v>
      </c>
      <c r="N12" s="23" t="s">
        <v>328</v>
      </c>
      <c r="O12" s="23" t="s">
        <v>329</v>
      </c>
      <c r="P12" s="23" t="s">
        <v>329</v>
      </c>
      <c r="Q12" s="23" t="s">
        <v>328</v>
      </c>
      <c r="R12" s="23" t="s">
        <v>329</v>
      </c>
      <c r="S12" s="23" t="s">
        <v>328</v>
      </c>
    </row>
    <row r="13" spans="1:19" x14ac:dyDescent="0.25">
      <c r="A13" s="16" t="s">
        <v>16</v>
      </c>
      <c r="B13" s="23">
        <v>1.1100000000000001</v>
      </c>
      <c r="C13" s="23" t="s">
        <v>329</v>
      </c>
      <c r="D13" s="23" t="s">
        <v>329</v>
      </c>
      <c r="E13" s="23" t="s">
        <v>328</v>
      </c>
      <c r="F13" s="23">
        <v>1.53</v>
      </c>
      <c r="G13" s="23" t="s">
        <v>329</v>
      </c>
      <c r="H13" s="23" t="s">
        <v>329</v>
      </c>
      <c r="I13" s="23" t="s">
        <v>328</v>
      </c>
      <c r="J13" s="23" t="s">
        <v>329</v>
      </c>
      <c r="K13" s="23" t="s">
        <v>329</v>
      </c>
      <c r="L13" s="23">
        <v>1.27</v>
      </c>
      <c r="M13" s="23">
        <v>1</v>
      </c>
      <c r="N13" s="23" t="s">
        <v>328</v>
      </c>
      <c r="O13" s="23" t="s">
        <v>329</v>
      </c>
      <c r="P13" s="23" t="s">
        <v>329</v>
      </c>
      <c r="Q13" s="23" t="s">
        <v>328</v>
      </c>
      <c r="R13" s="23" t="s">
        <v>329</v>
      </c>
      <c r="S13" s="23" t="s">
        <v>328</v>
      </c>
    </row>
    <row r="14" spans="1:19" x14ac:dyDescent="0.25">
      <c r="A14" s="16" t="s">
        <v>17</v>
      </c>
      <c r="B14" s="23">
        <v>0.13</v>
      </c>
      <c r="C14" s="23" t="s">
        <v>329</v>
      </c>
      <c r="D14" s="23" t="s">
        <v>329</v>
      </c>
      <c r="E14" s="23" t="s">
        <v>328</v>
      </c>
      <c r="F14" s="23">
        <v>0.57999999999999996</v>
      </c>
      <c r="G14" s="23" t="s">
        <v>329</v>
      </c>
      <c r="H14" s="23" t="s">
        <v>329</v>
      </c>
      <c r="I14" s="23" t="s">
        <v>328</v>
      </c>
      <c r="J14" s="23" t="s">
        <v>329</v>
      </c>
      <c r="K14" s="23" t="s">
        <v>329</v>
      </c>
      <c r="L14" s="23">
        <v>0.16</v>
      </c>
      <c r="M14" s="23">
        <v>0.04</v>
      </c>
      <c r="N14" s="23" t="s">
        <v>328</v>
      </c>
      <c r="O14" s="23" t="s">
        <v>329</v>
      </c>
      <c r="P14" s="23" t="s">
        <v>329</v>
      </c>
      <c r="Q14" s="23" t="s">
        <v>328</v>
      </c>
      <c r="R14" s="23" t="s">
        <v>329</v>
      </c>
      <c r="S14" s="23" t="s">
        <v>328</v>
      </c>
    </row>
    <row r="15" spans="1:19" x14ac:dyDescent="0.25">
      <c r="A15" s="15" t="s">
        <v>220</v>
      </c>
      <c r="B15" s="25">
        <v>31129.8</v>
      </c>
      <c r="C15" s="25" t="s">
        <v>329</v>
      </c>
      <c r="D15" s="25" t="s">
        <v>329</v>
      </c>
      <c r="E15" s="25" t="s">
        <v>328</v>
      </c>
      <c r="F15" s="25">
        <v>22629.63</v>
      </c>
      <c r="G15" s="25" t="s">
        <v>329</v>
      </c>
      <c r="H15" s="25" t="s">
        <v>329</v>
      </c>
      <c r="I15" s="25" t="s">
        <v>328</v>
      </c>
      <c r="J15" s="25" t="s">
        <v>329</v>
      </c>
      <c r="K15" s="25" t="s">
        <v>329</v>
      </c>
      <c r="L15" s="25">
        <v>65028.32</v>
      </c>
      <c r="M15" s="25">
        <v>12629.15</v>
      </c>
      <c r="N15" s="25" t="s">
        <v>328</v>
      </c>
      <c r="O15" s="25" t="s">
        <v>329</v>
      </c>
      <c r="P15" s="25" t="s">
        <v>329</v>
      </c>
      <c r="Q15" s="25" t="s">
        <v>328</v>
      </c>
      <c r="R15" s="25" t="s">
        <v>329</v>
      </c>
      <c r="S15" s="25" t="s">
        <v>328</v>
      </c>
    </row>
    <row r="16" spans="1:19" x14ac:dyDescent="0.25">
      <c r="A16" s="16" t="s">
        <v>18</v>
      </c>
      <c r="B16" s="25">
        <v>3420.53</v>
      </c>
      <c r="C16" s="25" t="s">
        <v>329</v>
      </c>
      <c r="D16" s="25" t="s">
        <v>329</v>
      </c>
      <c r="E16" s="25" t="s">
        <v>328</v>
      </c>
      <c r="F16" s="25">
        <v>21438.799999999999</v>
      </c>
      <c r="G16" s="25" t="s">
        <v>329</v>
      </c>
      <c r="H16" s="25" t="s">
        <v>329</v>
      </c>
      <c r="I16" s="25" t="s">
        <v>328</v>
      </c>
      <c r="J16" s="25" t="s">
        <v>329</v>
      </c>
      <c r="K16" s="25" t="s">
        <v>329</v>
      </c>
      <c r="L16" s="25">
        <v>1693.5</v>
      </c>
      <c r="M16" s="25">
        <v>428.08</v>
      </c>
      <c r="N16" s="25" t="s">
        <v>328</v>
      </c>
      <c r="O16" s="25" t="s">
        <v>329</v>
      </c>
      <c r="P16" s="25" t="s">
        <v>329</v>
      </c>
      <c r="Q16" s="25" t="s">
        <v>328</v>
      </c>
      <c r="R16" s="25" t="s">
        <v>329</v>
      </c>
      <c r="S16" s="25" t="s">
        <v>328</v>
      </c>
    </row>
    <row r="17" spans="1:20" x14ac:dyDescent="0.25">
      <c r="A17" s="16" t="s">
        <v>19</v>
      </c>
      <c r="B17" s="25">
        <v>25824.37</v>
      </c>
      <c r="C17" s="25" t="s">
        <v>329</v>
      </c>
      <c r="D17" s="25" t="s">
        <v>329</v>
      </c>
      <c r="E17" s="25" t="s">
        <v>328</v>
      </c>
      <c r="F17" s="25">
        <v>1190.83</v>
      </c>
      <c r="G17" s="25" t="s">
        <v>329</v>
      </c>
      <c r="H17" s="25" t="s">
        <v>329</v>
      </c>
      <c r="I17" s="25" t="s">
        <v>328</v>
      </c>
      <c r="J17" s="25" t="s">
        <v>329</v>
      </c>
      <c r="K17" s="25" t="s">
        <v>329</v>
      </c>
      <c r="L17" s="25">
        <v>62935.97</v>
      </c>
      <c r="M17" s="25">
        <v>8941.5</v>
      </c>
      <c r="N17" s="25" t="s">
        <v>328</v>
      </c>
      <c r="O17" s="25" t="s">
        <v>329</v>
      </c>
      <c r="P17" s="25" t="s">
        <v>329</v>
      </c>
      <c r="Q17" s="25" t="s">
        <v>328</v>
      </c>
      <c r="R17" s="25" t="s">
        <v>329</v>
      </c>
      <c r="S17" s="25" t="s">
        <v>328</v>
      </c>
    </row>
    <row r="18" spans="1:20" x14ac:dyDescent="0.25">
      <c r="A18" s="16" t="s">
        <v>20</v>
      </c>
      <c r="B18" s="25">
        <v>1884.9</v>
      </c>
      <c r="C18" s="25" t="s">
        <v>329</v>
      </c>
      <c r="D18" s="25" t="s">
        <v>329</v>
      </c>
      <c r="E18" s="25" t="s">
        <v>328</v>
      </c>
      <c r="F18" s="25">
        <v>0</v>
      </c>
      <c r="G18" s="25" t="s">
        <v>329</v>
      </c>
      <c r="H18" s="25" t="s">
        <v>329</v>
      </c>
      <c r="I18" s="25" t="s">
        <v>328</v>
      </c>
      <c r="J18" s="25" t="s">
        <v>329</v>
      </c>
      <c r="K18" s="25" t="s">
        <v>329</v>
      </c>
      <c r="L18" s="25">
        <v>398.86</v>
      </c>
      <c r="M18" s="25">
        <v>3259.57</v>
      </c>
      <c r="N18" s="25" t="s">
        <v>328</v>
      </c>
      <c r="O18" s="25" t="s">
        <v>329</v>
      </c>
      <c r="P18" s="25" t="s">
        <v>329</v>
      </c>
      <c r="Q18" s="25" t="s">
        <v>328</v>
      </c>
      <c r="R18" s="25" t="s">
        <v>329</v>
      </c>
      <c r="S18" s="25" t="s">
        <v>328</v>
      </c>
    </row>
    <row r="19" spans="1:20" x14ac:dyDescent="0.25">
      <c r="A19" s="15" t="s">
        <v>221</v>
      </c>
      <c r="B19" s="25">
        <v>19593.23</v>
      </c>
      <c r="C19" s="25" t="s">
        <v>329</v>
      </c>
      <c r="D19" s="25" t="s">
        <v>329</v>
      </c>
      <c r="E19" s="25" t="s">
        <v>328</v>
      </c>
      <c r="F19" s="25">
        <v>6914.5</v>
      </c>
      <c r="G19" s="25" t="s">
        <v>329</v>
      </c>
      <c r="H19" s="25" t="s">
        <v>329</v>
      </c>
      <c r="I19" s="25" t="s">
        <v>328</v>
      </c>
      <c r="J19" s="25" t="s">
        <v>329</v>
      </c>
      <c r="K19" s="25" t="s">
        <v>329</v>
      </c>
      <c r="L19" s="25">
        <v>43165.52</v>
      </c>
      <c r="M19" s="25">
        <v>7994.2</v>
      </c>
      <c r="N19" s="25" t="s">
        <v>328</v>
      </c>
      <c r="O19" s="25" t="s">
        <v>329</v>
      </c>
      <c r="P19" s="25" t="s">
        <v>329</v>
      </c>
      <c r="Q19" s="25" t="s">
        <v>328</v>
      </c>
      <c r="R19" s="25" t="s">
        <v>329</v>
      </c>
      <c r="S19" s="25" t="s">
        <v>328</v>
      </c>
    </row>
    <row r="20" spans="1:20" x14ac:dyDescent="0.25">
      <c r="A20" s="15" t="s">
        <v>225</v>
      </c>
      <c r="B20" s="25">
        <v>9037.06</v>
      </c>
      <c r="C20" s="25" t="s">
        <v>329</v>
      </c>
      <c r="D20" s="25" t="s">
        <v>329</v>
      </c>
      <c r="E20" s="25" t="s">
        <v>328</v>
      </c>
      <c r="F20" s="25">
        <v>723.38</v>
      </c>
      <c r="G20" s="25" t="s">
        <v>329</v>
      </c>
      <c r="H20" s="25" t="s">
        <v>329</v>
      </c>
      <c r="I20" s="25" t="s">
        <v>328</v>
      </c>
      <c r="J20" s="25" t="s">
        <v>329</v>
      </c>
      <c r="K20" s="25" t="s">
        <v>329</v>
      </c>
      <c r="L20" s="25">
        <v>15602.24</v>
      </c>
      <c r="M20" s="25">
        <v>5917.34</v>
      </c>
      <c r="N20" s="25" t="s">
        <v>328</v>
      </c>
      <c r="O20" s="25" t="s">
        <v>329</v>
      </c>
      <c r="P20" s="25" t="s">
        <v>329</v>
      </c>
      <c r="Q20" s="25" t="s">
        <v>328</v>
      </c>
      <c r="R20" s="25" t="s">
        <v>329</v>
      </c>
      <c r="S20" s="25" t="s">
        <v>328</v>
      </c>
      <c r="T20" s="29" t="s">
        <v>33</v>
      </c>
    </row>
    <row r="21" spans="1:20" x14ac:dyDescent="0.25">
      <c r="A21" s="15" t="s">
        <v>226</v>
      </c>
      <c r="B21" s="25">
        <v>267.48</v>
      </c>
      <c r="C21" s="25" t="s">
        <v>329</v>
      </c>
      <c r="D21" s="25" t="s">
        <v>329</v>
      </c>
      <c r="E21" s="25" t="s">
        <v>328</v>
      </c>
      <c r="F21" s="25">
        <v>163.05000000000001</v>
      </c>
      <c r="G21" s="25" t="s">
        <v>329</v>
      </c>
      <c r="H21" s="25" t="s">
        <v>329</v>
      </c>
      <c r="I21" s="25" t="s">
        <v>328</v>
      </c>
      <c r="J21" s="25" t="s">
        <v>329</v>
      </c>
      <c r="K21" s="25" t="s">
        <v>329</v>
      </c>
      <c r="L21" s="25">
        <v>499.97</v>
      </c>
      <c r="M21" s="25">
        <v>151.13</v>
      </c>
      <c r="N21" s="25" t="s">
        <v>328</v>
      </c>
      <c r="O21" s="25" t="s">
        <v>329</v>
      </c>
      <c r="P21" s="25" t="s">
        <v>329</v>
      </c>
      <c r="Q21" s="25" t="s">
        <v>328</v>
      </c>
      <c r="R21" s="25" t="s">
        <v>329</v>
      </c>
      <c r="S21" s="25" t="s">
        <v>328</v>
      </c>
    </row>
    <row r="22" spans="1:20" x14ac:dyDescent="0.25">
      <c r="A22" s="15" t="s">
        <v>224</v>
      </c>
      <c r="B22" s="25">
        <v>3714.68</v>
      </c>
      <c r="C22" s="25" t="s">
        <v>329</v>
      </c>
      <c r="D22" s="25" t="s">
        <v>329</v>
      </c>
      <c r="E22" s="25" t="s">
        <v>328</v>
      </c>
      <c r="F22" s="25">
        <v>3936.49</v>
      </c>
      <c r="G22" s="25" t="s">
        <v>329</v>
      </c>
      <c r="H22" s="25" t="s">
        <v>329</v>
      </c>
      <c r="I22" s="25" t="s">
        <v>328</v>
      </c>
      <c r="J22" s="25" t="s">
        <v>329</v>
      </c>
      <c r="K22" s="25" t="s">
        <v>329</v>
      </c>
      <c r="L22" s="25">
        <v>6625.83</v>
      </c>
      <c r="M22" s="25">
        <v>2143.63</v>
      </c>
      <c r="N22" s="25" t="s">
        <v>328</v>
      </c>
      <c r="O22" s="25" t="s">
        <v>329</v>
      </c>
      <c r="P22" s="25" t="s">
        <v>329</v>
      </c>
      <c r="Q22" s="25" t="s">
        <v>328</v>
      </c>
      <c r="R22" s="25" t="s">
        <v>329</v>
      </c>
      <c r="S22" s="25" t="s">
        <v>328</v>
      </c>
    </row>
    <row r="23" spans="1:20" x14ac:dyDescent="0.25">
      <c r="A23" s="15" t="s">
        <v>227</v>
      </c>
      <c r="B23" s="25">
        <v>4496.67</v>
      </c>
      <c r="C23" s="25" t="s">
        <v>329</v>
      </c>
      <c r="D23" s="25" t="s">
        <v>329</v>
      </c>
      <c r="E23" s="25" t="s">
        <v>328</v>
      </c>
      <c r="F23" s="25">
        <v>2209.79</v>
      </c>
      <c r="G23" s="25" t="s">
        <v>329</v>
      </c>
      <c r="H23" s="25" t="s">
        <v>329</v>
      </c>
      <c r="I23" s="25" t="s">
        <v>328</v>
      </c>
      <c r="J23" s="25" t="s">
        <v>329</v>
      </c>
      <c r="K23" s="25" t="s">
        <v>329</v>
      </c>
      <c r="L23" s="25">
        <v>4674.93</v>
      </c>
      <c r="M23" s="25">
        <v>4889.28</v>
      </c>
      <c r="N23" s="25" t="s">
        <v>328</v>
      </c>
      <c r="O23" s="25" t="s">
        <v>329</v>
      </c>
      <c r="P23" s="25" t="s">
        <v>329</v>
      </c>
      <c r="Q23" s="25" t="s">
        <v>328</v>
      </c>
      <c r="R23" s="25" t="s">
        <v>329</v>
      </c>
      <c r="S23" s="25" t="s">
        <v>328</v>
      </c>
    </row>
    <row r="24" spans="1:20" x14ac:dyDescent="0.25">
      <c r="A24" s="15" t="s">
        <v>256</v>
      </c>
      <c r="B24" s="25">
        <v>3847.73</v>
      </c>
      <c r="C24" s="25" t="s">
        <v>329</v>
      </c>
      <c r="D24" s="25" t="s">
        <v>329</v>
      </c>
      <c r="E24" s="25" t="s">
        <v>328</v>
      </c>
      <c r="F24" s="25">
        <v>6487.4</v>
      </c>
      <c r="G24" s="25" t="s">
        <v>329</v>
      </c>
      <c r="H24" s="25" t="s">
        <v>329</v>
      </c>
      <c r="I24" s="25" t="s">
        <v>328</v>
      </c>
      <c r="J24" s="25" t="s">
        <v>329</v>
      </c>
      <c r="K24" s="25" t="s">
        <v>329</v>
      </c>
      <c r="L24" s="25">
        <v>7209.2</v>
      </c>
      <c r="M24" s="25">
        <v>1603.41</v>
      </c>
      <c r="N24" s="25" t="s">
        <v>328</v>
      </c>
      <c r="O24" s="25" t="s">
        <v>329</v>
      </c>
      <c r="P24" s="25" t="s">
        <v>329</v>
      </c>
      <c r="Q24" s="25" t="s">
        <v>328</v>
      </c>
      <c r="R24" s="25" t="s">
        <v>329</v>
      </c>
      <c r="S24" s="25" t="s">
        <v>328</v>
      </c>
    </row>
    <row r="25" spans="1:20" x14ac:dyDescent="0.25">
      <c r="A25" s="16" t="s">
        <v>228</v>
      </c>
      <c r="B25" s="25">
        <v>1384.97</v>
      </c>
      <c r="C25" s="25" t="s">
        <v>329</v>
      </c>
      <c r="D25" s="25" t="s">
        <v>329</v>
      </c>
      <c r="E25" s="25" t="s">
        <v>328</v>
      </c>
      <c r="F25" s="25">
        <v>5418.03</v>
      </c>
      <c r="G25" s="25" t="s">
        <v>329</v>
      </c>
      <c r="H25" s="25" t="s">
        <v>329</v>
      </c>
      <c r="I25" s="25" t="s">
        <v>328</v>
      </c>
      <c r="J25" s="25" t="s">
        <v>329</v>
      </c>
      <c r="K25" s="25" t="s">
        <v>329</v>
      </c>
      <c r="L25" s="25">
        <v>2028.28</v>
      </c>
      <c r="M25" s="25">
        <v>349.83</v>
      </c>
      <c r="N25" s="25" t="s">
        <v>328</v>
      </c>
      <c r="O25" s="25" t="s">
        <v>329</v>
      </c>
      <c r="P25" s="25" t="s">
        <v>329</v>
      </c>
      <c r="Q25" s="25" t="s">
        <v>328</v>
      </c>
      <c r="R25" s="25" t="s">
        <v>329</v>
      </c>
      <c r="S25" s="25" t="s">
        <v>328</v>
      </c>
    </row>
    <row r="26" spans="1:20" x14ac:dyDescent="0.25">
      <c r="A26" s="16" t="s">
        <v>222</v>
      </c>
      <c r="B26" s="25">
        <v>2276.86</v>
      </c>
      <c r="C26" s="25" t="s">
        <v>329</v>
      </c>
      <c r="D26" s="25" t="s">
        <v>329</v>
      </c>
      <c r="E26" s="25" t="s">
        <v>328</v>
      </c>
      <c r="F26" s="25">
        <v>906.26</v>
      </c>
      <c r="G26" s="25" t="s">
        <v>329</v>
      </c>
      <c r="H26" s="25" t="s">
        <v>329</v>
      </c>
      <c r="I26" s="25" t="s">
        <v>328</v>
      </c>
      <c r="J26" s="25" t="s">
        <v>329</v>
      </c>
      <c r="K26" s="25" t="s">
        <v>329</v>
      </c>
      <c r="L26" s="25">
        <v>4702.54</v>
      </c>
      <c r="M26" s="25">
        <v>1215.4100000000001</v>
      </c>
      <c r="N26" s="25" t="s">
        <v>328</v>
      </c>
      <c r="O26" s="25" t="s">
        <v>329</v>
      </c>
      <c r="P26" s="25" t="s">
        <v>329</v>
      </c>
      <c r="Q26" s="25" t="s">
        <v>328</v>
      </c>
      <c r="R26" s="25" t="s">
        <v>329</v>
      </c>
      <c r="S26" s="25" t="s">
        <v>328</v>
      </c>
    </row>
    <row r="27" spans="1:20" x14ac:dyDescent="0.25">
      <c r="A27" s="16" t="s">
        <v>223</v>
      </c>
      <c r="B27" s="25">
        <v>185.89</v>
      </c>
      <c r="C27" s="25" t="s">
        <v>329</v>
      </c>
      <c r="D27" s="25" t="s">
        <v>329</v>
      </c>
      <c r="E27" s="25" t="s">
        <v>328</v>
      </c>
      <c r="F27" s="25">
        <v>163.11000000000001</v>
      </c>
      <c r="G27" s="25" t="s">
        <v>329</v>
      </c>
      <c r="H27" s="25" t="s">
        <v>329</v>
      </c>
      <c r="I27" s="25" t="s">
        <v>328</v>
      </c>
      <c r="J27" s="25" t="s">
        <v>329</v>
      </c>
      <c r="K27" s="25" t="s">
        <v>329</v>
      </c>
      <c r="L27" s="25">
        <v>478.37</v>
      </c>
      <c r="M27" s="25">
        <v>38.17</v>
      </c>
      <c r="N27" s="25" t="s">
        <v>328</v>
      </c>
      <c r="O27" s="25" t="s">
        <v>329</v>
      </c>
      <c r="P27" s="25" t="s">
        <v>329</v>
      </c>
      <c r="Q27" s="25" t="s">
        <v>328</v>
      </c>
      <c r="R27" s="25" t="s">
        <v>329</v>
      </c>
      <c r="S27" s="25" t="s">
        <v>328</v>
      </c>
    </row>
    <row r="28" spans="1:20" x14ac:dyDescent="0.25">
      <c r="A28" s="15" t="s">
        <v>229</v>
      </c>
      <c r="B28" s="25">
        <v>7991.21</v>
      </c>
      <c r="C28" s="25" t="s">
        <v>329</v>
      </c>
      <c r="D28" s="25" t="s">
        <v>329</v>
      </c>
      <c r="E28" s="25" t="s">
        <v>328</v>
      </c>
      <c r="F28" s="25">
        <v>1250.1600000000001</v>
      </c>
      <c r="G28" s="25" t="s">
        <v>329</v>
      </c>
      <c r="H28" s="25" t="s">
        <v>329</v>
      </c>
      <c r="I28" s="25" t="s">
        <v>328</v>
      </c>
      <c r="J28" s="25" t="s">
        <v>329</v>
      </c>
      <c r="K28" s="25" t="s">
        <v>329</v>
      </c>
      <c r="L28" s="25">
        <v>14626.8</v>
      </c>
      <c r="M28" s="25">
        <v>5648.58</v>
      </c>
      <c r="N28" s="25" t="s">
        <v>328</v>
      </c>
      <c r="O28" s="25" t="s">
        <v>329</v>
      </c>
      <c r="P28" s="25" t="s">
        <v>329</v>
      </c>
      <c r="Q28" s="25" t="s">
        <v>328</v>
      </c>
      <c r="R28" s="25" t="s">
        <v>329</v>
      </c>
      <c r="S28" s="25" t="s">
        <v>328</v>
      </c>
    </row>
    <row r="29" spans="1:20" x14ac:dyDescent="0.25">
      <c r="A29" s="15" t="s">
        <v>230</v>
      </c>
      <c r="B29" s="25">
        <v>800.01</v>
      </c>
      <c r="C29" s="25" t="s">
        <v>329</v>
      </c>
      <c r="D29" s="25" t="s">
        <v>329</v>
      </c>
      <c r="E29" s="25" t="s">
        <v>328</v>
      </c>
      <c r="F29" s="25">
        <v>1566.17</v>
      </c>
      <c r="G29" s="25" t="s">
        <v>329</v>
      </c>
      <c r="H29" s="25" t="s">
        <v>329</v>
      </c>
      <c r="I29" s="25" t="s">
        <v>328</v>
      </c>
      <c r="J29" s="25" t="s">
        <v>329</v>
      </c>
      <c r="K29" s="25" t="s">
        <v>329</v>
      </c>
      <c r="L29" s="25">
        <v>1482.08</v>
      </c>
      <c r="M29" s="25">
        <v>437.37</v>
      </c>
      <c r="N29" s="25" t="s">
        <v>328</v>
      </c>
      <c r="O29" s="25" t="s">
        <v>329</v>
      </c>
      <c r="P29" s="25" t="s">
        <v>329</v>
      </c>
      <c r="Q29" s="25" t="s">
        <v>328</v>
      </c>
      <c r="R29" s="25" t="s">
        <v>329</v>
      </c>
      <c r="S29" s="25" t="s">
        <v>328</v>
      </c>
    </row>
    <row r="30" spans="1:20" x14ac:dyDescent="0.25">
      <c r="A30" s="15" t="s">
        <v>231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5">
        <v>11536.57</v>
      </c>
      <c r="C31" s="25" t="s">
        <v>329</v>
      </c>
      <c r="D31" s="25" t="s">
        <v>329</v>
      </c>
      <c r="E31" s="25" t="s">
        <v>328</v>
      </c>
      <c r="F31" s="25">
        <v>15715.13</v>
      </c>
      <c r="G31" s="25" t="s">
        <v>329</v>
      </c>
      <c r="H31" s="25" t="s">
        <v>329</v>
      </c>
      <c r="I31" s="25" t="s">
        <v>328</v>
      </c>
      <c r="J31" s="25" t="s">
        <v>329</v>
      </c>
      <c r="K31" s="25" t="s">
        <v>329</v>
      </c>
      <c r="L31" s="25">
        <v>21862.81</v>
      </c>
      <c r="M31" s="25">
        <v>4634.95</v>
      </c>
      <c r="N31" s="25" t="s">
        <v>328</v>
      </c>
      <c r="O31" s="25" t="s">
        <v>329</v>
      </c>
      <c r="P31" s="25" t="s">
        <v>329</v>
      </c>
      <c r="Q31" s="25" t="s">
        <v>328</v>
      </c>
      <c r="R31" s="25" t="s">
        <v>329</v>
      </c>
      <c r="S31" s="25" t="s">
        <v>328</v>
      </c>
    </row>
    <row r="32" spans="1:20" x14ac:dyDescent="0.25">
      <c r="A32" s="16" t="s">
        <v>233</v>
      </c>
      <c r="B32" s="25">
        <v>20573.63</v>
      </c>
      <c r="C32" s="25" t="s">
        <v>329</v>
      </c>
      <c r="D32" s="25" t="s">
        <v>329</v>
      </c>
      <c r="E32" s="25" t="s">
        <v>328</v>
      </c>
      <c r="F32" s="25">
        <v>16438.509999999998</v>
      </c>
      <c r="G32" s="25" t="s">
        <v>329</v>
      </c>
      <c r="H32" s="25" t="s">
        <v>329</v>
      </c>
      <c r="I32" s="25" t="s">
        <v>328</v>
      </c>
      <c r="J32" s="25" t="s">
        <v>329</v>
      </c>
      <c r="K32" s="25" t="s">
        <v>329</v>
      </c>
      <c r="L32" s="25">
        <v>37465.050000000003</v>
      </c>
      <c r="M32" s="25">
        <v>10552.29</v>
      </c>
      <c r="N32" s="25" t="s">
        <v>328</v>
      </c>
      <c r="O32" s="25" t="s">
        <v>329</v>
      </c>
      <c r="P32" s="25" t="s">
        <v>329</v>
      </c>
      <c r="Q32" s="25" t="s">
        <v>328</v>
      </c>
      <c r="R32" s="25" t="s">
        <v>329</v>
      </c>
      <c r="S32" s="25" t="s">
        <v>328</v>
      </c>
    </row>
    <row r="33" spans="1:19" x14ac:dyDescent="0.25">
      <c r="A33" s="16" t="s">
        <v>232</v>
      </c>
      <c r="B33" s="25">
        <v>21088.14</v>
      </c>
      <c r="C33" s="25" t="s">
        <v>329</v>
      </c>
      <c r="D33" s="25" t="s">
        <v>329</v>
      </c>
      <c r="E33" s="25" t="s">
        <v>328</v>
      </c>
      <c r="F33" s="25">
        <v>14548.76</v>
      </c>
      <c r="G33" s="25" t="s">
        <v>329</v>
      </c>
      <c r="H33" s="25" t="s">
        <v>329</v>
      </c>
      <c r="I33" s="25" t="s">
        <v>328</v>
      </c>
      <c r="J33" s="25" t="s">
        <v>329</v>
      </c>
      <c r="K33" s="25" t="s">
        <v>329</v>
      </c>
      <c r="L33" s="25">
        <v>35014.18</v>
      </c>
      <c r="M33" s="25">
        <v>13146.8</v>
      </c>
      <c r="N33" s="25" t="s">
        <v>328</v>
      </c>
      <c r="O33" s="25" t="s">
        <v>329</v>
      </c>
      <c r="P33" s="25" t="s">
        <v>329</v>
      </c>
      <c r="Q33" s="25" t="s">
        <v>328</v>
      </c>
      <c r="R33" s="25" t="s">
        <v>329</v>
      </c>
      <c r="S33" s="25" t="s">
        <v>328</v>
      </c>
    </row>
    <row r="34" spans="1:19" x14ac:dyDescent="0.25">
      <c r="A34" s="16" t="s">
        <v>235</v>
      </c>
      <c r="B34" s="25">
        <v>17240.41</v>
      </c>
      <c r="C34" s="25" t="s">
        <v>329</v>
      </c>
      <c r="D34" s="25" t="s">
        <v>329</v>
      </c>
      <c r="E34" s="25" t="s">
        <v>328</v>
      </c>
      <c r="F34" s="25">
        <v>8061.36</v>
      </c>
      <c r="G34" s="25" t="s">
        <v>329</v>
      </c>
      <c r="H34" s="25" t="s">
        <v>329</v>
      </c>
      <c r="I34" s="25" t="s">
        <v>328</v>
      </c>
      <c r="J34" s="25" t="s">
        <v>329</v>
      </c>
      <c r="K34" s="25" t="s">
        <v>329</v>
      </c>
      <c r="L34" s="25">
        <v>27804.99</v>
      </c>
      <c r="M34" s="25">
        <v>11543.4</v>
      </c>
      <c r="N34" s="25" t="s">
        <v>328</v>
      </c>
      <c r="O34" s="25" t="s">
        <v>329</v>
      </c>
      <c r="P34" s="25" t="s">
        <v>329</v>
      </c>
      <c r="Q34" s="25" t="s">
        <v>328</v>
      </c>
      <c r="R34" s="25" t="s">
        <v>329</v>
      </c>
      <c r="S34" s="25" t="s">
        <v>328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5">
        <v>148.72369565217392</v>
      </c>
      <c r="C36" s="25" t="s">
        <v>329</v>
      </c>
      <c r="D36" s="25" t="s">
        <v>329</v>
      </c>
      <c r="E36" s="25" t="s">
        <v>328</v>
      </c>
      <c r="F36" s="25">
        <v>4796.1571252796421</v>
      </c>
      <c r="G36" s="25" t="s">
        <v>329</v>
      </c>
      <c r="H36" s="25" t="s">
        <v>329</v>
      </c>
      <c r="I36" s="25" t="s">
        <v>328</v>
      </c>
      <c r="J36" s="25" t="s">
        <v>329</v>
      </c>
      <c r="K36" s="25" t="s">
        <v>329</v>
      </c>
      <c r="L36" s="25">
        <v>57.025202020202023</v>
      </c>
      <c r="M36" s="25">
        <v>18.190216652506372</v>
      </c>
      <c r="N36" s="25" t="s">
        <v>328</v>
      </c>
      <c r="O36" s="25" t="s">
        <v>329</v>
      </c>
      <c r="P36" s="25" t="s">
        <v>329</v>
      </c>
      <c r="Q36" s="25" t="s">
        <v>328</v>
      </c>
      <c r="R36" s="25" t="s">
        <v>329</v>
      </c>
      <c r="S36" s="25" t="s">
        <v>328</v>
      </c>
    </row>
    <row r="37" spans="1:19" x14ac:dyDescent="0.25">
      <c r="A37" s="16" t="s">
        <v>257</v>
      </c>
      <c r="B37" s="25">
        <v>801.75007761564723</v>
      </c>
      <c r="C37" s="25" t="s">
        <v>329</v>
      </c>
      <c r="D37" s="25" t="s">
        <v>329</v>
      </c>
      <c r="E37" s="25" t="s">
        <v>328</v>
      </c>
      <c r="F37" s="25">
        <v>346.17151162790697</v>
      </c>
      <c r="G37" s="25" t="s">
        <v>329</v>
      </c>
      <c r="H37" s="25" t="s">
        <v>329</v>
      </c>
      <c r="I37" s="25" t="s">
        <v>328</v>
      </c>
      <c r="J37" s="25" t="s">
        <v>329</v>
      </c>
      <c r="K37" s="25" t="s">
        <v>329</v>
      </c>
      <c r="L37" s="25">
        <v>1173.9595224771499</v>
      </c>
      <c r="M37" s="25">
        <v>342.19288174512059</v>
      </c>
      <c r="N37" s="25" t="s">
        <v>328</v>
      </c>
      <c r="O37" s="25" t="s">
        <v>329</v>
      </c>
      <c r="P37" s="25" t="s">
        <v>329</v>
      </c>
      <c r="Q37" s="25" t="s">
        <v>328</v>
      </c>
      <c r="R37" s="25" t="s">
        <v>329</v>
      </c>
      <c r="S37" s="25" t="s">
        <v>328</v>
      </c>
    </row>
    <row r="38" spans="1:19" x14ac:dyDescent="0.25">
      <c r="A38" s="17" t="s">
        <v>282</v>
      </c>
      <c r="B38" s="27">
        <v>1.3493617021276596</v>
      </c>
      <c r="C38" s="27" t="s">
        <v>329</v>
      </c>
      <c r="D38" s="27" t="s">
        <v>329</v>
      </c>
      <c r="E38" s="27" t="s">
        <v>328</v>
      </c>
      <c r="F38" s="27">
        <v>0.59154929577464788</v>
      </c>
      <c r="G38" s="27" t="s">
        <v>329</v>
      </c>
      <c r="H38" s="27" t="s">
        <v>329</v>
      </c>
      <c r="I38" s="27" t="s">
        <v>328</v>
      </c>
      <c r="J38" s="27" t="s">
        <v>329</v>
      </c>
      <c r="K38" s="27" t="s">
        <v>329</v>
      </c>
      <c r="L38" s="27">
        <v>1.7586092715231789</v>
      </c>
      <c r="M38" s="27">
        <v>1.0661397670549084</v>
      </c>
      <c r="N38" s="27" t="s">
        <v>328</v>
      </c>
      <c r="O38" s="27" t="s">
        <v>329</v>
      </c>
      <c r="P38" s="27" t="s">
        <v>329</v>
      </c>
      <c r="Q38" s="27" t="s">
        <v>328</v>
      </c>
      <c r="R38" s="27" t="s">
        <v>329</v>
      </c>
      <c r="S38" s="27" t="s">
        <v>328</v>
      </c>
    </row>
    <row r="39" spans="1:19" x14ac:dyDescent="0.25">
      <c r="A39" s="17" t="s">
        <v>283</v>
      </c>
      <c r="B39" s="25">
        <v>501.57909610660641</v>
      </c>
      <c r="C39" s="25" t="s">
        <v>329</v>
      </c>
      <c r="D39" s="25" t="s">
        <v>329</v>
      </c>
      <c r="E39" s="25" t="s">
        <v>328</v>
      </c>
      <c r="F39" s="25">
        <v>3515.2958282071359</v>
      </c>
      <c r="G39" s="25" t="s">
        <v>329</v>
      </c>
      <c r="H39" s="25" t="s">
        <v>329</v>
      </c>
      <c r="I39" s="25" t="s">
        <v>328</v>
      </c>
      <c r="J39" s="25" t="s">
        <v>329</v>
      </c>
      <c r="K39" s="25" t="s">
        <v>329</v>
      </c>
      <c r="L39" s="25">
        <v>736.10915641150837</v>
      </c>
      <c r="M39" s="25">
        <v>196.89258936726068</v>
      </c>
      <c r="N39" s="25" t="s">
        <v>328</v>
      </c>
      <c r="O39" s="25" t="s">
        <v>329</v>
      </c>
      <c r="P39" s="25" t="s">
        <v>329</v>
      </c>
      <c r="Q39" s="25" t="s">
        <v>328</v>
      </c>
      <c r="R39" s="25" t="s">
        <v>329</v>
      </c>
      <c r="S39" s="25" t="s">
        <v>328</v>
      </c>
    </row>
    <row r="40" spans="1:19" x14ac:dyDescent="0.25">
      <c r="A40" s="17" t="s">
        <v>284</v>
      </c>
      <c r="B40" s="25">
        <v>50.782228593363712</v>
      </c>
      <c r="C40" s="25" t="s">
        <v>329</v>
      </c>
      <c r="D40" s="25" t="s">
        <v>329</v>
      </c>
      <c r="E40" s="25" t="s">
        <v>328</v>
      </c>
      <c r="F40" s="25">
        <v>7.4877833273133492</v>
      </c>
      <c r="G40" s="25" t="s">
        <v>329</v>
      </c>
      <c r="H40" s="25" t="s">
        <v>329</v>
      </c>
      <c r="I40" s="25" t="s">
        <v>328</v>
      </c>
      <c r="J40" s="25" t="s">
        <v>329</v>
      </c>
      <c r="K40" s="25" t="s">
        <v>329</v>
      </c>
      <c r="L40" s="25">
        <v>50.268455484541484</v>
      </c>
      <c r="M40" s="25">
        <v>58.525702632692898</v>
      </c>
      <c r="N40" s="25" t="s">
        <v>328</v>
      </c>
      <c r="O40" s="25" t="s">
        <v>329</v>
      </c>
      <c r="P40" s="25" t="s">
        <v>329</v>
      </c>
      <c r="Q40" s="25" t="s">
        <v>328</v>
      </c>
      <c r="R40" s="25" t="s">
        <v>329</v>
      </c>
      <c r="S40" s="25" t="s">
        <v>328</v>
      </c>
    </row>
    <row r="41" spans="1:19" x14ac:dyDescent="0.25">
      <c r="A41" s="16" t="s">
        <v>22</v>
      </c>
      <c r="B41" s="25">
        <v>18998.324324324323</v>
      </c>
      <c r="C41" s="25" t="s">
        <v>329</v>
      </c>
      <c r="D41" s="25" t="s">
        <v>329</v>
      </c>
      <c r="E41" s="25" t="s">
        <v>328</v>
      </c>
      <c r="F41" s="25">
        <v>9508.9934640522879</v>
      </c>
      <c r="G41" s="25" t="s">
        <v>329</v>
      </c>
      <c r="H41" s="25" t="s">
        <v>329</v>
      </c>
      <c r="I41" s="25" t="s">
        <v>328</v>
      </c>
      <c r="J41" s="25" t="s">
        <v>329</v>
      </c>
      <c r="K41" s="25" t="s">
        <v>329</v>
      </c>
      <c r="L41" s="25">
        <v>27570.220472440946</v>
      </c>
      <c r="M41" s="25">
        <v>13146.8</v>
      </c>
      <c r="N41" s="25" t="s">
        <v>328</v>
      </c>
      <c r="O41" s="25" t="s">
        <v>329</v>
      </c>
      <c r="P41" s="25" t="s">
        <v>329</v>
      </c>
      <c r="Q41" s="25" t="s">
        <v>328</v>
      </c>
      <c r="R41" s="25" t="s">
        <v>329</v>
      </c>
      <c r="S41" s="25" t="s">
        <v>328</v>
      </c>
    </row>
    <row r="42" spans="1:19" x14ac:dyDescent="0.25">
      <c r="A42" s="17" t="s">
        <v>327</v>
      </c>
      <c r="B42" s="25">
        <v>17592.255102040814</v>
      </c>
      <c r="C42" s="25" t="s">
        <v>329</v>
      </c>
      <c r="D42" s="25" t="s">
        <v>329</v>
      </c>
      <c r="E42" s="25" t="s">
        <v>328</v>
      </c>
      <c r="F42" s="25">
        <v>8485.6421052631576</v>
      </c>
      <c r="G42" s="25" t="s">
        <v>329</v>
      </c>
      <c r="H42" s="25" t="s">
        <v>329</v>
      </c>
      <c r="I42" s="25" t="s">
        <v>328</v>
      </c>
      <c r="J42" s="25" t="s">
        <v>329</v>
      </c>
      <c r="K42" s="25" t="s">
        <v>329</v>
      </c>
      <c r="L42" s="25">
        <v>25049.54054054054</v>
      </c>
      <c r="M42" s="25">
        <v>12024.375</v>
      </c>
      <c r="N42" s="25" t="s">
        <v>328</v>
      </c>
      <c r="O42" s="25" t="s">
        <v>329</v>
      </c>
      <c r="P42" s="25" t="s">
        <v>329</v>
      </c>
      <c r="Q42" s="25" t="s">
        <v>328</v>
      </c>
      <c r="R42" s="25" t="s">
        <v>329</v>
      </c>
      <c r="S42" s="25" t="s">
        <v>328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322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3420.53</v>
      </c>
      <c r="C51" s="25" t="s">
        <v>329</v>
      </c>
      <c r="D51" s="25" t="s">
        <v>329</v>
      </c>
      <c r="E51" s="25" t="s">
        <v>328</v>
      </c>
      <c r="F51" s="25">
        <v>21438.799999999999</v>
      </c>
      <c r="G51" s="25" t="s">
        <v>329</v>
      </c>
      <c r="H51" s="25" t="s">
        <v>329</v>
      </c>
      <c r="I51" s="25" t="s">
        <v>328</v>
      </c>
      <c r="J51" s="25" t="s">
        <v>329</v>
      </c>
      <c r="K51" s="25" t="s">
        <v>329</v>
      </c>
      <c r="L51" s="25">
        <v>1693.5</v>
      </c>
      <c r="M51" s="25">
        <v>428.08</v>
      </c>
      <c r="N51" s="25" t="s">
        <v>328</v>
      </c>
      <c r="O51" s="25" t="s">
        <v>329</v>
      </c>
      <c r="P51" s="25" t="s">
        <v>329</v>
      </c>
      <c r="Q51" s="25" t="s">
        <v>328</v>
      </c>
      <c r="R51" s="25" t="s">
        <v>329</v>
      </c>
      <c r="S51" s="25" t="s">
        <v>328</v>
      </c>
      <c r="T51" s="29"/>
    </row>
    <row r="52" spans="1:20" x14ac:dyDescent="0.25">
      <c r="A52" s="16" t="s">
        <v>37</v>
      </c>
      <c r="B52" s="24">
        <v>0</v>
      </c>
      <c r="C52" s="25" t="s">
        <v>329</v>
      </c>
      <c r="D52" s="25" t="s">
        <v>329</v>
      </c>
      <c r="E52" s="25" t="s">
        <v>328</v>
      </c>
      <c r="F52" s="25">
        <v>0</v>
      </c>
      <c r="G52" s="25" t="s">
        <v>329</v>
      </c>
      <c r="H52" s="25" t="s">
        <v>329</v>
      </c>
      <c r="I52" s="25" t="s">
        <v>328</v>
      </c>
      <c r="J52" s="25" t="s">
        <v>329</v>
      </c>
      <c r="K52" s="25" t="s">
        <v>329</v>
      </c>
      <c r="L52" s="25">
        <v>0</v>
      </c>
      <c r="M52" s="25">
        <v>0</v>
      </c>
      <c r="N52" s="25" t="s">
        <v>328</v>
      </c>
      <c r="O52" s="25" t="s">
        <v>329</v>
      </c>
      <c r="P52" s="25" t="s">
        <v>329</v>
      </c>
      <c r="Q52" s="25" t="s">
        <v>328</v>
      </c>
      <c r="R52" s="25" t="s">
        <v>329</v>
      </c>
      <c r="S52" s="25" t="s">
        <v>328</v>
      </c>
    </row>
    <row r="53" spans="1:20" x14ac:dyDescent="0.25">
      <c r="A53" s="16" t="s">
        <v>38</v>
      </c>
      <c r="B53" s="24">
        <v>2.83</v>
      </c>
      <c r="C53" s="25" t="s">
        <v>329</v>
      </c>
      <c r="D53" s="25" t="s">
        <v>329</v>
      </c>
      <c r="E53" s="25" t="s">
        <v>328</v>
      </c>
      <c r="F53" s="25">
        <v>0</v>
      </c>
      <c r="G53" s="25" t="s">
        <v>329</v>
      </c>
      <c r="H53" s="25" t="s">
        <v>329</v>
      </c>
      <c r="I53" s="25" t="s">
        <v>328</v>
      </c>
      <c r="J53" s="25" t="s">
        <v>329</v>
      </c>
      <c r="K53" s="25" t="s">
        <v>329</v>
      </c>
      <c r="L53" s="25">
        <v>0</v>
      </c>
      <c r="M53" s="25">
        <v>5.29</v>
      </c>
      <c r="N53" s="25" t="s">
        <v>328</v>
      </c>
      <c r="O53" s="25" t="s">
        <v>329</v>
      </c>
      <c r="P53" s="25" t="s">
        <v>329</v>
      </c>
      <c r="Q53" s="25" t="s">
        <v>328</v>
      </c>
      <c r="R53" s="25" t="s">
        <v>329</v>
      </c>
      <c r="S53" s="25" t="s">
        <v>328</v>
      </c>
    </row>
    <row r="54" spans="1:20" x14ac:dyDescent="0.25">
      <c r="A54" s="16" t="s">
        <v>39</v>
      </c>
      <c r="B54" s="24">
        <v>0</v>
      </c>
      <c r="C54" s="25" t="s">
        <v>329</v>
      </c>
      <c r="D54" s="25" t="s">
        <v>329</v>
      </c>
      <c r="E54" s="25" t="s">
        <v>328</v>
      </c>
      <c r="F54" s="25">
        <v>0</v>
      </c>
      <c r="G54" s="25" t="s">
        <v>329</v>
      </c>
      <c r="H54" s="25" t="s">
        <v>329</v>
      </c>
      <c r="I54" s="25" t="s">
        <v>328</v>
      </c>
      <c r="J54" s="25" t="s">
        <v>329</v>
      </c>
      <c r="K54" s="25" t="s">
        <v>329</v>
      </c>
      <c r="L54" s="25">
        <v>0</v>
      </c>
      <c r="M54" s="25">
        <v>0</v>
      </c>
      <c r="N54" s="25" t="s">
        <v>328</v>
      </c>
      <c r="O54" s="25" t="s">
        <v>329</v>
      </c>
      <c r="P54" s="25" t="s">
        <v>329</v>
      </c>
      <c r="Q54" s="25" t="s">
        <v>328</v>
      </c>
      <c r="R54" s="25" t="s">
        <v>329</v>
      </c>
      <c r="S54" s="25" t="s">
        <v>328</v>
      </c>
    </row>
    <row r="55" spans="1:20" x14ac:dyDescent="0.25">
      <c r="A55" s="16" t="s">
        <v>40</v>
      </c>
      <c r="B55" s="24">
        <v>0</v>
      </c>
      <c r="C55" s="25" t="s">
        <v>329</v>
      </c>
      <c r="D55" s="25" t="s">
        <v>329</v>
      </c>
      <c r="E55" s="25" t="s">
        <v>328</v>
      </c>
      <c r="F55" s="25">
        <v>0</v>
      </c>
      <c r="G55" s="25" t="s">
        <v>329</v>
      </c>
      <c r="H55" s="25" t="s">
        <v>329</v>
      </c>
      <c r="I55" s="25" t="s">
        <v>328</v>
      </c>
      <c r="J55" s="25" t="s">
        <v>329</v>
      </c>
      <c r="K55" s="25" t="s">
        <v>329</v>
      </c>
      <c r="L55" s="25">
        <v>0</v>
      </c>
      <c r="M55" s="25">
        <v>0</v>
      </c>
      <c r="N55" s="25" t="s">
        <v>328</v>
      </c>
      <c r="O55" s="25" t="s">
        <v>329</v>
      </c>
      <c r="P55" s="25" t="s">
        <v>329</v>
      </c>
      <c r="Q55" s="25" t="s">
        <v>328</v>
      </c>
      <c r="R55" s="25" t="s">
        <v>329</v>
      </c>
      <c r="S55" s="25" t="s">
        <v>328</v>
      </c>
    </row>
    <row r="56" spans="1:20" x14ac:dyDescent="0.25">
      <c r="A56" s="16" t="s">
        <v>41</v>
      </c>
      <c r="B56" s="24">
        <v>0.13</v>
      </c>
      <c r="C56" s="25" t="s">
        <v>329</v>
      </c>
      <c r="D56" s="25" t="s">
        <v>329</v>
      </c>
      <c r="E56" s="25" t="s">
        <v>328</v>
      </c>
      <c r="F56" s="25">
        <v>3.38</v>
      </c>
      <c r="G56" s="25" t="s">
        <v>329</v>
      </c>
      <c r="H56" s="25" t="s">
        <v>329</v>
      </c>
      <c r="I56" s="25" t="s">
        <v>328</v>
      </c>
      <c r="J56" s="25" t="s">
        <v>329</v>
      </c>
      <c r="K56" s="25" t="s">
        <v>329</v>
      </c>
      <c r="L56" s="25">
        <v>0</v>
      </c>
      <c r="M56" s="25">
        <v>0</v>
      </c>
      <c r="N56" s="25" t="s">
        <v>328</v>
      </c>
      <c r="O56" s="25" t="s">
        <v>329</v>
      </c>
      <c r="P56" s="25" t="s">
        <v>329</v>
      </c>
      <c r="Q56" s="25" t="s">
        <v>328</v>
      </c>
      <c r="R56" s="25" t="s">
        <v>329</v>
      </c>
      <c r="S56" s="25" t="s">
        <v>328</v>
      </c>
    </row>
    <row r="57" spans="1:20" x14ac:dyDescent="0.25">
      <c r="A57" s="16" t="s">
        <v>42</v>
      </c>
      <c r="B57" s="24">
        <v>411.28</v>
      </c>
      <c r="C57" s="25" t="s">
        <v>329</v>
      </c>
      <c r="D57" s="25" t="s">
        <v>329</v>
      </c>
      <c r="E57" s="25" t="s">
        <v>328</v>
      </c>
      <c r="F57" s="25">
        <v>1493.02</v>
      </c>
      <c r="G57" s="25" t="s">
        <v>329</v>
      </c>
      <c r="H57" s="25" t="s">
        <v>329</v>
      </c>
      <c r="I57" s="25" t="s">
        <v>328</v>
      </c>
      <c r="J57" s="25" t="s">
        <v>329</v>
      </c>
      <c r="K57" s="25" t="s">
        <v>329</v>
      </c>
      <c r="L57" s="25">
        <v>351.17</v>
      </c>
      <c r="M57" s="25">
        <v>42.75</v>
      </c>
      <c r="N57" s="25" t="s">
        <v>328</v>
      </c>
      <c r="O57" s="25" t="s">
        <v>329</v>
      </c>
      <c r="P57" s="25" t="s">
        <v>329</v>
      </c>
      <c r="Q57" s="25" t="s">
        <v>328</v>
      </c>
      <c r="R57" s="25" t="s">
        <v>329</v>
      </c>
      <c r="S57" s="25" t="s">
        <v>328</v>
      </c>
    </row>
    <row r="58" spans="1:20" x14ac:dyDescent="0.25">
      <c r="A58" s="16" t="s">
        <v>43</v>
      </c>
      <c r="B58" s="24">
        <v>148.84</v>
      </c>
      <c r="C58" s="25" t="s">
        <v>329</v>
      </c>
      <c r="D58" s="25" t="s">
        <v>329</v>
      </c>
      <c r="E58" s="25" t="s">
        <v>328</v>
      </c>
      <c r="F58" s="25">
        <v>0</v>
      </c>
      <c r="G58" s="25" t="s">
        <v>329</v>
      </c>
      <c r="H58" s="25" t="s">
        <v>329</v>
      </c>
      <c r="I58" s="25" t="s">
        <v>328</v>
      </c>
      <c r="J58" s="25" t="s">
        <v>329</v>
      </c>
      <c r="K58" s="25" t="s">
        <v>329</v>
      </c>
      <c r="L58" s="25">
        <v>131.88999999999999</v>
      </c>
      <c r="M58" s="25">
        <v>27.54</v>
      </c>
      <c r="N58" s="25" t="s">
        <v>328</v>
      </c>
      <c r="O58" s="25" t="s">
        <v>329</v>
      </c>
      <c r="P58" s="25" t="s">
        <v>329</v>
      </c>
      <c r="Q58" s="25" t="s">
        <v>328</v>
      </c>
      <c r="R58" s="25" t="s">
        <v>329</v>
      </c>
      <c r="S58" s="25" t="s">
        <v>328</v>
      </c>
    </row>
    <row r="59" spans="1:20" x14ac:dyDescent="0.25">
      <c r="A59" s="16" t="s">
        <v>44</v>
      </c>
      <c r="B59" s="24">
        <v>525.69000000000005</v>
      </c>
      <c r="C59" s="25" t="s">
        <v>329</v>
      </c>
      <c r="D59" s="25" t="s">
        <v>329</v>
      </c>
      <c r="E59" s="25" t="s">
        <v>328</v>
      </c>
      <c r="F59" s="25">
        <v>8931.2800000000007</v>
      </c>
      <c r="G59" s="25" t="s">
        <v>329</v>
      </c>
      <c r="H59" s="25" t="s">
        <v>329</v>
      </c>
      <c r="I59" s="25" t="s">
        <v>328</v>
      </c>
      <c r="J59" s="25" t="s">
        <v>329</v>
      </c>
      <c r="K59" s="25" t="s">
        <v>329</v>
      </c>
      <c r="L59" s="25">
        <v>514.02</v>
      </c>
      <c r="M59" s="25">
        <v>0</v>
      </c>
      <c r="N59" s="25" t="s">
        <v>328</v>
      </c>
      <c r="O59" s="25" t="s">
        <v>329</v>
      </c>
      <c r="P59" s="25" t="s">
        <v>329</v>
      </c>
      <c r="Q59" s="25" t="s">
        <v>328</v>
      </c>
      <c r="R59" s="25" t="s">
        <v>329</v>
      </c>
      <c r="S59" s="25" t="s">
        <v>328</v>
      </c>
    </row>
    <row r="60" spans="1:20" x14ac:dyDescent="0.25">
      <c r="A60" s="16" t="s">
        <v>45</v>
      </c>
      <c r="B60" s="24">
        <v>103.62</v>
      </c>
      <c r="C60" s="25" t="s">
        <v>329</v>
      </c>
      <c r="D60" s="25" t="s">
        <v>329</v>
      </c>
      <c r="E60" s="25" t="s">
        <v>328</v>
      </c>
      <c r="F60" s="25">
        <v>2608.0500000000002</v>
      </c>
      <c r="G60" s="25" t="s">
        <v>329</v>
      </c>
      <c r="H60" s="25" t="s">
        <v>329</v>
      </c>
      <c r="I60" s="25" t="s">
        <v>328</v>
      </c>
      <c r="J60" s="25" t="s">
        <v>329</v>
      </c>
      <c r="K60" s="25" t="s">
        <v>329</v>
      </c>
      <c r="L60" s="25">
        <v>0</v>
      </c>
      <c r="M60" s="25">
        <v>0</v>
      </c>
      <c r="N60" s="25" t="s">
        <v>328</v>
      </c>
      <c r="O60" s="25" t="s">
        <v>329</v>
      </c>
      <c r="P60" s="25" t="s">
        <v>329</v>
      </c>
      <c r="Q60" s="25" t="s">
        <v>328</v>
      </c>
      <c r="R60" s="25" t="s">
        <v>329</v>
      </c>
      <c r="S60" s="25" t="s">
        <v>328</v>
      </c>
    </row>
    <row r="61" spans="1:20" x14ac:dyDescent="0.25">
      <c r="A61" s="16" t="s">
        <v>46</v>
      </c>
      <c r="B61" s="24">
        <v>336.98</v>
      </c>
      <c r="C61" s="25" t="s">
        <v>329</v>
      </c>
      <c r="D61" s="25" t="s">
        <v>329</v>
      </c>
      <c r="E61" s="25" t="s">
        <v>328</v>
      </c>
      <c r="F61" s="25">
        <v>8151.88</v>
      </c>
      <c r="G61" s="25" t="s">
        <v>329</v>
      </c>
      <c r="H61" s="25" t="s">
        <v>329</v>
      </c>
      <c r="I61" s="25" t="s">
        <v>328</v>
      </c>
      <c r="J61" s="25" t="s">
        <v>329</v>
      </c>
      <c r="K61" s="25" t="s">
        <v>329</v>
      </c>
      <c r="L61" s="25">
        <v>0</v>
      </c>
      <c r="M61" s="25">
        <v>19.600000000000001</v>
      </c>
      <c r="N61" s="25" t="s">
        <v>328</v>
      </c>
      <c r="O61" s="25" t="s">
        <v>329</v>
      </c>
      <c r="P61" s="25" t="s">
        <v>329</v>
      </c>
      <c r="Q61" s="25" t="s">
        <v>328</v>
      </c>
      <c r="R61" s="25" t="s">
        <v>329</v>
      </c>
      <c r="S61" s="25" t="s">
        <v>328</v>
      </c>
    </row>
    <row r="62" spans="1:20" x14ac:dyDescent="0.25">
      <c r="A62" s="16" t="s">
        <v>47</v>
      </c>
      <c r="B62" s="24">
        <v>0</v>
      </c>
      <c r="C62" s="25" t="s">
        <v>329</v>
      </c>
      <c r="D62" s="25" t="s">
        <v>329</v>
      </c>
      <c r="E62" s="25" t="s">
        <v>328</v>
      </c>
      <c r="F62" s="25">
        <v>0</v>
      </c>
      <c r="G62" s="25" t="s">
        <v>329</v>
      </c>
      <c r="H62" s="25" t="s">
        <v>329</v>
      </c>
      <c r="I62" s="25" t="s">
        <v>328</v>
      </c>
      <c r="J62" s="25" t="s">
        <v>329</v>
      </c>
      <c r="K62" s="25" t="s">
        <v>329</v>
      </c>
      <c r="L62" s="25">
        <v>0</v>
      </c>
      <c r="M62" s="25">
        <v>0</v>
      </c>
      <c r="N62" s="25" t="s">
        <v>328</v>
      </c>
      <c r="O62" s="25" t="s">
        <v>329</v>
      </c>
      <c r="P62" s="25" t="s">
        <v>329</v>
      </c>
      <c r="Q62" s="25" t="s">
        <v>328</v>
      </c>
      <c r="R62" s="25" t="s">
        <v>329</v>
      </c>
      <c r="S62" s="25" t="s">
        <v>328</v>
      </c>
    </row>
    <row r="63" spans="1:20" x14ac:dyDescent="0.25">
      <c r="A63" s="16" t="s">
        <v>93</v>
      </c>
      <c r="B63" s="24">
        <v>0</v>
      </c>
      <c r="C63" s="25" t="s">
        <v>329</v>
      </c>
      <c r="D63" s="25" t="s">
        <v>329</v>
      </c>
      <c r="E63" s="25" t="s">
        <v>328</v>
      </c>
      <c r="F63" s="25">
        <v>0</v>
      </c>
      <c r="G63" s="25" t="s">
        <v>329</v>
      </c>
      <c r="H63" s="25" t="s">
        <v>329</v>
      </c>
      <c r="I63" s="25" t="s">
        <v>328</v>
      </c>
      <c r="J63" s="25" t="s">
        <v>329</v>
      </c>
      <c r="K63" s="25" t="s">
        <v>329</v>
      </c>
      <c r="L63" s="25">
        <v>0</v>
      </c>
      <c r="M63" s="25">
        <v>0</v>
      </c>
      <c r="N63" s="25" t="s">
        <v>328</v>
      </c>
      <c r="O63" s="25" t="s">
        <v>329</v>
      </c>
      <c r="P63" s="25" t="s">
        <v>329</v>
      </c>
      <c r="Q63" s="25" t="s">
        <v>328</v>
      </c>
      <c r="R63" s="25" t="s">
        <v>329</v>
      </c>
      <c r="S63" s="25" t="s">
        <v>328</v>
      </c>
    </row>
    <row r="64" spans="1:20" x14ac:dyDescent="0.25">
      <c r="A64" s="16" t="s">
        <v>48</v>
      </c>
      <c r="B64" s="24">
        <v>1237.3</v>
      </c>
      <c r="C64" s="25" t="s">
        <v>329</v>
      </c>
      <c r="D64" s="25" t="s">
        <v>329</v>
      </c>
      <c r="E64" s="25" t="s">
        <v>328</v>
      </c>
      <c r="F64" s="25">
        <v>45.64</v>
      </c>
      <c r="G64" s="25" t="s">
        <v>329</v>
      </c>
      <c r="H64" s="25" t="s">
        <v>329</v>
      </c>
      <c r="I64" s="25" t="s">
        <v>328</v>
      </c>
      <c r="J64" s="25" t="s">
        <v>329</v>
      </c>
      <c r="K64" s="25" t="s">
        <v>329</v>
      </c>
      <c r="L64" s="25">
        <v>147.51</v>
      </c>
      <c r="M64" s="25">
        <v>4.8899999999999997</v>
      </c>
      <c r="N64" s="25" t="s">
        <v>328</v>
      </c>
      <c r="O64" s="25" t="s">
        <v>329</v>
      </c>
      <c r="P64" s="25" t="s">
        <v>329</v>
      </c>
      <c r="Q64" s="25" t="s">
        <v>328</v>
      </c>
      <c r="R64" s="25" t="s">
        <v>329</v>
      </c>
      <c r="S64" s="25" t="s">
        <v>328</v>
      </c>
    </row>
    <row r="65" spans="1:20" x14ac:dyDescent="0.25">
      <c r="A65" s="16" t="s">
        <v>49</v>
      </c>
      <c r="B65" s="24">
        <v>0</v>
      </c>
      <c r="C65" s="25" t="s">
        <v>329</v>
      </c>
      <c r="D65" s="25" t="s">
        <v>329</v>
      </c>
      <c r="E65" s="25" t="s">
        <v>328</v>
      </c>
      <c r="F65" s="25">
        <v>0</v>
      </c>
      <c r="G65" s="25" t="s">
        <v>329</v>
      </c>
      <c r="H65" s="25" t="s">
        <v>329</v>
      </c>
      <c r="I65" s="25" t="s">
        <v>328</v>
      </c>
      <c r="J65" s="25" t="s">
        <v>329</v>
      </c>
      <c r="K65" s="25" t="s">
        <v>329</v>
      </c>
      <c r="L65" s="25">
        <v>0</v>
      </c>
      <c r="M65" s="25">
        <v>0</v>
      </c>
      <c r="N65" s="25" t="s">
        <v>328</v>
      </c>
      <c r="O65" s="25" t="s">
        <v>329</v>
      </c>
      <c r="P65" s="25" t="s">
        <v>329</v>
      </c>
      <c r="Q65" s="25" t="s">
        <v>328</v>
      </c>
      <c r="R65" s="25" t="s">
        <v>329</v>
      </c>
      <c r="S65" s="25" t="s">
        <v>328</v>
      </c>
    </row>
    <row r="66" spans="1:20" x14ac:dyDescent="0.25">
      <c r="A66" s="16" t="s">
        <v>50</v>
      </c>
      <c r="B66" s="24">
        <v>187.98</v>
      </c>
      <c r="C66" s="25" t="s">
        <v>329</v>
      </c>
      <c r="D66" s="25" t="s">
        <v>329</v>
      </c>
      <c r="E66" s="25" t="s">
        <v>328</v>
      </c>
      <c r="F66" s="25">
        <v>0</v>
      </c>
      <c r="G66" s="25" t="s">
        <v>329</v>
      </c>
      <c r="H66" s="25" t="s">
        <v>329</v>
      </c>
      <c r="I66" s="25" t="s">
        <v>328</v>
      </c>
      <c r="J66" s="25" t="s">
        <v>329</v>
      </c>
      <c r="K66" s="25" t="s">
        <v>329</v>
      </c>
      <c r="L66" s="25">
        <v>267.87</v>
      </c>
      <c r="M66" s="25">
        <v>175.89</v>
      </c>
      <c r="N66" s="25" t="s">
        <v>328</v>
      </c>
      <c r="O66" s="25" t="s">
        <v>329</v>
      </c>
      <c r="P66" s="25" t="s">
        <v>329</v>
      </c>
      <c r="Q66" s="25" t="s">
        <v>328</v>
      </c>
      <c r="R66" s="25" t="s">
        <v>329</v>
      </c>
      <c r="S66" s="25" t="s">
        <v>328</v>
      </c>
    </row>
    <row r="67" spans="1:20" s="35" customFormat="1" x14ac:dyDescent="0.25">
      <c r="A67" s="14" t="s">
        <v>51</v>
      </c>
      <c r="B67" s="24">
        <v>25824.37</v>
      </c>
      <c r="C67" s="25" t="s">
        <v>329</v>
      </c>
      <c r="D67" s="25" t="s">
        <v>329</v>
      </c>
      <c r="E67" s="25" t="s">
        <v>328</v>
      </c>
      <c r="F67" s="25">
        <v>1190.83</v>
      </c>
      <c r="G67" s="25" t="s">
        <v>329</v>
      </c>
      <c r="H67" s="25" t="s">
        <v>329</v>
      </c>
      <c r="I67" s="25" t="s">
        <v>328</v>
      </c>
      <c r="J67" s="25" t="s">
        <v>329</v>
      </c>
      <c r="K67" s="25" t="s">
        <v>329</v>
      </c>
      <c r="L67" s="25">
        <v>62935.97</v>
      </c>
      <c r="M67" s="25">
        <v>8941.5</v>
      </c>
      <c r="N67" s="25" t="s">
        <v>328</v>
      </c>
      <c r="O67" s="25" t="s">
        <v>329</v>
      </c>
      <c r="P67" s="25" t="s">
        <v>329</v>
      </c>
      <c r="Q67" s="25" t="s">
        <v>328</v>
      </c>
      <c r="R67" s="25" t="s">
        <v>329</v>
      </c>
      <c r="S67" s="25" t="s">
        <v>328</v>
      </c>
      <c r="T67" s="29"/>
    </row>
    <row r="68" spans="1:20" x14ac:dyDescent="0.25">
      <c r="A68" s="16" t="s">
        <v>52</v>
      </c>
      <c r="B68" s="24">
        <v>0</v>
      </c>
      <c r="C68" s="25" t="s">
        <v>329</v>
      </c>
      <c r="D68" s="25" t="s">
        <v>329</v>
      </c>
      <c r="E68" s="25" t="s">
        <v>328</v>
      </c>
      <c r="F68" s="25">
        <v>0</v>
      </c>
      <c r="G68" s="25" t="s">
        <v>329</v>
      </c>
      <c r="H68" s="25" t="s">
        <v>329</v>
      </c>
      <c r="I68" s="25" t="s">
        <v>328</v>
      </c>
      <c r="J68" s="25" t="s">
        <v>329</v>
      </c>
      <c r="K68" s="25" t="s">
        <v>329</v>
      </c>
      <c r="L68" s="25">
        <v>0</v>
      </c>
      <c r="M68" s="25">
        <v>0</v>
      </c>
      <c r="N68" s="25" t="s">
        <v>328</v>
      </c>
      <c r="O68" s="25" t="s">
        <v>329</v>
      </c>
      <c r="P68" s="25" t="s">
        <v>329</v>
      </c>
      <c r="Q68" s="25" t="s">
        <v>328</v>
      </c>
      <c r="R68" s="25" t="s">
        <v>329</v>
      </c>
      <c r="S68" s="25" t="s">
        <v>328</v>
      </c>
    </row>
    <row r="69" spans="1:20" x14ac:dyDescent="0.25">
      <c r="A69" s="16" t="s">
        <v>53</v>
      </c>
      <c r="B69" s="24">
        <v>7707.68</v>
      </c>
      <c r="C69" s="25" t="s">
        <v>329</v>
      </c>
      <c r="D69" s="25" t="s">
        <v>329</v>
      </c>
      <c r="E69" s="25" t="s">
        <v>328</v>
      </c>
      <c r="F69" s="25">
        <v>835.13</v>
      </c>
      <c r="G69" s="25" t="s">
        <v>329</v>
      </c>
      <c r="H69" s="25" t="s">
        <v>329</v>
      </c>
      <c r="I69" s="25" t="s">
        <v>328</v>
      </c>
      <c r="J69" s="25" t="s">
        <v>329</v>
      </c>
      <c r="K69" s="25" t="s">
        <v>329</v>
      </c>
      <c r="L69" s="25">
        <v>8989.02</v>
      </c>
      <c r="M69" s="25">
        <v>8616.86</v>
      </c>
      <c r="N69" s="25" t="s">
        <v>328</v>
      </c>
      <c r="O69" s="25" t="s">
        <v>329</v>
      </c>
      <c r="P69" s="25" t="s">
        <v>329</v>
      </c>
      <c r="Q69" s="25" t="s">
        <v>328</v>
      </c>
      <c r="R69" s="25" t="s">
        <v>329</v>
      </c>
      <c r="S69" s="25" t="s">
        <v>328</v>
      </c>
    </row>
    <row r="70" spans="1:20" x14ac:dyDescent="0.25">
      <c r="A70" s="16" t="s">
        <v>54</v>
      </c>
      <c r="B70" s="24">
        <v>17952.32</v>
      </c>
      <c r="C70" s="25" t="s">
        <v>329</v>
      </c>
      <c r="D70" s="25" t="s">
        <v>329</v>
      </c>
      <c r="E70" s="25" t="s">
        <v>328</v>
      </c>
      <c r="F70" s="25">
        <v>0</v>
      </c>
      <c r="G70" s="25" t="s">
        <v>329</v>
      </c>
      <c r="H70" s="25" t="s">
        <v>329</v>
      </c>
      <c r="I70" s="25" t="s">
        <v>328</v>
      </c>
      <c r="J70" s="25" t="s">
        <v>329</v>
      </c>
      <c r="K70" s="25" t="s">
        <v>329</v>
      </c>
      <c r="L70" s="25">
        <v>53601.3</v>
      </c>
      <c r="M70" s="25">
        <v>255.2</v>
      </c>
      <c r="N70" s="25" t="s">
        <v>328</v>
      </c>
      <c r="O70" s="25" t="s">
        <v>329</v>
      </c>
      <c r="P70" s="25" t="s">
        <v>329</v>
      </c>
      <c r="Q70" s="25" t="s">
        <v>328</v>
      </c>
      <c r="R70" s="25" t="s">
        <v>329</v>
      </c>
      <c r="S70" s="25" t="s">
        <v>328</v>
      </c>
    </row>
    <row r="71" spans="1:20" x14ac:dyDescent="0.25">
      <c r="A71" s="16" t="s">
        <v>55</v>
      </c>
      <c r="B71" s="24">
        <v>0</v>
      </c>
      <c r="C71" s="25" t="s">
        <v>329</v>
      </c>
      <c r="D71" s="25" t="s">
        <v>329</v>
      </c>
      <c r="E71" s="25" t="s">
        <v>328</v>
      </c>
      <c r="F71" s="25">
        <v>0</v>
      </c>
      <c r="G71" s="25" t="s">
        <v>329</v>
      </c>
      <c r="H71" s="25" t="s">
        <v>329</v>
      </c>
      <c r="I71" s="25" t="s">
        <v>328</v>
      </c>
      <c r="J71" s="25" t="s">
        <v>329</v>
      </c>
      <c r="K71" s="25" t="s">
        <v>329</v>
      </c>
      <c r="L71" s="25">
        <v>0</v>
      </c>
      <c r="M71" s="25">
        <v>0</v>
      </c>
      <c r="N71" s="25" t="s">
        <v>328</v>
      </c>
      <c r="O71" s="25" t="s">
        <v>329</v>
      </c>
      <c r="P71" s="25" t="s">
        <v>329</v>
      </c>
      <c r="Q71" s="25" t="s">
        <v>328</v>
      </c>
      <c r="R71" s="25" t="s">
        <v>329</v>
      </c>
      <c r="S71" s="25" t="s">
        <v>328</v>
      </c>
    </row>
    <row r="72" spans="1:20" x14ac:dyDescent="0.25">
      <c r="A72" s="16" t="s">
        <v>56</v>
      </c>
      <c r="B72" s="24">
        <v>0</v>
      </c>
      <c r="C72" s="25" t="s">
        <v>329</v>
      </c>
      <c r="D72" s="25" t="s">
        <v>329</v>
      </c>
      <c r="E72" s="25" t="s">
        <v>328</v>
      </c>
      <c r="F72" s="25">
        <v>0</v>
      </c>
      <c r="G72" s="25" t="s">
        <v>329</v>
      </c>
      <c r="H72" s="25" t="s">
        <v>329</v>
      </c>
      <c r="I72" s="25" t="s">
        <v>328</v>
      </c>
      <c r="J72" s="25" t="s">
        <v>329</v>
      </c>
      <c r="K72" s="25" t="s">
        <v>329</v>
      </c>
      <c r="L72" s="25">
        <v>0</v>
      </c>
      <c r="M72" s="25">
        <v>0</v>
      </c>
      <c r="N72" s="25" t="s">
        <v>328</v>
      </c>
      <c r="O72" s="25" t="s">
        <v>329</v>
      </c>
      <c r="P72" s="25" t="s">
        <v>329</v>
      </c>
      <c r="Q72" s="25" t="s">
        <v>328</v>
      </c>
      <c r="R72" s="25" t="s">
        <v>329</v>
      </c>
      <c r="S72" s="25" t="s">
        <v>328</v>
      </c>
    </row>
    <row r="73" spans="1:20" x14ac:dyDescent="0.25">
      <c r="A73" s="16" t="s">
        <v>57</v>
      </c>
      <c r="B73" s="24">
        <v>0.71</v>
      </c>
      <c r="C73" s="25" t="s">
        <v>329</v>
      </c>
      <c r="D73" s="25" t="s">
        <v>329</v>
      </c>
      <c r="E73" s="25" t="s">
        <v>328</v>
      </c>
      <c r="F73" s="25">
        <v>0</v>
      </c>
      <c r="G73" s="25" t="s">
        <v>329</v>
      </c>
      <c r="H73" s="25" t="s">
        <v>329</v>
      </c>
      <c r="I73" s="25" t="s">
        <v>328</v>
      </c>
      <c r="J73" s="25" t="s">
        <v>329</v>
      </c>
      <c r="K73" s="25" t="s">
        <v>329</v>
      </c>
      <c r="L73" s="25">
        <v>0</v>
      </c>
      <c r="M73" s="25">
        <v>1.4</v>
      </c>
      <c r="N73" s="25" t="s">
        <v>328</v>
      </c>
      <c r="O73" s="25" t="s">
        <v>329</v>
      </c>
      <c r="P73" s="25" t="s">
        <v>329</v>
      </c>
      <c r="Q73" s="25" t="s">
        <v>328</v>
      </c>
      <c r="R73" s="25" t="s">
        <v>329</v>
      </c>
      <c r="S73" s="25" t="s">
        <v>328</v>
      </c>
    </row>
    <row r="74" spans="1:20" x14ac:dyDescent="0.25">
      <c r="A74" s="16" t="s">
        <v>58</v>
      </c>
      <c r="B74" s="24">
        <v>0</v>
      </c>
      <c r="C74" s="25" t="s">
        <v>329</v>
      </c>
      <c r="D74" s="25" t="s">
        <v>329</v>
      </c>
      <c r="E74" s="25" t="s">
        <v>328</v>
      </c>
      <c r="F74" s="25">
        <v>0</v>
      </c>
      <c r="G74" s="25" t="s">
        <v>329</v>
      </c>
      <c r="H74" s="25" t="s">
        <v>329</v>
      </c>
      <c r="I74" s="25" t="s">
        <v>328</v>
      </c>
      <c r="J74" s="25" t="s">
        <v>329</v>
      </c>
      <c r="K74" s="25" t="s">
        <v>329</v>
      </c>
      <c r="L74" s="25">
        <v>0</v>
      </c>
      <c r="M74" s="25">
        <v>0</v>
      </c>
      <c r="N74" s="25" t="s">
        <v>328</v>
      </c>
      <c r="O74" s="25" t="s">
        <v>329</v>
      </c>
      <c r="P74" s="25" t="s">
        <v>329</v>
      </c>
      <c r="Q74" s="25" t="s">
        <v>328</v>
      </c>
      <c r="R74" s="25" t="s">
        <v>329</v>
      </c>
      <c r="S74" s="25" t="s">
        <v>328</v>
      </c>
    </row>
    <row r="75" spans="1:20" x14ac:dyDescent="0.25">
      <c r="A75" s="16" t="s">
        <v>59</v>
      </c>
      <c r="B75" s="24">
        <v>150.91999999999999</v>
      </c>
      <c r="C75" s="25" t="s">
        <v>329</v>
      </c>
      <c r="D75" s="25" t="s">
        <v>329</v>
      </c>
      <c r="E75" s="25" t="s">
        <v>328</v>
      </c>
      <c r="F75" s="25">
        <v>0</v>
      </c>
      <c r="G75" s="25" t="s">
        <v>329</v>
      </c>
      <c r="H75" s="25" t="s">
        <v>329</v>
      </c>
      <c r="I75" s="25" t="s">
        <v>328</v>
      </c>
      <c r="J75" s="25" t="s">
        <v>329</v>
      </c>
      <c r="K75" s="25" t="s">
        <v>329</v>
      </c>
      <c r="L75" s="25">
        <v>344.86</v>
      </c>
      <c r="M75" s="25">
        <v>67.86</v>
      </c>
      <c r="N75" s="25" t="s">
        <v>328</v>
      </c>
      <c r="O75" s="25" t="s">
        <v>329</v>
      </c>
      <c r="P75" s="25" t="s">
        <v>329</v>
      </c>
      <c r="Q75" s="25" t="s">
        <v>328</v>
      </c>
      <c r="R75" s="25" t="s">
        <v>329</v>
      </c>
      <c r="S75" s="25" t="s">
        <v>328</v>
      </c>
    </row>
    <row r="76" spans="1:20" x14ac:dyDescent="0.25">
      <c r="A76" s="16" t="s">
        <v>60</v>
      </c>
      <c r="B76" s="24">
        <v>0</v>
      </c>
      <c r="C76" s="25" t="s">
        <v>329</v>
      </c>
      <c r="D76" s="25" t="s">
        <v>329</v>
      </c>
      <c r="E76" s="25" t="s">
        <v>328</v>
      </c>
      <c r="F76" s="25">
        <v>0</v>
      </c>
      <c r="G76" s="25" t="s">
        <v>329</v>
      </c>
      <c r="H76" s="25" t="s">
        <v>329</v>
      </c>
      <c r="I76" s="25" t="s">
        <v>328</v>
      </c>
      <c r="J76" s="25" t="s">
        <v>329</v>
      </c>
      <c r="K76" s="25" t="s">
        <v>329</v>
      </c>
      <c r="L76" s="25">
        <v>0</v>
      </c>
      <c r="M76" s="25">
        <v>0</v>
      </c>
      <c r="N76" s="25" t="s">
        <v>328</v>
      </c>
      <c r="O76" s="25" t="s">
        <v>329</v>
      </c>
      <c r="P76" s="25" t="s">
        <v>329</v>
      </c>
      <c r="Q76" s="25" t="s">
        <v>328</v>
      </c>
      <c r="R76" s="25" t="s">
        <v>329</v>
      </c>
      <c r="S76" s="25" t="s">
        <v>328</v>
      </c>
    </row>
    <row r="77" spans="1:20" x14ac:dyDescent="0.25">
      <c r="A77" s="16" t="s">
        <v>61</v>
      </c>
      <c r="B77" s="24">
        <v>0</v>
      </c>
      <c r="C77" s="25" t="s">
        <v>329</v>
      </c>
      <c r="D77" s="25" t="s">
        <v>329</v>
      </c>
      <c r="E77" s="25" t="s">
        <v>328</v>
      </c>
      <c r="F77" s="25">
        <v>0</v>
      </c>
      <c r="G77" s="25" t="s">
        <v>329</v>
      </c>
      <c r="H77" s="25" t="s">
        <v>329</v>
      </c>
      <c r="I77" s="25" t="s">
        <v>328</v>
      </c>
      <c r="J77" s="25" t="s">
        <v>329</v>
      </c>
      <c r="K77" s="25" t="s">
        <v>329</v>
      </c>
      <c r="L77" s="25">
        <v>0</v>
      </c>
      <c r="M77" s="25">
        <v>0</v>
      </c>
      <c r="N77" s="25" t="s">
        <v>328</v>
      </c>
      <c r="O77" s="25" t="s">
        <v>329</v>
      </c>
      <c r="P77" s="25" t="s">
        <v>329</v>
      </c>
      <c r="Q77" s="25" t="s">
        <v>328</v>
      </c>
      <c r="R77" s="25" t="s">
        <v>329</v>
      </c>
      <c r="S77" s="25" t="s">
        <v>328</v>
      </c>
    </row>
    <row r="78" spans="1:20" x14ac:dyDescent="0.25">
      <c r="A78" s="16" t="s">
        <v>62</v>
      </c>
      <c r="B78" s="24">
        <v>17.3</v>
      </c>
      <c r="C78" s="25" t="s">
        <v>329</v>
      </c>
      <c r="D78" s="25" t="s">
        <v>329</v>
      </c>
      <c r="E78" s="25" t="s">
        <v>328</v>
      </c>
      <c r="F78" s="25">
        <v>357.26</v>
      </c>
      <c r="G78" s="25" t="s">
        <v>329</v>
      </c>
      <c r="H78" s="25" t="s">
        <v>329</v>
      </c>
      <c r="I78" s="25" t="s">
        <v>328</v>
      </c>
      <c r="J78" s="25" t="s">
        <v>329</v>
      </c>
      <c r="K78" s="25" t="s">
        <v>329</v>
      </c>
      <c r="L78" s="25">
        <v>0</v>
      </c>
      <c r="M78" s="25">
        <v>0</v>
      </c>
      <c r="N78" s="25" t="s">
        <v>328</v>
      </c>
      <c r="O78" s="25" t="s">
        <v>329</v>
      </c>
      <c r="P78" s="25" t="s">
        <v>329</v>
      </c>
      <c r="Q78" s="25" t="s">
        <v>328</v>
      </c>
      <c r="R78" s="25" t="s">
        <v>329</v>
      </c>
      <c r="S78" s="25" t="s">
        <v>328</v>
      </c>
    </row>
    <row r="79" spans="1:20" x14ac:dyDescent="0.25">
      <c r="A79" s="16" t="s">
        <v>63</v>
      </c>
      <c r="B79" s="24">
        <v>0</v>
      </c>
      <c r="C79" s="25" t="s">
        <v>329</v>
      </c>
      <c r="D79" s="25" t="s">
        <v>329</v>
      </c>
      <c r="E79" s="25" t="s">
        <v>328</v>
      </c>
      <c r="F79" s="25">
        <v>0</v>
      </c>
      <c r="G79" s="25" t="s">
        <v>329</v>
      </c>
      <c r="H79" s="25" t="s">
        <v>329</v>
      </c>
      <c r="I79" s="25" t="s">
        <v>328</v>
      </c>
      <c r="J79" s="25" t="s">
        <v>329</v>
      </c>
      <c r="K79" s="25" t="s">
        <v>329</v>
      </c>
      <c r="L79" s="25">
        <v>0</v>
      </c>
      <c r="M79" s="25">
        <v>0</v>
      </c>
      <c r="N79" s="25" t="s">
        <v>328</v>
      </c>
      <c r="O79" s="25" t="s">
        <v>329</v>
      </c>
      <c r="P79" s="25" t="s">
        <v>329</v>
      </c>
      <c r="Q79" s="25" t="s">
        <v>328</v>
      </c>
      <c r="R79" s="25" t="s">
        <v>329</v>
      </c>
      <c r="S79" s="25" t="s">
        <v>328</v>
      </c>
    </row>
    <row r="80" spans="1:20" x14ac:dyDescent="0.25">
      <c r="A80" s="16" t="s">
        <v>64</v>
      </c>
      <c r="B80" s="24">
        <v>0.19</v>
      </c>
      <c r="C80" s="25" t="s">
        <v>329</v>
      </c>
      <c r="D80" s="25" t="s">
        <v>329</v>
      </c>
      <c r="E80" s="25" t="s">
        <v>328</v>
      </c>
      <c r="F80" s="25">
        <v>0</v>
      </c>
      <c r="G80" s="25" t="s">
        <v>329</v>
      </c>
      <c r="H80" s="25" t="s">
        <v>329</v>
      </c>
      <c r="I80" s="25" t="s">
        <v>328</v>
      </c>
      <c r="J80" s="25" t="s">
        <v>329</v>
      </c>
      <c r="K80" s="25" t="s">
        <v>329</v>
      </c>
      <c r="L80" s="25">
        <v>0.3</v>
      </c>
      <c r="M80" s="25">
        <v>0.17</v>
      </c>
      <c r="N80" s="25" t="s">
        <v>328</v>
      </c>
      <c r="O80" s="25" t="s">
        <v>329</v>
      </c>
      <c r="P80" s="25" t="s">
        <v>329</v>
      </c>
      <c r="Q80" s="25" t="s">
        <v>328</v>
      </c>
      <c r="R80" s="25" t="s">
        <v>329</v>
      </c>
      <c r="S80" s="25" t="s">
        <v>328</v>
      </c>
    </row>
    <row r="81" spans="1:20" s="35" customFormat="1" x14ac:dyDescent="0.25">
      <c r="A81" s="14" t="s">
        <v>65</v>
      </c>
      <c r="B81" s="24">
        <v>1884.9</v>
      </c>
      <c r="C81" s="25" t="s">
        <v>329</v>
      </c>
      <c r="D81" s="25" t="s">
        <v>329</v>
      </c>
      <c r="E81" s="25" t="s">
        <v>328</v>
      </c>
      <c r="F81" s="25">
        <v>0</v>
      </c>
      <c r="G81" s="25" t="s">
        <v>329</v>
      </c>
      <c r="H81" s="25" t="s">
        <v>329</v>
      </c>
      <c r="I81" s="25" t="s">
        <v>328</v>
      </c>
      <c r="J81" s="25" t="s">
        <v>329</v>
      </c>
      <c r="K81" s="25" t="s">
        <v>329</v>
      </c>
      <c r="L81" s="25">
        <v>398.86</v>
      </c>
      <c r="M81" s="25">
        <v>3259.57</v>
      </c>
      <c r="N81" s="25" t="s">
        <v>328</v>
      </c>
      <c r="O81" s="25" t="s">
        <v>329</v>
      </c>
      <c r="P81" s="25" t="s">
        <v>329</v>
      </c>
      <c r="Q81" s="25" t="s">
        <v>328</v>
      </c>
      <c r="R81" s="25" t="s">
        <v>329</v>
      </c>
      <c r="S81" s="25" t="s">
        <v>328</v>
      </c>
      <c r="T81" s="29"/>
    </row>
    <row r="82" spans="1:20" s="35" customFormat="1" x14ac:dyDescent="0.25">
      <c r="A82" s="14" t="s">
        <v>66</v>
      </c>
      <c r="B82" s="24">
        <v>31129.8</v>
      </c>
      <c r="C82" s="25" t="s">
        <v>329</v>
      </c>
      <c r="D82" s="25" t="s">
        <v>329</v>
      </c>
      <c r="E82" s="25" t="s">
        <v>328</v>
      </c>
      <c r="F82" s="25">
        <v>22629.63</v>
      </c>
      <c r="G82" s="25" t="s">
        <v>329</v>
      </c>
      <c r="H82" s="25" t="s">
        <v>329</v>
      </c>
      <c r="I82" s="25" t="s">
        <v>328</v>
      </c>
      <c r="J82" s="25" t="s">
        <v>329</v>
      </c>
      <c r="K82" s="25" t="s">
        <v>329</v>
      </c>
      <c r="L82" s="25">
        <v>65028.32</v>
      </c>
      <c r="M82" s="25">
        <v>12629.15</v>
      </c>
      <c r="N82" s="25" t="s">
        <v>328</v>
      </c>
      <c r="O82" s="25" t="s">
        <v>329</v>
      </c>
      <c r="P82" s="25" t="s">
        <v>329</v>
      </c>
      <c r="Q82" s="25" t="s">
        <v>328</v>
      </c>
      <c r="R82" s="25" t="s">
        <v>329</v>
      </c>
      <c r="S82" s="25" t="s">
        <v>328</v>
      </c>
      <c r="T82" s="29"/>
    </row>
    <row r="83" spans="1:20" s="35" customFormat="1" x14ac:dyDescent="0.25">
      <c r="A83" s="14" t="s">
        <v>67</v>
      </c>
      <c r="B83" s="24">
        <v>0</v>
      </c>
      <c r="C83" s="25" t="s">
        <v>329</v>
      </c>
      <c r="D83" s="25" t="s">
        <v>329</v>
      </c>
      <c r="E83" s="25" t="s">
        <v>328</v>
      </c>
      <c r="F83" s="25">
        <v>0</v>
      </c>
      <c r="G83" s="25" t="s">
        <v>329</v>
      </c>
      <c r="H83" s="25" t="s">
        <v>329</v>
      </c>
      <c r="I83" s="25" t="s">
        <v>328</v>
      </c>
      <c r="J83" s="25" t="s">
        <v>329</v>
      </c>
      <c r="K83" s="25" t="s">
        <v>329</v>
      </c>
      <c r="L83" s="25">
        <v>0</v>
      </c>
      <c r="M83" s="25">
        <v>0</v>
      </c>
      <c r="N83" s="25" t="s">
        <v>328</v>
      </c>
      <c r="O83" s="25" t="s">
        <v>329</v>
      </c>
      <c r="P83" s="25" t="s">
        <v>329</v>
      </c>
      <c r="Q83" s="25" t="s">
        <v>328</v>
      </c>
      <c r="R83" s="25" t="s">
        <v>329</v>
      </c>
      <c r="S83" s="25" t="s">
        <v>328</v>
      </c>
      <c r="T83" s="29"/>
    </row>
    <row r="84" spans="1:20" x14ac:dyDescent="0.25">
      <c r="A84" s="16" t="s">
        <v>68</v>
      </c>
      <c r="B84" s="24">
        <v>0</v>
      </c>
      <c r="C84" s="25" t="s">
        <v>329</v>
      </c>
      <c r="D84" s="25" t="s">
        <v>329</v>
      </c>
      <c r="E84" s="25" t="s">
        <v>328</v>
      </c>
      <c r="F84" s="25">
        <v>0</v>
      </c>
      <c r="G84" s="25" t="s">
        <v>329</v>
      </c>
      <c r="H84" s="25" t="s">
        <v>329</v>
      </c>
      <c r="I84" s="25" t="s">
        <v>328</v>
      </c>
      <c r="J84" s="25" t="s">
        <v>329</v>
      </c>
      <c r="K84" s="25" t="s">
        <v>329</v>
      </c>
      <c r="L84" s="25">
        <v>0</v>
      </c>
      <c r="M84" s="25">
        <v>0</v>
      </c>
      <c r="N84" s="25" t="s">
        <v>328</v>
      </c>
      <c r="O84" s="25" t="s">
        <v>329</v>
      </c>
      <c r="P84" s="25" t="s">
        <v>329</v>
      </c>
      <c r="Q84" s="25" t="s">
        <v>328</v>
      </c>
      <c r="R84" s="25" t="s">
        <v>329</v>
      </c>
      <c r="S84" s="25" t="s">
        <v>328</v>
      </c>
    </row>
    <row r="85" spans="1:20" x14ac:dyDescent="0.25">
      <c r="A85" s="16" t="s">
        <v>69</v>
      </c>
      <c r="B85" s="24">
        <v>0</v>
      </c>
      <c r="C85" s="25" t="s">
        <v>329</v>
      </c>
      <c r="D85" s="25" t="s">
        <v>329</v>
      </c>
      <c r="E85" s="25" t="s">
        <v>328</v>
      </c>
      <c r="F85" s="25">
        <v>0</v>
      </c>
      <c r="G85" s="25" t="s">
        <v>329</v>
      </c>
      <c r="H85" s="25" t="s">
        <v>329</v>
      </c>
      <c r="I85" s="25" t="s">
        <v>328</v>
      </c>
      <c r="J85" s="25" t="s">
        <v>329</v>
      </c>
      <c r="K85" s="25" t="s">
        <v>329</v>
      </c>
      <c r="L85" s="25">
        <v>0</v>
      </c>
      <c r="M85" s="25">
        <v>0</v>
      </c>
      <c r="N85" s="25" t="s">
        <v>328</v>
      </c>
      <c r="O85" s="25" t="s">
        <v>329</v>
      </c>
      <c r="P85" s="25" t="s">
        <v>329</v>
      </c>
      <c r="Q85" s="25" t="s">
        <v>328</v>
      </c>
      <c r="R85" s="25" t="s">
        <v>329</v>
      </c>
      <c r="S85" s="25" t="s">
        <v>328</v>
      </c>
    </row>
    <row r="86" spans="1:20" x14ac:dyDescent="0.25">
      <c r="A86" s="16" t="s">
        <v>70</v>
      </c>
      <c r="B86" s="24">
        <v>0</v>
      </c>
      <c r="C86" s="25" t="s">
        <v>329</v>
      </c>
      <c r="D86" s="25" t="s">
        <v>329</v>
      </c>
      <c r="E86" s="25" t="s">
        <v>328</v>
      </c>
      <c r="F86" s="25">
        <v>0</v>
      </c>
      <c r="G86" s="25" t="s">
        <v>329</v>
      </c>
      <c r="H86" s="25" t="s">
        <v>329</v>
      </c>
      <c r="I86" s="25" t="s">
        <v>328</v>
      </c>
      <c r="J86" s="25" t="s">
        <v>329</v>
      </c>
      <c r="K86" s="25" t="s">
        <v>329</v>
      </c>
      <c r="L86" s="25">
        <v>0</v>
      </c>
      <c r="M86" s="25">
        <v>0</v>
      </c>
      <c r="N86" s="25" t="s">
        <v>328</v>
      </c>
      <c r="O86" s="25" t="s">
        <v>329</v>
      </c>
      <c r="P86" s="25" t="s">
        <v>329</v>
      </c>
      <c r="Q86" s="25" t="s">
        <v>328</v>
      </c>
      <c r="R86" s="25" t="s">
        <v>329</v>
      </c>
      <c r="S86" s="25" t="s">
        <v>328</v>
      </c>
    </row>
    <row r="87" spans="1:20" s="35" customFormat="1" x14ac:dyDescent="0.25">
      <c r="A87" s="14" t="s">
        <v>71</v>
      </c>
      <c r="B87" s="24">
        <v>31129.8</v>
      </c>
      <c r="C87" s="25" t="s">
        <v>329</v>
      </c>
      <c r="D87" s="25" t="s">
        <v>329</v>
      </c>
      <c r="E87" s="25" t="s">
        <v>328</v>
      </c>
      <c r="F87" s="25">
        <v>22629.63</v>
      </c>
      <c r="G87" s="25" t="s">
        <v>329</v>
      </c>
      <c r="H87" s="25" t="s">
        <v>329</v>
      </c>
      <c r="I87" s="25" t="s">
        <v>328</v>
      </c>
      <c r="J87" s="25" t="s">
        <v>329</v>
      </c>
      <c r="K87" s="25" t="s">
        <v>329</v>
      </c>
      <c r="L87" s="25">
        <v>65028.32</v>
      </c>
      <c r="M87" s="25">
        <v>12629.15</v>
      </c>
      <c r="N87" s="25" t="s">
        <v>328</v>
      </c>
      <c r="O87" s="25" t="s">
        <v>329</v>
      </c>
      <c r="P87" s="25" t="s">
        <v>329</v>
      </c>
      <c r="Q87" s="25" t="s">
        <v>328</v>
      </c>
      <c r="R87" s="25" t="s">
        <v>329</v>
      </c>
      <c r="S87" s="25" t="s">
        <v>328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4.5" customHeight="1" x14ac:dyDescent="0.25"/>
    <row r="92" spans="1:20" s="58" customFormat="1" ht="15" customHeight="1" x14ac:dyDescent="0.3">
      <c r="A92" s="97" t="s">
        <v>323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19593.23</v>
      </c>
      <c r="C96" s="25" t="s">
        <v>329</v>
      </c>
      <c r="D96" s="25" t="s">
        <v>329</v>
      </c>
      <c r="E96" s="25" t="s">
        <v>328</v>
      </c>
      <c r="F96" s="25">
        <v>6914.5</v>
      </c>
      <c r="G96" s="25" t="s">
        <v>329</v>
      </c>
      <c r="H96" s="25" t="s">
        <v>329</v>
      </c>
      <c r="I96" s="25" t="s">
        <v>328</v>
      </c>
      <c r="J96" s="25" t="s">
        <v>329</v>
      </c>
      <c r="K96" s="25" t="s">
        <v>329</v>
      </c>
      <c r="L96" s="25">
        <v>43165.52</v>
      </c>
      <c r="M96" s="25">
        <v>7994.2</v>
      </c>
      <c r="N96" s="25" t="s">
        <v>328</v>
      </c>
      <c r="O96" s="25" t="s">
        <v>329</v>
      </c>
      <c r="P96" s="25" t="s">
        <v>329</v>
      </c>
      <c r="Q96" s="25" t="s">
        <v>328</v>
      </c>
      <c r="R96" s="25" t="s">
        <v>329</v>
      </c>
      <c r="S96" s="25" t="s">
        <v>328</v>
      </c>
    </row>
    <row r="97" spans="1:19" x14ac:dyDescent="0.25">
      <c r="A97" s="16" t="s">
        <v>241</v>
      </c>
      <c r="B97" s="24">
        <v>1593.97</v>
      </c>
      <c r="C97" s="25" t="s">
        <v>329</v>
      </c>
      <c r="D97" s="25" t="s">
        <v>329</v>
      </c>
      <c r="E97" s="25" t="s">
        <v>328</v>
      </c>
      <c r="F97" s="25">
        <v>275.29000000000002</v>
      </c>
      <c r="G97" s="25" t="s">
        <v>329</v>
      </c>
      <c r="H97" s="25" t="s">
        <v>329</v>
      </c>
      <c r="I97" s="25" t="s">
        <v>328</v>
      </c>
      <c r="J97" s="25" t="s">
        <v>329</v>
      </c>
      <c r="K97" s="25" t="s">
        <v>329</v>
      </c>
      <c r="L97" s="25">
        <v>3191.36</v>
      </c>
      <c r="M97" s="25">
        <v>793.44</v>
      </c>
      <c r="N97" s="25" t="s">
        <v>328</v>
      </c>
      <c r="O97" s="25" t="s">
        <v>329</v>
      </c>
      <c r="P97" s="25" t="s">
        <v>329</v>
      </c>
      <c r="Q97" s="25" t="s">
        <v>328</v>
      </c>
      <c r="R97" s="25" t="s">
        <v>329</v>
      </c>
      <c r="S97" s="25" t="s">
        <v>328</v>
      </c>
    </row>
    <row r="98" spans="1:19" x14ac:dyDescent="0.25">
      <c r="A98" s="16" t="s">
        <v>242</v>
      </c>
      <c r="B98" s="24">
        <v>1577.52</v>
      </c>
      <c r="C98" s="25" t="s">
        <v>329</v>
      </c>
      <c r="D98" s="25" t="s">
        <v>329</v>
      </c>
      <c r="E98" s="25" t="s">
        <v>328</v>
      </c>
      <c r="F98" s="25">
        <v>488.97</v>
      </c>
      <c r="G98" s="25" t="s">
        <v>329</v>
      </c>
      <c r="H98" s="25" t="s">
        <v>329</v>
      </c>
      <c r="I98" s="25" t="s">
        <v>328</v>
      </c>
      <c r="J98" s="25" t="s">
        <v>329</v>
      </c>
      <c r="K98" s="25" t="s">
        <v>329</v>
      </c>
      <c r="L98" s="25">
        <v>2962.6</v>
      </c>
      <c r="M98" s="25">
        <v>994.52</v>
      </c>
      <c r="N98" s="25" t="s">
        <v>328</v>
      </c>
      <c r="O98" s="25" t="s">
        <v>329</v>
      </c>
      <c r="P98" s="25" t="s">
        <v>329</v>
      </c>
      <c r="Q98" s="25" t="s">
        <v>328</v>
      </c>
      <c r="R98" s="25" t="s">
        <v>329</v>
      </c>
      <c r="S98" s="25" t="s">
        <v>328</v>
      </c>
    </row>
    <row r="99" spans="1:19" x14ac:dyDescent="0.25">
      <c r="A99" s="16" t="s">
        <v>243</v>
      </c>
      <c r="B99" s="24">
        <v>1913.69</v>
      </c>
      <c r="C99" s="25" t="s">
        <v>329</v>
      </c>
      <c r="D99" s="25" t="s">
        <v>329</v>
      </c>
      <c r="E99" s="25" t="s">
        <v>328</v>
      </c>
      <c r="F99" s="25">
        <v>922.55</v>
      </c>
      <c r="G99" s="25" t="s">
        <v>329</v>
      </c>
      <c r="H99" s="25" t="s">
        <v>329</v>
      </c>
      <c r="I99" s="25" t="s">
        <v>328</v>
      </c>
      <c r="J99" s="25" t="s">
        <v>329</v>
      </c>
      <c r="K99" s="25" t="s">
        <v>329</v>
      </c>
      <c r="L99" s="25">
        <v>3231.51</v>
      </c>
      <c r="M99" s="25">
        <v>1375.27</v>
      </c>
      <c r="N99" s="25" t="s">
        <v>328</v>
      </c>
      <c r="O99" s="25" t="s">
        <v>329</v>
      </c>
      <c r="P99" s="25" t="s">
        <v>329</v>
      </c>
      <c r="Q99" s="25" t="s">
        <v>328</v>
      </c>
      <c r="R99" s="25" t="s">
        <v>329</v>
      </c>
      <c r="S99" s="25" t="s">
        <v>328</v>
      </c>
    </row>
    <row r="100" spans="1:19" x14ac:dyDescent="0.25">
      <c r="A100" s="16" t="s">
        <v>244</v>
      </c>
      <c r="B100" s="24">
        <v>7470.21</v>
      </c>
      <c r="C100" s="25" t="s">
        <v>329</v>
      </c>
      <c r="D100" s="25" t="s">
        <v>329</v>
      </c>
      <c r="E100" s="25" t="s">
        <v>328</v>
      </c>
      <c r="F100" s="25">
        <v>369.03</v>
      </c>
      <c r="G100" s="25" t="s">
        <v>329</v>
      </c>
      <c r="H100" s="25" t="s">
        <v>329</v>
      </c>
      <c r="I100" s="25" t="s">
        <v>328</v>
      </c>
      <c r="J100" s="25" t="s">
        <v>329</v>
      </c>
      <c r="K100" s="25" t="s">
        <v>329</v>
      </c>
      <c r="L100" s="25">
        <v>19752.3</v>
      </c>
      <c r="M100" s="25">
        <v>1646.89</v>
      </c>
      <c r="N100" s="25" t="s">
        <v>328</v>
      </c>
      <c r="O100" s="25" t="s">
        <v>329</v>
      </c>
      <c r="P100" s="25" t="s">
        <v>329</v>
      </c>
      <c r="Q100" s="25" t="s">
        <v>328</v>
      </c>
      <c r="R100" s="25" t="s">
        <v>329</v>
      </c>
      <c r="S100" s="25" t="s">
        <v>328</v>
      </c>
    </row>
    <row r="101" spans="1:19" x14ac:dyDescent="0.25">
      <c r="A101" s="16" t="s">
        <v>245</v>
      </c>
      <c r="B101" s="24">
        <v>549.70000000000005</v>
      </c>
      <c r="C101" s="25" t="s">
        <v>329</v>
      </c>
      <c r="D101" s="25" t="s">
        <v>329</v>
      </c>
      <c r="E101" s="25" t="s">
        <v>328</v>
      </c>
      <c r="F101" s="25">
        <v>1.1100000000000001</v>
      </c>
      <c r="G101" s="25" t="s">
        <v>329</v>
      </c>
      <c r="H101" s="25" t="s">
        <v>329</v>
      </c>
      <c r="I101" s="25" t="s">
        <v>328</v>
      </c>
      <c r="J101" s="25" t="s">
        <v>329</v>
      </c>
      <c r="K101" s="25" t="s">
        <v>329</v>
      </c>
      <c r="L101" s="25">
        <v>1359.86</v>
      </c>
      <c r="M101" s="25">
        <v>180.85</v>
      </c>
      <c r="N101" s="25" t="s">
        <v>328</v>
      </c>
      <c r="O101" s="25" t="s">
        <v>329</v>
      </c>
      <c r="P101" s="25" t="s">
        <v>329</v>
      </c>
      <c r="Q101" s="25" t="s">
        <v>328</v>
      </c>
      <c r="R101" s="25" t="s">
        <v>329</v>
      </c>
      <c r="S101" s="25" t="s">
        <v>328</v>
      </c>
    </row>
    <row r="102" spans="1:19" x14ac:dyDescent="0.25">
      <c r="A102" s="16" t="s">
        <v>246</v>
      </c>
      <c r="B102" s="24">
        <v>1462.07</v>
      </c>
      <c r="C102" s="25" t="s">
        <v>329</v>
      </c>
      <c r="D102" s="25" t="s">
        <v>329</v>
      </c>
      <c r="E102" s="25" t="s">
        <v>328</v>
      </c>
      <c r="F102" s="25">
        <v>176.12</v>
      </c>
      <c r="G102" s="25" t="s">
        <v>329</v>
      </c>
      <c r="H102" s="25" t="s">
        <v>329</v>
      </c>
      <c r="I102" s="25" t="s">
        <v>328</v>
      </c>
      <c r="J102" s="25" t="s">
        <v>329</v>
      </c>
      <c r="K102" s="25" t="s">
        <v>329</v>
      </c>
      <c r="L102" s="25">
        <v>3472.29</v>
      </c>
      <c r="M102" s="25">
        <v>559.33000000000004</v>
      </c>
      <c r="N102" s="25" t="s">
        <v>328</v>
      </c>
      <c r="O102" s="25" t="s">
        <v>329</v>
      </c>
      <c r="P102" s="25" t="s">
        <v>329</v>
      </c>
      <c r="Q102" s="25" t="s">
        <v>328</v>
      </c>
      <c r="R102" s="25" t="s">
        <v>329</v>
      </c>
      <c r="S102" s="25" t="s">
        <v>328</v>
      </c>
    </row>
    <row r="103" spans="1:19" x14ac:dyDescent="0.25">
      <c r="A103" s="16" t="s">
        <v>247</v>
      </c>
      <c r="B103" s="24">
        <v>577.53</v>
      </c>
      <c r="C103" s="25" t="s">
        <v>329</v>
      </c>
      <c r="D103" s="25" t="s">
        <v>329</v>
      </c>
      <c r="E103" s="25" t="s">
        <v>328</v>
      </c>
      <c r="F103" s="25">
        <v>1558.62</v>
      </c>
      <c r="G103" s="25" t="s">
        <v>329</v>
      </c>
      <c r="H103" s="25" t="s">
        <v>329</v>
      </c>
      <c r="I103" s="25" t="s">
        <v>328</v>
      </c>
      <c r="J103" s="25" t="s">
        <v>329</v>
      </c>
      <c r="K103" s="25" t="s">
        <v>329</v>
      </c>
      <c r="L103" s="25">
        <v>1105.0899999999999</v>
      </c>
      <c r="M103" s="25">
        <v>175.57</v>
      </c>
      <c r="N103" s="25" t="s">
        <v>328</v>
      </c>
      <c r="O103" s="25" t="s">
        <v>329</v>
      </c>
      <c r="P103" s="25" t="s">
        <v>329</v>
      </c>
      <c r="Q103" s="25" t="s">
        <v>328</v>
      </c>
      <c r="R103" s="25" t="s">
        <v>329</v>
      </c>
      <c r="S103" s="25" t="s">
        <v>328</v>
      </c>
    </row>
    <row r="104" spans="1:19" x14ac:dyDescent="0.25">
      <c r="A104" s="16" t="s">
        <v>248</v>
      </c>
      <c r="B104" s="24">
        <v>2748.54</v>
      </c>
      <c r="C104" s="25" t="s">
        <v>329</v>
      </c>
      <c r="D104" s="25" t="s">
        <v>329</v>
      </c>
      <c r="E104" s="25" t="s">
        <v>328</v>
      </c>
      <c r="F104" s="25">
        <v>813.4</v>
      </c>
      <c r="G104" s="25" t="s">
        <v>329</v>
      </c>
      <c r="H104" s="25" t="s">
        <v>329</v>
      </c>
      <c r="I104" s="25" t="s">
        <v>328</v>
      </c>
      <c r="J104" s="25" t="s">
        <v>329</v>
      </c>
      <c r="K104" s="25" t="s">
        <v>329</v>
      </c>
      <c r="L104" s="25">
        <v>5395.9</v>
      </c>
      <c r="M104" s="25">
        <v>1453.3</v>
      </c>
      <c r="N104" s="25" t="s">
        <v>328</v>
      </c>
      <c r="O104" s="25" t="s">
        <v>329</v>
      </c>
      <c r="P104" s="25" t="s">
        <v>329</v>
      </c>
      <c r="Q104" s="25" t="s">
        <v>328</v>
      </c>
      <c r="R104" s="25" t="s">
        <v>329</v>
      </c>
      <c r="S104" s="25" t="s">
        <v>328</v>
      </c>
    </row>
    <row r="105" spans="1:19" x14ac:dyDescent="0.25">
      <c r="A105" s="16" t="s">
        <v>249</v>
      </c>
      <c r="B105" s="24">
        <v>390.65</v>
      </c>
      <c r="C105" s="25" t="s">
        <v>329</v>
      </c>
      <c r="D105" s="25" t="s">
        <v>329</v>
      </c>
      <c r="E105" s="25" t="s">
        <v>328</v>
      </c>
      <c r="F105" s="25">
        <v>743.15</v>
      </c>
      <c r="G105" s="25" t="s">
        <v>329</v>
      </c>
      <c r="H105" s="25" t="s">
        <v>329</v>
      </c>
      <c r="I105" s="25" t="s">
        <v>328</v>
      </c>
      <c r="J105" s="25" t="s">
        <v>329</v>
      </c>
      <c r="K105" s="25" t="s">
        <v>329</v>
      </c>
      <c r="L105" s="25">
        <v>467.48</v>
      </c>
      <c r="M105" s="25">
        <v>187.17</v>
      </c>
      <c r="N105" s="25" t="s">
        <v>328</v>
      </c>
      <c r="O105" s="25" t="s">
        <v>329</v>
      </c>
      <c r="P105" s="25" t="s">
        <v>329</v>
      </c>
      <c r="Q105" s="25" t="s">
        <v>328</v>
      </c>
      <c r="R105" s="25" t="s">
        <v>329</v>
      </c>
      <c r="S105" s="25" t="s">
        <v>328</v>
      </c>
    </row>
    <row r="106" spans="1:19" x14ac:dyDescent="0.25">
      <c r="A106" s="16" t="s">
        <v>250</v>
      </c>
      <c r="B106" s="24">
        <v>224.67</v>
      </c>
      <c r="C106" s="25" t="s">
        <v>329</v>
      </c>
      <c r="D106" s="25" t="s">
        <v>329</v>
      </c>
      <c r="E106" s="25" t="s">
        <v>328</v>
      </c>
      <c r="F106" s="25">
        <v>607.99</v>
      </c>
      <c r="G106" s="25" t="s">
        <v>329</v>
      </c>
      <c r="H106" s="25" t="s">
        <v>329</v>
      </c>
      <c r="I106" s="25" t="s">
        <v>328</v>
      </c>
      <c r="J106" s="25" t="s">
        <v>329</v>
      </c>
      <c r="K106" s="25" t="s">
        <v>329</v>
      </c>
      <c r="L106" s="25">
        <v>354.92</v>
      </c>
      <c r="M106" s="25">
        <v>39.409999999999997</v>
      </c>
      <c r="N106" s="25" t="s">
        <v>328</v>
      </c>
      <c r="O106" s="25" t="s">
        <v>329</v>
      </c>
      <c r="P106" s="25" t="s">
        <v>329</v>
      </c>
      <c r="Q106" s="25" t="s">
        <v>328</v>
      </c>
      <c r="R106" s="25" t="s">
        <v>329</v>
      </c>
      <c r="S106" s="25" t="s">
        <v>328</v>
      </c>
    </row>
    <row r="107" spans="1:19" x14ac:dyDescent="0.25">
      <c r="A107" s="16" t="s">
        <v>251</v>
      </c>
      <c r="B107" s="24">
        <v>76.5</v>
      </c>
      <c r="C107" s="25" t="s">
        <v>329</v>
      </c>
      <c r="D107" s="25" t="s">
        <v>329</v>
      </c>
      <c r="E107" s="25" t="s">
        <v>328</v>
      </c>
      <c r="F107" s="25">
        <v>42.79</v>
      </c>
      <c r="G107" s="25" t="s">
        <v>329</v>
      </c>
      <c r="H107" s="25" t="s">
        <v>329</v>
      </c>
      <c r="I107" s="25" t="s">
        <v>328</v>
      </c>
      <c r="J107" s="25" t="s">
        <v>329</v>
      </c>
      <c r="K107" s="25" t="s">
        <v>329</v>
      </c>
      <c r="L107" s="25">
        <v>136.61000000000001</v>
      </c>
      <c r="M107" s="25">
        <v>13.73</v>
      </c>
      <c r="N107" s="25" t="s">
        <v>328</v>
      </c>
      <c r="O107" s="25" t="s">
        <v>329</v>
      </c>
      <c r="P107" s="25" t="s">
        <v>329</v>
      </c>
      <c r="Q107" s="25" t="s">
        <v>328</v>
      </c>
      <c r="R107" s="25" t="s">
        <v>329</v>
      </c>
      <c r="S107" s="25" t="s">
        <v>328</v>
      </c>
    </row>
    <row r="108" spans="1:19" x14ac:dyDescent="0.25">
      <c r="A108" s="16" t="s">
        <v>252</v>
      </c>
      <c r="B108" s="24">
        <v>170.73</v>
      </c>
      <c r="C108" s="25" t="s">
        <v>329</v>
      </c>
      <c r="D108" s="25" t="s">
        <v>329</v>
      </c>
      <c r="E108" s="25" t="s">
        <v>328</v>
      </c>
      <c r="F108" s="25">
        <v>295.07</v>
      </c>
      <c r="G108" s="25" t="s">
        <v>329</v>
      </c>
      <c r="H108" s="25" t="s">
        <v>329</v>
      </c>
      <c r="I108" s="25" t="s">
        <v>328</v>
      </c>
      <c r="J108" s="25" t="s">
        <v>329</v>
      </c>
      <c r="K108" s="25" t="s">
        <v>329</v>
      </c>
      <c r="L108" s="25">
        <v>396.99</v>
      </c>
      <c r="M108" s="25">
        <v>28.92</v>
      </c>
      <c r="N108" s="25" t="s">
        <v>328</v>
      </c>
      <c r="O108" s="25" t="s">
        <v>329</v>
      </c>
      <c r="P108" s="25" t="s">
        <v>329</v>
      </c>
      <c r="Q108" s="25" t="s">
        <v>328</v>
      </c>
      <c r="R108" s="25" t="s">
        <v>329</v>
      </c>
      <c r="S108" s="25" t="s">
        <v>328</v>
      </c>
    </row>
    <row r="109" spans="1:19" x14ac:dyDescent="0.25">
      <c r="A109" s="16" t="s">
        <v>253</v>
      </c>
      <c r="B109" s="24">
        <v>680.29</v>
      </c>
      <c r="C109" s="25" t="s">
        <v>329</v>
      </c>
      <c r="D109" s="25" t="s">
        <v>329</v>
      </c>
      <c r="E109" s="25" t="s">
        <v>328</v>
      </c>
      <c r="F109" s="25">
        <v>554.16999999999996</v>
      </c>
      <c r="G109" s="25" t="s">
        <v>329</v>
      </c>
      <c r="H109" s="25" t="s">
        <v>329</v>
      </c>
      <c r="I109" s="25" t="s">
        <v>328</v>
      </c>
      <c r="J109" s="25" t="s">
        <v>329</v>
      </c>
      <c r="K109" s="25" t="s">
        <v>329</v>
      </c>
      <c r="L109" s="25">
        <v>1081.98</v>
      </c>
      <c r="M109" s="25">
        <v>426.3</v>
      </c>
      <c r="N109" s="25" t="s">
        <v>328</v>
      </c>
      <c r="O109" s="25" t="s">
        <v>329</v>
      </c>
      <c r="P109" s="25" t="s">
        <v>329</v>
      </c>
      <c r="Q109" s="25" t="s">
        <v>328</v>
      </c>
      <c r="R109" s="25" t="s">
        <v>329</v>
      </c>
      <c r="S109" s="25" t="s">
        <v>328</v>
      </c>
    </row>
    <row r="110" spans="1:19" s="35" customFormat="1" ht="15.75" customHeight="1" x14ac:dyDescent="0.25">
      <c r="A110" s="16" t="s">
        <v>254</v>
      </c>
      <c r="B110" s="24">
        <v>157.16</v>
      </c>
      <c r="C110" s="25" t="s">
        <v>329</v>
      </c>
      <c r="D110" s="25" t="s">
        <v>329</v>
      </c>
      <c r="E110" s="25" t="s">
        <v>328</v>
      </c>
      <c r="F110" s="25">
        <v>66.260000000000005</v>
      </c>
      <c r="G110" s="25" t="s">
        <v>329</v>
      </c>
      <c r="H110" s="25" t="s">
        <v>329</v>
      </c>
      <c r="I110" s="25" t="s">
        <v>328</v>
      </c>
      <c r="J110" s="25" t="s">
        <v>329</v>
      </c>
      <c r="K110" s="25" t="s">
        <v>329</v>
      </c>
      <c r="L110" s="25">
        <v>256.62</v>
      </c>
      <c r="M110" s="25">
        <v>119.5</v>
      </c>
      <c r="N110" s="25" t="s">
        <v>328</v>
      </c>
      <c r="O110" s="25" t="s">
        <v>329</v>
      </c>
      <c r="P110" s="25" t="s">
        <v>329</v>
      </c>
      <c r="Q110" s="25" t="s">
        <v>328</v>
      </c>
      <c r="R110" s="25" t="s">
        <v>329</v>
      </c>
      <c r="S110" s="25" t="s">
        <v>328</v>
      </c>
    </row>
    <row r="111" spans="1:19" x14ac:dyDescent="0.25">
      <c r="A111" s="15" t="s">
        <v>240</v>
      </c>
      <c r="B111" s="24">
        <v>267.48</v>
      </c>
      <c r="C111" s="25" t="s">
        <v>329</v>
      </c>
      <c r="D111" s="25" t="s">
        <v>329</v>
      </c>
      <c r="E111" s="25" t="s">
        <v>328</v>
      </c>
      <c r="F111" s="25">
        <v>163.05000000000001</v>
      </c>
      <c r="G111" s="25" t="s">
        <v>329</v>
      </c>
      <c r="H111" s="25" t="s">
        <v>329</v>
      </c>
      <c r="I111" s="25" t="s">
        <v>328</v>
      </c>
      <c r="J111" s="25" t="s">
        <v>329</v>
      </c>
      <c r="K111" s="25" t="s">
        <v>329</v>
      </c>
      <c r="L111" s="25">
        <v>499.97</v>
      </c>
      <c r="M111" s="25">
        <v>151.13</v>
      </c>
      <c r="N111" s="25" t="s">
        <v>328</v>
      </c>
      <c r="O111" s="25" t="s">
        <v>329</v>
      </c>
      <c r="P111" s="25" t="s">
        <v>329</v>
      </c>
      <c r="Q111" s="25" t="s">
        <v>328</v>
      </c>
      <c r="R111" s="25" t="s">
        <v>329</v>
      </c>
      <c r="S111" s="25" t="s">
        <v>328</v>
      </c>
    </row>
    <row r="112" spans="1:19" x14ac:dyDescent="0.25">
      <c r="A112" s="15" t="s">
        <v>239</v>
      </c>
      <c r="B112" s="24">
        <v>3714.68</v>
      </c>
      <c r="C112" s="25" t="s">
        <v>329</v>
      </c>
      <c r="D112" s="25" t="s">
        <v>329</v>
      </c>
      <c r="E112" s="25" t="s">
        <v>328</v>
      </c>
      <c r="F112" s="25">
        <v>3936.49</v>
      </c>
      <c r="G112" s="25" t="s">
        <v>329</v>
      </c>
      <c r="H112" s="25" t="s">
        <v>329</v>
      </c>
      <c r="I112" s="25" t="s">
        <v>328</v>
      </c>
      <c r="J112" s="25" t="s">
        <v>329</v>
      </c>
      <c r="K112" s="25" t="s">
        <v>329</v>
      </c>
      <c r="L112" s="25">
        <v>6625.83</v>
      </c>
      <c r="M112" s="25">
        <v>2143.63</v>
      </c>
      <c r="N112" s="25" t="s">
        <v>328</v>
      </c>
      <c r="O112" s="25" t="s">
        <v>329</v>
      </c>
      <c r="P112" s="25" t="s">
        <v>329</v>
      </c>
      <c r="Q112" s="25" t="s">
        <v>328</v>
      </c>
      <c r="R112" s="25" t="s">
        <v>329</v>
      </c>
      <c r="S112" s="25" t="s">
        <v>328</v>
      </c>
    </row>
    <row r="113" spans="1:19" x14ac:dyDescent="0.25">
      <c r="A113" s="15" t="s">
        <v>255</v>
      </c>
      <c r="B113" s="24">
        <v>3847.73</v>
      </c>
      <c r="C113" s="25" t="s">
        <v>329</v>
      </c>
      <c r="D113" s="25" t="s">
        <v>329</v>
      </c>
      <c r="E113" s="25" t="s">
        <v>328</v>
      </c>
      <c r="F113" s="25">
        <v>6487.4</v>
      </c>
      <c r="G113" s="25" t="s">
        <v>329</v>
      </c>
      <c r="H113" s="25" t="s">
        <v>329</v>
      </c>
      <c r="I113" s="25" t="s">
        <v>328</v>
      </c>
      <c r="J113" s="25" t="s">
        <v>329</v>
      </c>
      <c r="K113" s="25" t="s">
        <v>329</v>
      </c>
      <c r="L113" s="25">
        <v>7209.2</v>
      </c>
      <c r="M113" s="25">
        <v>1603.41</v>
      </c>
      <c r="N113" s="25" t="s">
        <v>328</v>
      </c>
      <c r="O113" s="25" t="s">
        <v>329</v>
      </c>
      <c r="P113" s="25" t="s">
        <v>329</v>
      </c>
      <c r="Q113" s="25" t="s">
        <v>328</v>
      </c>
      <c r="R113" s="25" t="s">
        <v>329</v>
      </c>
      <c r="S113" s="25" t="s">
        <v>328</v>
      </c>
    </row>
    <row r="114" spans="1:19" x14ac:dyDescent="0.25">
      <c r="A114" s="16" t="s">
        <v>228</v>
      </c>
      <c r="B114" s="24">
        <v>1384.97</v>
      </c>
      <c r="C114" s="25" t="s">
        <v>329</v>
      </c>
      <c r="D114" s="25" t="s">
        <v>329</v>
      </c>
      <c r="E114" s="25" t="s">
        <v>328</v>
      </c>
      <c r="F114" s="25">
        <v>5418.03</v>
      </c>
      <c r="G114" s="25" t="s">
        <v>329</v>
      </c>
      <c r="H114" s="25" t="s">
        <v>329</v>
      </c>
      <c r="I114" s="25" t="s">
        <v>328</v>
      </c>
      <c r="J114" s="25" t="s">
        <v>329</v>
      </c>
      <c r="K114" s="25" t="s">
        <v>329</v>
      </c>
      <c r="L114" s="25">
        <v>2028.28</v>
      </c>
      <c r="M114" s="25">
        <v>349.83</v>
      </c>
      <c r="N114" s="25" t="s">
        <v>328</v>
      </c>
      <c r="O114" s="25" t="s">
        <v>329</v>
      </c>
      <c r="P114" s="25" t="s">
        <v>329</v>
      </c>
      <c r="Q114" s="25" t="s">
        <v>328</v>
      </c>
      <c r="R114" s="25" t="s">
        <v>329</v>
      </c>
      <c r="S114" s="25" t="s">
        <v>328</v>
      </c>
    </row>
    <row r="115" spans="1:19" x14ac:dyDescent="0.25">
      <c r="A115" s="16" t="s">
        <v>222</v>
      </c>
      <c r="B115" s="24">
        <v>2276.86</v>
      </c>
      <c r="C115" s="25" t="s">
        <v>329</v>
      </c>
      <c r="D115" s="25" t="s">
        <v>329</v>
      </c>
      <c r="E115" s="25" t="s">
        <v>328</v>
      </c>
      <c r="F115" s="25">
        <v>906.26</v>
      </c>
      <c r="G115" s="25" t="s">
        <v>329</v>
      </c>
      <c r="H115" s="25" t="s">
        <v>329</v>
      </c>
      <c r="I115" s="25" t="s">
        <v>328</v>
      </c>
      <c r="J115" s="25" t="s">
        <v>329</v>
      </c>
      <c r="K115" s="25" t="s">
        <v>329</v>
      </c>
      <c r="L115" s="25">
        <v>4702.54</v>
      </c>
      <c r="M115" s="25">
        <v>1215.4100000000001</v>
      </c>
      <c r="N115" s="25" t="s">
        <v>328</v>
      </c>
      <c r="O115" s="25" t="s">
        <v>329</v>
      </c>
      <c r="P115" s="25" t="s">
        <v>329</v>
      </c>
      <c r="Q115" s="25" t="s">
        <v>328</v>
      </c>
      <c r="R115" s="25" t="s">
        <v>329</v>
      </c>
      <c r="S115" s="25" t="s">
        <v>328</v>
      </c>
    </row>
    <row r="116" spans="1:19" x14ac:dyDescent="0.25">
      <c r="A116" s="16" t="s">
        <v>223</v>
      </c>
      <c r="B116" s="24">
        <v>185.89</v>
      </c>
      <c r="C116" s="25" t="s">
        <v>329</v>
      </c>
      <c r="D116" s="25" t="s">
        <v>329</v>
      </c>
      <c r="E116" s="25" t="s">
        <v>328</v>
      </c>
      <c r="F116" s="25">
        <v>163.11000000000001</v>
      </c>
      <c r="G116" s="25" t="s">
        <v>329</v>
      </c>
      <c r="H116" s="25" t="s">
        <v>329</v>
      </c>
      <c r="I116" s="25" t="s">
        <v>328</v>
      </c>
      <c r="J116" s="25" t="s">
        <v>329</v>
      </c>
      <c r="K116" s="25" t="s">
        <v>329</v>
      </c>
      <c r="L116" s="25">
        <v>478.37</v>
      </c>
      <c r="M116" s="25">
        <v>38.17</v>
      </c>
      <c r="N116" s="25" t="s">
        <v>328</v>
      </c>
      <c r="O116" s="25" t="s">
        <v>329</v>
      </c>
      <c r="P116" s="25" t="s">
        <v>329</v>
      </c>
      <c r="Q116" s="25" t="s">
        <v>328</v>
      </c>
      <c r="R116" s="25" t="s">
        <v>329</v>
      </c>
      <c r="S116" s="25" t="s">
        <v>328</v>
      </c>
    </row>
    <row r="117" spans="1:19" s="35" customFormat="1" x14ac:dyDescent="0.25">
      <c r="A117" s="14" t="s">
        <v>74</v>
      </c>
      <c r="B117" s="24">
        <v>27423.119999999999</v>
      </c>
      <c r="C117" s="25" t="s">
        <v>329</v>
      </c>
      <c r="D117" s="25" t="s">
        <v>329</v>
      </c>
      <c r="E117" s="25" t="s">
        <v>328</v>
      </c>
      <c r="F117" s="25">
        <v>17501.439999999999</v>
      </c>
      <c r="G117" s="25" t="s">
        <v>329</v>
      </c>
      <c r="H117" s="25" t="s">
        <v>329</v>
      </c>
      <c r="I117" s="25" t="s">
        <v>328</v>
      </c>
      <c r="J117" s="25" t="s">
        <v>329</v>
      </c>
      <c r="K117" s="25" t="s">
        <v>329</v>
      </c>
      <c r="L117" s="25">
        <v>57500.51</v>
      </c>
      <c r="M117" s="25">
        <v>11892.37</v>
      </c>
      <c r="N117" s="25" t="s">
        <v>328</v>
      </c>
      <c r="O117" s="25" t="s">
        <v>329</v>
      </c>
      <c r="P117" s="25" t="s">
        <v>329</v>
      </c>
      <c r="Q117" s="25" t="s">
        <v>328</v>
      </c>
      <c r="R117" s="25" t="s">
        <v>329</v>
      </c>
      <c r="S117" s="25" t="s">
        <v>328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3.75" customHeight="1" x14ac:dyDescent="0.25"/>
    <row r="121" spans="1:19" s="36" customFormat="1" ht="18.75" x14ac:dyDescent="0.3">
      <c r="A121" s="97" t="s">
        <v>324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13533.73</v>
      </c>
      <c r="C125" s="25" t="s">
        <v>329</v>
      </c>
      <c r="D125" s="25" t="s">
        <v>329</v>
      </c>
      <c r="E125" s="25" t="s">
        <v>328</v>
      </c>
      <c r="F125" s="25">
        <v>2933.17</v>
      </c>
      <c r="G125" s="25" t="s">
        <v>329</v>
      </c>
      <c r="H125" s="25" t="s">
        <v>329</v>
      </c>
      <c r="I125" s="25" t="s">
        <v>328</v>
      </c>
      <c r="J125" s="25" t="s">
        <v>329</v>
      </c>
      <c r="K125" s="25" t="s">
        <v>329</v>
      </c>
      <c r="L125" s="25">
        <v>20277.169999999998</v>
      </c>
      <c r="M125" s="25">
        <v>10806.62</v>
      </c>
      <c r="N125" s="25" t="s">
        <v>328</v>
      </c>
      <c r="O125" s="25" t="s">
        <v>329</v>
      </c>
      <c r="P125" s="25" t="s">
        <v>329</v>
      </c>
      <c r="Q125" s="25" t="s">
        <v>328</v>
      </c>
      <c r="R125" s="25" t="s">
        <v>329</v>
      </c>
      <c r="S125" s="25" t="s">
        <v>328</v>
      </c>
    </row>
    <row r="126" spans="1:19" x14ac:dyDescent="0.25">
      <c r="A126" s="14" t="s">
        <v>236</v>
      </c>
      <c r="B126" s="24">
        <v>8928.83</v>
      </c>
      <c r="C126" s="25" t="s">
        <v>329</v>
      </c>
      <c r="D126" s="25" t="s">
        <v>329</v>
      </c>
      <c r="E126" s="25" t="s">
        <v>328</v>
      </c>
      <c r="F126" s="25">
        <v>715.93</v>
      </c>
      <c r="G126" s="25" t="s">
        <v>329</v>
      </c>
      <c r="H126" s="25" t="s">
        <v>329</v>
      </c>
      <c r="I126" s="25" t="s">
        <v>328</v>
      </c>
      <c r="J126" s="25" t="s">
        <v>329</v>
      </c>
      <c r="K126" s="25" t="s">
        <v>329</v>
      </c>
      <c r="L126" s="25">
        <v>15358.93</v>
      </c>
      <c r="M126" s="25">
        <v>5870.29</v>
      </c>
      <c r="N126" s="25" t="s">
        <v>328</v>
      </c>
      <c r="O126" s="25" t="s">
        <v>329</v>
      </c>
      <c r="P126" s="25" t="s">
        <v>329</v>
      </c>
      <c r="Q126" s="25" t="s">
        <v>328</v>
      </c>
      <c r="R126" s="25" t="s">
        <v>329</v>
      </c>
      <c r="S126" s="25" t="s">
        <v>328</v>
      </c>
    </row>
    <row r="127" spans="1:19" x14ac:dyDescent="0.25">
      <c r="A127" s="16" t="s">
        <v>269</v>
      </c>
      <c r="B127" s="24">
        <v>0</v>
      </c>
      <c r="C127" s="25" t="s">
        <v>329</v>
      </c>
      <c r="D127" s="25" t="s">
        <v>329</v>
      </c>
      <c r="E127" s="25" t="s">
        <v>328</v>
      </c>
      <c r="F127" s="25">
        <v>0</v>
      </c>
      <c r="G127" s="25" t="s">
        <v>329</v>
      </c>
      <c r="H127" s="25" t="s">
        <v>329</v>
      </c>
      <c r="I127" s="25" t="s">
        <v>328</v>
      </c>
      <c r="J127" s="25" t="s">
        <v>329</v>
      </c>
      <c r="K127" s="25" t="s">
        <v>329</v>
      </c>
      <c r="L127" s="25">
        <v>0</v>
      </c>
      <c r="M127" s="25">
        <v>0</v>
      </c>
      <c r="N127" s="25" t="s">
        <v>328</v>
      </c>
      <c r="O127" s="25" t="s">
        <v>329</v>
      </c>
      <c r="P127" s="25" t="s">
        <v>329</v>
      </c>
      <c r="Q127" s="25" t="s">
        <v>328</v>
      </c>
      <c r="R127" s="25" t="s">
        <v>329</v>
      </c>
      <c r="S127" s="25" t="s">
        <v>328</v>
      </c>
    </row>
    <row r="128" spans="1:19" x14ac:dyDescent="0.25">
      <c r="A128" s="16" t="s">
        <v>270</v>
      </c>
      <c r="B128" s="24">
        <v>0</v>
      </c>
      <c r="C128" s="25" t="s">
        <v>329</v>
      </c>
      <c r="D128" s="25" t="s">
        <v>329</v>
      </c>
      <c r="E128" s="25" t="s">
        <v>328</v>
      </c>
      <c r="F128" s="25">
        <v>0</v>
      </c>
      <c r="G128" s="25" t="s">
        <v>329</v>
      </c>
      <c r="H128" s="25" t="s">
        <v>329</v>
      </c>
      <c r="I128" s="25" t="s">
        <v>328</v>
      </c>
      <c r="J128" s="25" t="s">
        <v>329</v>
      </c>
      <c r="K128" s="25" t="s">
        <v>329</v>
      </c>
      <c r="L128" s="25">
        <v>0</v>
      </c>
      <c r="M128" s="25">
        <v>0</v>
      </c>
      <c r="N128" s="25" t="s">
        <v>328</v>
      </c>
      <c r="O128" s="25" t="s">
        <v>329</v>
      </c>
      <c r="P128" s="25" t="s">
        <v>329</v>
      </c>
      <c r="Q128" s="25" t="s">
        <v>328</v>
      </c>
      <c r="R128" s="25" t="s">
        <v>329</v>
      </c>
      <c r="S128" s="25" t="s">
        <v>328</v>
      </c>
    </row>
    <row r="129" spans="1:19" x14ac:dyDescent="0.25">
      <c r="A129" s="16" t="s">
        <v>271</v>
      </c>
      <c r="B129" s="24">
        <v>2010.67</v>
      </c>
      <c r="C129" s="25" t="s">
        <v>329</v>
      </c>
      <c r="D129" s="25" t="s">
        <v>329</v>
      </c>
      <c r="E129" s="25" t="s">
        <v>328</v>
      </c>
      <c r="F129" s="25">
        <v>466.21</v>
      </c>
      <c r="G129" s="25" t="s">
        <v>329</v>
      </c>
      <c r="H129" s="25" t="s">
        <v>329</v>
      </c>
      <c r="I129" s="25" t="s">
        <v>328</v>
      </c>
      <c r="J129" s="25" t="s">
        <v>329</v>
      </c>
      <c r="K129" s="25" t="s">
        <v>329</v>
      </c>
      <c r="L129" s="25">
        <v>136.69</v>
      </c>
      <c r="M129" s="25">
        <v>3597.97</v>
      </c>
      <c r="N129" s="25" t="s">
        <v>328</v>
      </c>
      <c r="O129" s="25" t="s">
        <v>329</v>
      </c>
      <c r="P129" s="25" t="s">
        <v>329</v>
      </c>
      <c r="Q129" s="25" t="s">
        <v>328</v>
      </c>
      <c r="R129" s="25" t="s">
        <v>329</v>
      </c>
      <c r="S129" s="25" t="s">
        <v>328</v>
      </c>
    </row>
    <row r="130" spans="1:19" x14ac:dyDescent="0.25">
      <c r="A130" s="16" t="s">
        <v>272</v>
      </c>
      <c r="B130" s="24">
        <v>0.88</v>
      </c>
      <c r="C130" s="25" t="s">
        <v>329</v>
      </c>
      <c r="D130" s="25" t="s">
        <v>329</v>
      </c>
      <c r="E130" s="25" t="s">
        <v>328</v>
      </c>
      <c r="F130" s="25">
        <v>0</v>
      </c>
      <c r="G130" s="25" t="s">
        <v>329</v>
      </c>
      <c r="H130" s="25" t="s">
        <v>329</v>
      </c>
      <c r="I130" s="25" t="s">
        <v>328</v>
      </c>
      <c r="J130" s="25" t="s">
        <v>329</v>
      </c>
      <c r="K130" s="25" t="s">
        <v>329</v>
      </c>
      <c r="L130" s="25">
        <v>0</v>
      </c>
      <c r="M130" s="25">
        <v>0</v>
      </c>
      <c r="N130" s="25" t="s">
        <v>328</v>
      </c>
      <c r="O130" s="25" t="s">
        <v>329</v>
      </c>
      <c r="P130" s="25" t="s">
        <v>329</v>
      </c>
      <c r="Q130" s="25" t="s">
        <v>328</v>
      </c>
      <c r="R130" s="25" t="s">
        <v>329</v>
      </c>
      <c r="S130" s="25" t="s">
        <v>328</v>
      </c>
    </row>
    <row r="131" spans="1:19" x14ac:dyDescent="0.25">
      <c r="A131" s="16" t="s">
        <v>273</v>
      </c>
      <c r="B131" s="24">
        <v>4179.32</v>
      </c>
      <c r="C131" s="25" t="s">
        <v>329</v>
      </c>
      <c r="D131" s="25" t="s">
        <v>329</v>
      </c>
      <c r="E131" s="25" t="s">
        <v>328</v>
      </c>
      <c r="F131" s="25">
        <v>0</v>
      </c>
      <c r="G131" s="25" t="s">
        <v>329</v>
      </c>
      <c r="H131" s="25" t="s">
        <v>329</v>
      </c>
      <c r="I131" s="25" t="s">
        <v>328</v>
      </c>
      <c r="J131" s="25" t="s">
        <v>329</v>
      </c>
      <c r="K131" s="25" t="s">
        <v>329</v>
      </c>
      <c r="L131" s="25">
        <v>12459.72</v>
      </c>
      <c r="M131" s="25">
        <v>71.05</v>
      </c>
      <c r="N131" s="25" t="s">
        <v>328</v>
      </c>
      <c r="O131" s="25" t="s">
        <v>329</v>
      </c>
      <c r="P131" s="25" t="s">
        <v>329</v>
      </c>
      <c r="Q131" s="25" t="s">
        <v>328</v>
      </c>
      <c r="R131" s="25" t="s">
        <v>329</v>
      </c>
      <c r="S131" s="25" t="s">
        <v>328</v>
      </c>
    </row>
    <row r="132" spans="1:19" x14ac:dyDescent="0.25">
      <c r="A132" s="16" t="s">
        <v>4</v>
      </c>
      <c r="B132" s="24">
        <v>0</v>
      </c>
      <c r="C132" s="25" t="s">
        <v>329</v>
      </c>
      <c r="D132" s="25" t="s">
        <v>329</v>
      </c>
      <c r="E132" s="25" t="s">
        <v>328</v>
      </c>
      <c r="F132" s="25">
        <v>0</v>
      </c>
      <c r="G132" s="25" t="s">
        <v>329</v>
      </c>
      <c r="H132" s="25" t="s">
        <v>329</v>
      </c>
      <c r="I132" s="25" t="s">
        <v>328</v>
      </c>
      <c r="J132" s="25" t="s">
        <v>329</v>
      </c>
      <c r="K132" s="25" t="s">
        <v>329</v>
      </c>
      <c r="L132" s="25">
        <v>0</v>
      </c>
      <c r="M132" s="25">
        <v>0</v>
      </c>
      <c r="N132" s="25" t="s">
        <v>328</v>
      </c>
      <c r="O132" s="25" t="s">
        <v>329</v>
      </c>
      <c r="P132" s="25" t="s">
        <v>329</v>
      </c>
      <c r="Q132" s="25" t="s">
        <v>328</v>
      </c>
      <c r="R132" s="25" t="s">
        <v>329</v>
      </c>
      <c r="S132" s="25" t="s">
        <v>328</v>
      </c>
    </row>
    <row r="133" spans="1:19" x14ac:dyDescent="0.25">
      <c r="A133" s="16" t="s">
        <v>274</v>
      </c>
      <c r="B133" s="24">
        <v>0</v>
      </c>
      <c r="C133" s="25" t="s">
        <v>329</v>
      </c>
      <c r="D133" s="25" t="s">
        <v>329</v>
      </c>
      <c r="E133" s="25" t="s">
        <v>328</v>
      </c>
      <c r="F133" s="25">
        <v>0</v>
      </c>
      <c r="G133" s="25" t="s">
        <v>329</v>
      </c>
      <c r="H133" s="25" t="s">
        <v>329</v>
      </c>
      <c r="I133" s="25" t="s">
        <v>328</v>
      </c>
      <c r="J133" s="25" t="s">
        <v>329</v>
      </c>
      <c r="K133" s="25" t="s">
        <v>329</v>
      </c>
      <c r="L133" s="25">
        <v>0</v>
      </c>
      <c r="M133" s="25">
        <v>0</v>
      </c>
      <c r="N133" s="25" t="s">
        <v>328</v>
      </c>
      <c r="O133" s="25" t="s">
        <v>329</v>
      </c>
      <c r="P133" s="25" t="s">
        <v>329</v>
      </c>
      <c r="Q133" s="25" t="s">
        <v>328</v>
      </c>
      <c r="R133" s="25" t="s">
        <v>329</v>
      </c>
      <c r="S133" s="25" t="s">
        <v>328</v>
      </c>
    </row>
    <row r="134" spans="1:19" x14ac:dyDescent="0.25">
      <c r="A134" s="16" t="s">
        <v>275</v>
      </c>
      <c r="B134" s="24">
        <v>0</v>
      </c>
      <c r="C134" s="25" t="s">
        <v>329</v>
      </c>
      <c r="D134" s="25" t="s">
        <v>329</v>
      </c>
      <c r="E134" s="25" t="s">
        <v>328</v>
      </c>
      <c r="F134" s="25">
        <v>0</v>
      </c>
      <c r="G134" s="25" t="s">
        <v>329</v>
      </c>
      <c r="H134" s="25" t="s">
        <v>329</v>
      </c>
      <c r="I134" s="25" t="s">
        <v>328</v>
      </c>
      <c r="J134" s="25" t="s">
        <v>329</v>
      </c>
      <c r="K134" s="25" t="s">
        <v>329</v>
      </c>
      <c r="L134" s="25">
        <v>0</v>
      </c>
      <c r="M134" s="25">
        <v>0</v>
      </c>
      <c r="N134" s="25" t="s">
        <v>328</v>
      </c>
      <c r="O134" s="25" t="s">
        <v>329</v>
      </c>
      <c r="P134" s="25" t="s">
        <v>329</v>
      </c>
      <c r="Q134" s="25" t="s">
        <v>328</v>
      </c>
      <c r="R134" s="25" t="s">
        <v>329</v>
      </c>
      <c r="S134" s="25" t="s">
        <v>328</v>
      </c>
    </row>
    <row r="135" spans="1:19" x14ac:dyDescent="0.25">
      <c r="A135" s="16" t="s">
        <v>276</v>
      </c>
      <c r="B135" s="24">
        <v>2737.95</v>
      </c>
      <c r="C135" s="25" t="s">
        <v>329</v>
      </c>
      <c r="D135" s="25" t="s">
        <v>329</v>
      </c>
      <c r="E135" s="25" t="s">
        <v>328</v>
      </c>
      <c r="F135" s="25">
        <v>249.72</v>
      </c>
      <c r="G135" s="25" t="s">
        <v>329</v>
      </c>
      <c r="H135" s="25" t="s">
        <v>329</v>
      </c>
      <c r="I135" s="25" t="s">
        <v>328</v>
      </c>
      <c r="J135" s="25" t="s">
        <v>329</v>
      </c>
      <c r="K135" s="25" t="s">
        <v>329</v>
      </c>
      <c r="L135" s="25">
        <v>2762.52</v>
      </c>
      <c r="M135" s="25">
        <v>2201.27</v>
      </c>
      <c r="N135" s="25" t="s">
        <v>328</v>
      </c>
      <c r="O135" s="25" t="s">
        <v>329</v>
      </c>
      <c r="P135" s="25" t="s">
        <v>329</v>
      </c>
      <c r="Q135" s="25" t="s">
        <v>328</v>
      </c>
      <c r="R135" s="25" t="s">
        <v>329</v>
      </c>
      <c r="S135" s="25" t="s">
        <v>328</v>
      </c>
    </row>
    <row r="136" spans="1:19" x14ac:dyDescent="0.25">
      <c r="A136" s="31"/>
      <c r="B136" s="24">
        <v>0.03</v>
      </c>
      <c r="C136" s="25" t="s">
        <v>329</v>
      </c>
      <c r="D136" s="25" t="s">
        <v>329</v>
      </c>
      <c r="E136" s="25" t="s">
        <v>328</v>
      </c>
      <c r="F136" s="25">
        <v>0.06</v>
      </c>
      <c r="G136" s="25" t="s">
        <v>329</v>
      </c>
      <c r="H136" s="25" t="s">
        <v>329</v>
      </c>
      <c r="I136" s="25" t="s">
        <v>328</v>
      </c>
      <c r="J136" s="25" t="s">
        <v>329</v>
      </c>
      <c r="K136" s="25" t="s">
        <v>329</v>
      </c>
      <c r="L136" s="25">
        <v>0.04</v>
      </c>
      <c r="M136" s="25">
        <v>0.03</v>
      </c>
      <c r="N136" s="25" t="s">
        <v>328</v>
      </c>
      <c r="O136" s="25" t="s">
        <v>329</v>
      </c>
      <c r="P136" s="25" t="s">
        <v>329</v>
      </c>
      <c r="Q136" s="25" t="s">
        <v>328</v>
      </c>
      <c r="R136" s="25" t="s">
        <v>329</v>
      </c>
      <c r="S136" s="25" t="s">
        <v>328</v>
      </c>
    </row>
    <row r="137" spans="1:19" x14ac:dyDescent="0.25">
      <c r="A137" s="31"/>
      <c r="B137" s="24">
        <v>0.03</v>
      </c>
      <c r="C137" s="25" t="s">
        <v>329</v>
      </c>
      <c r="D137" s="25" t="s">
        <v>329</v>
      </c>
      <c r="E137" s="25" t="s">
        <v>328</v>
      </c>
      <c r="F137" s="25">
        <v>0.06</v>
      </c>
      <c r="G137" s="25" t="s">
        <v>329</v>
      </c>
      <c r="H137" s="25" t="s">
        <v>329</v>
      </c>
      <c r="I137" s="25" t="s">
        <v>328</v>
      </c>
      <c r="J137" s="25" t="s">
        <v>329</v>
      </c>
      <c r="K137" s="25" t="s">
        <v>329</v>
      </c>
      <c r="L137" s="25">
        <v>0.04</v>
      </c>
      <c r="M137" s="25">
        <v>0.03</v>
      </c>
      <c r="N137" s="25" t="s">
        <v>328</v>
      </c>
      <c r="O137" s="25" t="s">
        <v>329</v>
      </c>
      <c r="P137" s="25" t="s">
        <v>329</v>
      </c>
      <c r="Q137" s="25" t="s">
        <v>328</v>
      </c>
      <c r="R137" s="25" t="s">
        <v>329</v>
      </c>
      <c r="S137" s="25" t="s">
        <v>328</v>
      </c>
    </row>
    <row r="138" spans="1:19" x14ac:dyDescent="0.25">
      <c r="A138" s="14" t="s">
        <v>237</v>
      </c>
      <c r="B138" s="24">
        <v>4258.47</v>
      </c>
      <c r="C138" s="25" t="s">
        <v>329</v>
      </c>
      <c r="D138" s="25" t="s">
        <v>329</v>
      </c>
      <c r="E138" s="25" t="s">
        <v>328</v>
      </c>
      <c r="F138" s="25">
        <v>560.80999999999995</v>
      </c>
      <c r="G138" s="25" t="s">
        <v>329</v>
      </c>
      <c r="H138" s="25" t="s">
        <v>329</v>
      </c>
      <c r="I138" s="25" t="s">
        <v>328</v>
      </c>
      <c r="J138" s="25" t="s">
        <v>329</v>
      </c>
      <c r="K138" s="25" t="s">
        <v>329</v>
      </c>
      <c r="L138" s="25">
        <v>4571.18</v>
      </c>
      <c r="M138" s="25">
        <v>4874.07</v>
      </c>
      <c r="N138" s="25" t="s">
        <v>328</v>
      </c>
      <c r="O138" s="25" t="s">
        <v>329</v>
      </c>
      <c r="P138" s="25" t="s">
        <v>329</v>
      </c>
      <c r="Q138" s="25" t="s">
        <v>328</v>
      </c>
      <c r="R138" s="25" t="s">
        <v>329</v>
      </c>
      <c r="S138" s="25" t="s">
        <v>328</v>
      </c>
    </row>
    <row r="139" spans="1:19" x14ac:dyDescent="0.25">
      <c r="A139" s="16" t="s">
        <v>280</v>
      </c>
      <c r="B139" s="24">
        <v>1780.2</v>
      </c>
      <c r="C139" s="25" t="s">
        <v>329</v>
      </c>
      <c r="D139" s="25" t="s">
        <v>329</v>
      </c>
      <c r="E139" s="25" t="s">
        <v>328</v>
      </c>
      <c r="F139" s="25">
        <v>373.45</v>
      </c>
      <c r="G139" s="25" t="s">
        <v>329</v>
      </c>
      <c r="H139" s="25" t="s">
        <v>329</v>
      </c>
      <c r="I139" s="25" t="s">
        <v>328</v>
      </c>
      <c r="J139" s="25" t="s">
        <v>329</v>
      </c>
      <c r="K139" s="25" t="s">
        <v>329</v>
      </c>
      <c r="L139" s="25">
        <v>2242.16</v>
      </c>
      <c r="M139" s="25">
        <v>1823.97</v>
      </c>
      <c r="N139" s="25" t="s">
        <v>328</v>
      </c>
      <c r="O139" s="25" t="s">
        <v>329</v>
      </c>
      <c r="P139" s="25" t="s">
        <v>329</v>
      </c>
      <c r="Q139" s="25" t="s">
        <v>328</v>
      </c>
      <c r="R139" s="25" t="s">
        <v>329</v>
      </c>
      <c r="S139" s="25" t="s">
        <v>328</v>
      </c>
    </row>
    <row r="140" spans="1:19" x14ac:dyDescent="0.25">
      <c r="A140" s="16" t="s">
        <v>277</v>
      </c>
      <c r="B140" s="24">
        <v>2473.52</v>
      </c>
      <c r="C140" s="25" t="s">
        <v>329</v>
      </c>
      <c r="D140" s="25" t="s">
        <v>329</v>
      </c>
      <c r="E140" s="25" t="s">
        <v>328</v>
      </c>
      <c r="F140" s="25">
        <v>187.36</v>
      </c>
      <c r="G140" s="25" t="s">
        <v>329</v>
      </c>
      <c r="H140" s="25" t="s">
        <v>329</v>
      </c>
      <c r="I140" s="25" t="s">
        <v>328</v>
      </c>
      <c r="J140" s="25" t="s">
        <v>329</v>
      </c>
      <c r="K140" s="25" t="s">
        <v>329</v>
      </c>
      <c r="L140" s="25">
        <v>2322.92</v>
      </c>
      <c r="M140" s="25">
        <v>3050.09</v>
      </c>
      <c r="N140" s="25" t="s">
        <v>328</v>
      </c>
      <c r="O140" s="25" t="s">
        <v>329</v>
      </c>
      <c r="P140" s="25" t="s">
        <v>329</v>
      </c>
      <c r="Q140" s="25" t="s">
        <v>328</v>
      </c>
      <c r="R140" s="25" t="s">
        <v>329</v>
      </c>
      <c r="S140" s="25" t="s">
        <v>328</v>
      </c>
    </row>
    <row r="141" spans="1:19" x14ac:dyDescent="0.25">
      <c r="A141" s="16" t="s">
        <v>278</v>
      </c>
      <c r="B141" s="24">
        <v>0</v>
      </c>
      <c r="C141" s="25" t="s">
        <v>329</v>
      </c>
      <c r="D141" s="25" t="s">
        <v>329</v>
      </c>
      <c r="E141" s="25" t="s">
        <v>328</v>
      </c>
      <c r="F141" s="25">
        <v>0</v>
      </c>
      <c r="G141" s="25" t="s">
        <v>329</v>
      </c>
      <c r="H141" s="25" t="s">
        <v>329</v>
      </c>
      <c r="I141" s="25" t="s">
        <v>328</v>
      </c>
      <c r="J141" s="25" t="s">
        <v>329</v>
      </c>
      <c r="K141" s="25" t="s">
        <v>329</v>
      </c>
      <c r="L141" s="25">
        <v>0</v>
      </c>
      <c r="M141" s="25">
        <v>0</v>
      </c>
      <c r="N141" s="25" t="s">
        <v>328</v>
      </c>
      <c r="O141" s="25" t="s">
        <v>329</v>
      </c>
      <c r="P141" s="25" t="s">
        <v>329</v>
      </c>
      <c r="Q141" s="25" t="s">
        <v>328</v>
      </c>
      <c r="R141" s="25" t="s">
        <v>329</v>
      </c>
      <c r="S141" s="25" t="s">
        <v>328</v>
      </c>
    </row>
    <row r="142" spans="1:19" x14ac:dyDescent="0.25">
      <c r="A142" s="16" t="s">
        <v>279</v>
      </c>
      <c r="B142" s="24">
        <v>4.75</v>
      </c>
      <c r="C142" s="25" t="s">
        <v>329</v>
      </c>
      <c r="D142" s="25" t="s">
        <v>329</v>
      </c>
      <c r="E142" s="25" t="s">
        <v>328</v>
      </c>
      <c r="F142" s="25">
        <v>0</v>
      </c>
      <c r="G142" s="25" t="s">
        <v>329</v>
      </c>
      <c r="H142" s="25" t="s">
        <v>329</v>
      </c>
      <c r="I142" s="25" t="s">
        <v>328</v>
      </c>
      <c r="J142" s="25" t="s">
        <v>329</v>
      </c>
      <c r="K142" s="25" t="s">
        <v>329</v>
      </c>
      <c r="L142" s="25">
        <v>6.1</v>
      </c>
      <c r="M142" s="25">
        <v>0</v>
      </c>
      <c r="N142" s="25" t="s">
        <v>328</v>
      </c>
      <c r="O142" s="25" t="s">
        <v>329</v>
      </c>
      <c r="P142" s="25" t="s">
        <v>329</v>
      </c>
      <c r="Q142" s="25" t="s">
        <v>328</v>
      </c>
      <c r="R142" s="25" t="s">
        <v>329</v>
      </c>
      <c r="S142" s="25" t="s">
        <v>328</v>
      </c>
    </row>
    <row r="143" spans="1:19" x14ac:dyDescent="0.25">
      <c r="A143" s="14" t="s">
        <v>238</v>
      </c>
      <c r="B143" s="24">
        <v>346.43</v>
      </c>
      <c r="C143" s="25" t="s">
        <v>329</v>
      </c>
      <c r="D143" s="25" t="s">
        <v>329</v>
      </c>
      <c r="E143" s="25" t="s">
        <v>328</v>
      </c>
      <c r="F143" s="25">
        <v>1656.43</v>
      </c>
      <c r="G143" s="25" t="s">
        <v>329</v>
      </c>
      <c r="H143" s="25" t="s">
        <v>329</v>
      </c>
      <c r="I143" s="25" t="s">
        <v>328</v>
      </c>
      <c r="J143" s="25" t="s">
        <v>329</v>
      </c>
      <c r="K143" s="25" t="s">
        <v>329</v>
      </c>
      <c r="L143" s="25">
        <v>347.06</v>
      </c>
      <c r="M143" s="25">
        <v>62.26</v>
      </c>
      <c r="N143" s="25" t="s">
        <v>328</v>
      </c>
      <c r="O143" s="25" t="s">
        <v>329</v>
      </c>
      <c r="P143" s="25" t="s">
        <v>329</v>
      </c>
      <c r="Q143" s="25" t="s">
        <v>328</v>
      </c>
      <c r="R143" s="25" t="s">
        <v>329</v>
      </c>
      <c r="S143" s="25" t="s">
        <v>328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8" spans="1:19" s="36" customFormat="1" ht="18.75" x14ac:dyDescent="0.3">
      <c r="A148" s="89" t="s">
        <v>325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69178.759999999995</v>
      </c>
      <c r="C152" s="25" t="s">
        <v>329</v>
      </c>
      <c r="D152" s="25" t="s">
        <v>329</v>
      </c>
      <c r="E152" s="25" t="s">
        <v>328</v>
      </c>
      <c r="F152" s="25">
        <v>26413.88</v>
      </c>
      <c r="G152" s="25" t="s">
        <v>329</v>
      </c>
      <c r="H152" s="25" t="s">
        <v>329</v>
      </c>
      <c r="I152" s="25" t="s">
        <v>328</v>
      </c>
      <c r="J152" s="25" t="s">
        <v>329</v>
      </c>
      <c r="K152" s="25" t="s">
        <v>329</v>
      </c>
      <c r="L152" s="25">
        <v>77163.19</v>
      </c>
      <c r="M152" s="25">
        <v>66316.11</v>
      </c>
      <c r="N152" s="25" t="s">
        <v>328</v>
      </c>
      <c r="O152" s="25" t="s">
        <v>329</v>
      </c>
      <c r="P152" s="25" t="s">
        <v>329</v>
      </c>
      <c r="Q152" s="25" t="s">
        <v>328</v>
      </c>
      <c r="R152" s="25" t="s">
        <v>329</v>
      </c>
      <c r="S152" s="25" t="s">
        <v>328</v>
      </c>
    </row>
    <row r="153" spans="1:19" x14ac:dyDescent="0.25">
      <c r="A153" s="16" t="s">
        <v>78</v>
      </c>
      <c r="B153" s="24">
        <v>62533.41</v>
      </c>
      <c r="C153" s="25" t="s">
        <v>329</v>
      </c>
      <c r="D153" s="25" t="s">
        <v>329</v>
      </c>
      <c r="E153" s="25" t="s">
        <v>328</v>
      </c>
      <c r="F153" s="25">
        <v>13837.19</v>
      </c>
      <c r="G153" s="25" t="s">
        <v>329</v>
      </c>
      <c r="H153" s="25" t="s">
        <v>329</v>
      </c>
      <c r="I153" s="25" t="s">
        <v>328</v>
      </c>
      <c r="J153" s="25" t="s">
        <v>329</v>
      </c>
      <c r="K153" s="25" t="s">
        <v>329</v>
      </c>
      <c r="L153" s="25">
        <v>67513.48</v>
      </c>
      <c r="M153" s="25">
        <v>62792.4</v>
      </c>
      <c r="N153" s="25" t="s">
        <v>328</v>
      </c>
      <c r="O153" s="25" t="s">
        <v>329</v>
      </c>
      <c r="P153" s="25" t="s">
        <v>329</v>
      </c>
      <c r="Q153" s="25" t="s">
        <v>328</v>
      </c>
      <c r="R153" s="25" t="s">
        <v>329</v>
      </c>
      <c r="S153" s="25" t="s">
        <v>328</v>
      </c>
    </row>
    <row r="154" spans="1:19" x14ac:dyDescent="0.25">
      <c r="A154" s="16" t="s">
        <v>79</v>
      </c>
      <c r="B154" s="24">
        <v>519.26</v>
      </c>
      <c r="C154" s="25" t="s">
        <v>329</v>
      </c>
      <c r="D154" s="25" t="s">
        <v>329</v>
      </c>
      <c r="E154" s="25" t="s">
        <v>328</v>
      </c>
      <c r="F154" s="25">
        <v>2864.76</v>
      </c>
      <c r="G154" s="25" t="s">
        <v>329</v>
      </c>
      <c r="H154" s="25" t="s">
        <v>329</v>
      </c>
      <c r="I154" s="25" t="s">
        <v>328</v>
      </c>
      <c r="J154" s="25" t="s">
        <v>329</v>
      </c>
      <c r="K154" s="25" t="s">
        <v>329</v>
      </c>
      <c r="L154" s="25">
        <v>174.32</v>
      </c>
      <c r="M154" s="25">
        <v>349.3</v>
      </c>
      <c r="N154" s="25" t="s">
        <v>328</v>
      </c>
      <c r="O154" s="25" t="s">
        <v>329</v>
      </c>
      <c r="P154" s="25" t="s">
        <v>329</v>
      </c>
      <c r="Q154" s="25" t="s">
        <v>328</v>
      </c>
      <c r="R154" s="25" t="s">
        <v>329</v>
      </c>
      <c r="S154" s="25" t="s">
        <v>328</v>
      </c>
    </row>
    <row r="155" spans="1:19" x14ac:dyDescent="0.25">
      <c r="A155" s="16" t="s">
        <v>80</v>
      </c>
      <c r="B155" s="24">
        <v>446.82</v>
      </c>
      <c r="C155" s="25" t="s">
        <v>329</v>
      </c>
      <c r="D155" s="25" t="s">
        <v>329</v>
      </c>
      <c r="E155" s="25" t="s">
        <v>328</v>
      </c>
      <c r="F155" s="25">
        <v>4056.76</v>
      </c>
      <c r="G155" s="25" t="s">
        <v>329</v>
      </c>
      <c r="H155" s="25" t="s">
        <v>329</v>
      </c>
      <c r="I155" s="25" t="s">
        <v>328</v>
      </c>
      <c r="J155" s="25" t="s">
        <v>329</v>
      </c>
      <c r="K155" s="25" t="s">
        <v>329</v>
      </c>
      <c r="L155" s="25">
        <v>322.05</v>
      </c>
      <c r="M155" s="25">
        <v>178.98</v>
      </c>
      <c r="N155" s="25" t="s">
        <v>328</v>
      </c>
      <c r="O155" s="25" t="s">
        <v>329</v>
      </c>
      <c r="P155" s="25" t="s">
        <v>329</v>
      </c>
      <c r="Q155" s="25" t="s">
        <v>328</v>
      </c>
      <c r="R155" s="25" t="s">
        <v>329</v>
      </c>
      <c r="S155" s="25" t="s">
        <v>328</v>
      </c>
    </row>
    <row r="156" spans="1:19" x14ac:dyDescent="0.25">
      <c r="A156" s="16" t="s">
        <v>81</v>
      </c>
      <c r="B156" s="24">
        <v>5442.33</v>
      </c>
      <c r="C156" s="25" t="s">
        <v>329</v>
      </c>
      <c r="D156" s="25" t="s">
        <v>329</v>
      </c>
      <c r="E156" s="25" t="s">
        <v>328</v>
      </c>
      <c r="F156" s="25">
        <v>5375.47</v>
      </c>
      <c r="G156" s="25" t="s">
        <v>329</v>
      </c>
      <c r="H156" s="25" t="s">
        <v>329</v>
      </c>
      <c r="I156" s="25" t="s">
        <v>328</v>
      </c>
      <c r="J156" s="25" t="s">
        <v>329</v>
      </c>
      <c r="K156" s="25" t="s">
        <v>329</v>
      </c>
      <c r="L156" s="25">
        <v>8641.19</v>
      </c>
      <c r="M156" s="25">
        <v>2891.44</v>
      </c>
      <c r="N156" s="25" t="s">
        <v>328</v>
      </c>
      <c r="O156" s="25" t="s">
        <v>329</v>
      </c>
      <c r="P156" s="25" t="s">
        <v>329</v>
      </c>
      <c r="Q156" s="25" t="s">
        <v>328</v>
      </c>
      <c r="R156" s="25" t="s">
        <v>329</v>
      </c>
      <c r="S156" s="25" t="s">
        <v>328</v>
      </c>
    </row>
    <row r="157" spans="1:19" s="35" customFormat="1" x14ac:dyDescent="0.25">
      <c r="A157" s="14" t="s">
        <v>82</v>
      </c>
      <c r="B157" s="24">
        <v>49757.48</v>
      </c>
      <c r="C157" s="25" t="s">
        <v>329</v>
      </c>
      <c r="D157" s="25" t="s">
        <v>329</v>
      </c>
      <c r="E157" s="25" t="s">
        <v>328</v>
      </c>
      <c r="F157" s="25">
        <v>20571.240000000002</v>
      </c>
      <c r="G157" s="25" t="s">
        <v>329</v>
      </c>
      <c r="H157" s="25" t="s">
        <v>329</v>
      </c>
      <c r="I157" s="25" t="s">
        <v>328</v>
      </c>
      <c r="J157" s="25" t="s">
        <v>329</v>
      </c>
      <c r="K157" s="25" t="s">
        <v>329</v>
      </c>
      <c r="L157" s="25">
        <v>80412.12</v>
      </c>
      <c r="M157" s="25">
        <v>37348.74</v>
      </c>
      <c r="N157" s="25" t="s">
        <v>328</v>
      </c>
      <c r="O157" s="25" t="s">
        <v>329</v>
      </c>
      <c r="P157" s="25" t="s">
        <v>329</v>
      </c>
      <c r="Q157" s="25" t="s">
        <v>328</v>
      </c>
      <c r="R157" s="25" t="s">
        <v>329</v>
      </c>
      <c r="S157" s="25" t="s">
        <v>328</v>
      </c>
    </row>
    <row r="158" spans="1:19" x14ac:dyDescent="0.25">
      <c r="A158" s="16" t="s">
        <v>83</v>
      </c>
      <c r="B158" s="24">
        <v>16057.48</v>
      </c>
      <c r="C158" s="25" t="s">
        <v>329</v>
      </c>
      <c r="D158" s="25" t="s">
        <v>329</v>
      </c>
      <c r="E158" s="25" t="s">
        <v>328</v>
      </c>
      <c r="F158" s="25">
        <v>9384.06</v>
      </c>
      <c r="G158" s="25" t="s">
        <v>329</v>
      </c>
      <c r="H158" s="25" t="s">
        <v>329</v>
      </c>
      <c r="I158" s="25" t="s">
        <v>328</v>
      </c>
      <c r="J158" s="25" t="s">
        <v>329</v>
      </c>
      <c r="K158" s="25" t="s">
        <v>329</v>
      </c>
      <c r="L158" s="25">
        <v>28248.39</v>
      </c>
      <c r="M158" s="25">
        <v>10578.99</v>
      </c>
      <c r="N158" s="25" t="s">
        <v>328</v>
      </c>
      <c r="O158" s="25" t="s">
        <v>329</v>
      </c>
      <c r="P158" s="25" t="s">
        <v>329</v>
      </c>
      <c r="Q158" s="25" t="s">
        <v>328</v>
      </c>
      <c r="R158" s="25" t="s">
        <v>329</v>
      </c>
      <c r="S158" s="25" t="s">
        <v>328</v>
      </c>
    </row>
    <row r="159" spans="1:19" x14ac:dyDescent="0.25">
      <c r="A159" s="16" t="s">
        <v>84</v>
      </c>
      <c r="B159" s="24">
        <v>22240.28</v>
      </c>
      <c r="C159" s="25" t="s">
        <v>329</v>
      </c>
      <c r="D159" s="25" t="s">
        <v>329</v>
      </c>
      <c r="E159" s="25" t="s">
        <v>328</v>
      </c>
      <c r="F159" s="25">
        <v>2376.62</v>
      </c>
      <c r="G159" s="25" t="s">
        <v>329</v>
      </c>
      <c r="H159" s="25" t="s">
        <v>329</v>
      </c>
      <c r="I159" s="25" t="s">
        <v>328</v>
      </c>
      <c r="J159" s="25" t="s">
        <v>329</v>
      </c>
      <c r="K159" s="25" t="s">
        <v>329</v>
      </c>
      <c r="L159" s="25">
        <v>39076.68</v>
      </c>
      <c r="M159" s="25">
        <v>16778.009999999998</v>
      </c>
      <c r="N159" s="25" t="s">
        <v>328</v>
      </c>
      <c r="O159" s="25" t="s">
        <v>329</v>
      </c>
      <c r="P159" s="25" t="s">
        <v>329</v>
      </c>
      <c r="Q159" s="25" t="s">
        <v>328</v>
      </c>
      <c r="R159" s="25" t="s">
        <v>329</v>
      </c>
      <c r="S159" s="25" t="s">
        <v>328</v>
      </c>
    </row>
    <row r="160" spans="1:19" x14ac:dyDescent="0.25">
      <c r="A160" s="16" t="s">
        <v>85</v>
      </c>
      <c r="B160" s="24">
        <v>11459.71</v>
      </c>
      <c r="C160" s="25" t="s">
        <v>329</v>
      </c>
      <c r="D160" s="25" t="s">
        <v>329</v>
      </c>
      <c r="E160" s="25" t="s">
        <v>328</v>
      </c>
      <c r="F160" s="25">
        <v>8810.57</v>
      </c>
      <c r="G160" s="25" t="s">
        <v>329</v>
      </c>
      <c r="H160" s="25" t="s">
        <v>329</v>
      </c>
      <c r="I160" s="25" t="s">
        <v>328</v>
      </c>
      <c r="J160" s="25" t="s">
        <v>329</v>
      </c>
      <c r="K160" s="25" t="s">
        <v>329</v>
      </c>
      <c r="L160" s="25">
        <v>13087.05</v>
      </c>
      <c r="M160" s="25">
        <v>9991.74</v>
      </c>
      <c r="N160" s="25" t="s">
        <v>328</v>
      </c>
      <c r="O160" s="25" t="s">
        <v>329</v>
      </c>
      <c r="P160" s="25" t="s">
        <v>329</v>
      </c>
      <c r="Q160" s="25" t="s">
        <v>328</v>
      </c>
      <c r="R160" s="25" t="s">
        <v>329</v>
      </c>
      <c r="S160" s="25" t="s">
        <v>328</v>
      </c>
    </row>
    <row r="161" spans="1:19" s="35" customFormat="1" x14ac:dyDescent="0.25">
      <c r="A161" s="14" t="s">
        <v>86</v>
      </c>
      <c r="B161" s="24">
        <v>118936.24</v>
      </c>
      <c r="C161" s="25" t="s">
        <v>329</v>
      </c>
      <c r="D161" s="25" t="s">
        <v>329</v>
      </c>
      <c r="E161" s="25" t="s">
        <v>328</v>
      </c>
      <c r="F161" s="25">
        <v>46985.120000000003</v>
      </c>
      <c r="G161" s="25" t="s">
        <v>329</v>
      </c>
      <c r="H161" s="25" t="s">
        <v>329</v>
      </c>
      <c r="I161" s="25" t="s">
        <v>328</v>
      </c>
      <c r="J161" s="25" t="s">
        <v>329</v>
      </c>
      <c r="K161" s="25" t="s">
        <v>329</v>
      </c>
      <c r="L161" s="25">
        <v>157575.31</v>
      </c>
      <c r="M161" s="25">
        <v>103664.84</v>
      </c>
      <c r="N161" s="25" t="s">
        <v>328</v>
      </c>
      <c r="O161" s="25" t="s">
        <v>329</v>
      </c>
      <c r="P161" s="25" t="s">
        <v>329</v>
      </c>
      <c r="Q161" s="25" t="s">
        <v>328</v>
      </c>
      <c r="R161" s="25" t="s">
        <v>329</v>
      </c>
      <c r="S161" s="25" t="s">
        <v>328</v>
      </c>
    </row>
    <row r="162" spans="1:19" x14ac:dyDescent="0.25">
      <c r="A162" s="16" t="s">
        <v>87</v>
      </c>
      <c r="B162" s="24">
        <v>1525.91</v>
      </c>
      <c r="C162" s="25" t="s">
        <v>329</v>
      </c>
      <c r="D162" s="25" t="s">
        <v>329</v>
      </c>
      <c r="E162" s="25" t="s">
        <v>328</v>
      </c>
      <c r="F162" s="25">
        <v>8.9700000000000006</v>
      </c>
      <c r="G162" s="25" t="s">
        <v>329</v>
      </c>
      <c r="H162" s="25" t="s">
        <v>329</v>
      </c>
      <c r="I162" s="25" t="s">
        <v>328</v>
      </c>
      <c r="J162" s="25" t="s">
        <v>329</v>
      </c>
      <c r="K162" s="25" t="s">
        <v>329</v>
      </c>
      <c r="L162" s="25">
        <v>255.2</v>
      </c>
      <c r="M162" s="25">
        <v>2693.89</v>
      </c>
      <c r="N162" s="25" t="s">
        <v>328</v>
      </c>
      <c r="O162" s="25" t="s">
        <v>329</v>
      </c>
      <c r="P162" s="25" t="s">
        <v>329</v>
      </c>
      <c r="Q162" s="25" t="s">
        <v>328</v>
      </c>
      <c r="R162" s="25" t="s">
        <v>329</v>
      </c>
      <c r="S162" s="25" t="s">
        <v>328</v>
      </c>
    </row>
    <row r="163" spans="1:19" x14ac:dyDescent="0.25">
      <c r="A163" s="16" t="s">
        <v>94</v>
      </c>
      <c r="B163" s="24">
        <v>1.04</v>
      </c>
      <c r="C163" s="25" t="s">
        <v>329</v>
      </c>
      <c r="D163" s="25" t="s">
        <v>329</v>
      </c>
      <c r="E163" s="25" t="s">
        <v>328</v>
      </c>
      <c r="F163" s="25">
        <v>0</v>
      </c>
      <c r="G163" s="25" t="s">
        <v>329</v>
      </c>
      <c r="H163" s="25" t="s">
        <v>329</v>
      </c>
      <c r="I163" s="25" t="s">
        <v>328</v>
      </c>
      <c r="J163" s="25" t="s">
        <v>329</v>
      </c>
      <c r="K163" s="25" t="s">
        <v>329</v>
      </c>
      <c r="L163" s="25">
        <v>2.1</v>
      </c>
      <c r="M163" s="25">
        <v>0.63</v>
      </c>
      <c r="N163" s="25" t="s">
        <v>328</v>
      </c>
      <c r="O163" s="25" t="s">
        <v>329</v>
      </c>
      <c r="P163" s="25" t="s">
        <v>329</v>
      </c>
      <c r="Q163" s="25" t="s">
        <v>328</v>
      </c>
      <c r="R163" s="25" t="s">
        <v>329</v>
      </c>
      <c r="S163" s="25" t="s">
        <v>328</v>
      </c>
    </row>
    <row r="164" spans="1:19" x14ac:dyDescent="0.25">
      <c r="A164" s="16" t="s">
        <v>95</v>
      </c>
      <c r="B164" s="24">
        <v>507.47</v>
      </c>
      <c r="C164" s="25" t="s">
        <v>329</v>
      </c>
      <c r="D164" s="25" t="s">
        <v>329</v>
      </c>
      <c r="E164" s="25" t="s">
        <v>328</v>
      </c>
      <c r="F164" s="25">
        <v>0</v>
      </c>
      <c r="G164" s="25" t="s">
        <v>329</v>
      </c>
      <c r="H164" s="25" t="s">
        <v>329</v>
      </c>
      <c r="I164" s="25" t="s">
        <v>328</v>
      </c>
      <c r="J164" s="25" t="s">
        <v>329</v>
      </c>
      <c r="K164" s="25" t="s">
        <v>329</v>
      </c>
      <c r="L164" s="25">
        <v>1272.1500000000001</v>
      </c>
      <c r="M164" s="25">
        <v>158.25</v>
      </c>
      <c r="N164" s="25" t="s">
        <v>328</v>
      </c>
      <c r="O164" s="25" t="s">
        <v>329</v>
      </c>
      <c r="P164" s="25" t="s">
        <v>329</v>
      </c>
      <c r="Q164" s="25" t="s">
        <v>328</v>
      </c>
      <c r="R164" s="25" t="s">
        <v>329</v>
      </c>
      <c r="S164" s="25" t="s">
        <v>328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7991.21</v>
      </c>
      <c r="C166" s="25" t="s">
        <v>329</v>
      </c>
      <c r="D166" s="25" t="s">
        <v>329</v>
      </c>
      <c r="E166" s="25" t="s">
        <v>328</v>
      </c>
      <c r="F166" s="25">
        <v>1250.1600000000001</v>
      </c>
      <c r="G166" s="25" t="s">
        <v>329</v>
      </c>
      <c r="H166" s="25" t="s">
        <v>329</v>
      </c>
      <c r="I166" s="25" t="s">
        <v>328</v>
      </c>
      <c r="J166" s="25" t="s">
        <v>329</v>
      </c>
      <c r="K166" s="25" t="s">
        <v>329</v>
      </c>
      <c r="L166" s="25">
        <v>14626.8</v>
      </c>
      <c r="M166" s="25">
        <v>5648.58</v>
      </c>
      <c r="N166" s="25" t="s">
        <v>328</v>
      </c>
      <c r="O166" s="25" t="s">
        <v>329</v>
      </c>
      <c r="P166" s="25" t="s">
        <v>329</v>
      </c>
      <c r="Q166" s="25" t="s">
        <v>328</v>
      </c>
      <c r="R166" s="25" t="s">
        <v>329</v>
      </c>
      <c r="S166" s="25" t="s">
        <v>328</v>
      </c>
    </row>
    <row r="167" spans="1:19" x14ac:dyDescent="0.25">
      <c r="A167" s="16" t="s">
        <v>78</v>
      </c>
      <c r="B167" s="24">
        <v>4249.18</v>
      </c>
      <c r="C167" s="25" t="s">
        <v>329</v>
      </c>
      <c r="D167" s="25" t="s">
        <v>329</v>
      </c>
      <c r="E167" s="25" t="s">
        <v>328</v>
      </c>
      <c r="F167" s="25">
        <v>0</v>
      </c>
      <c r="G167" s="25" t="s">
        <v>329</v>
      </c>
      <c r="H167" s="25" t="s">
        <v>329</v>
      </c>
      <c r="I167" s="25" t="s">
        <v>328</v>
      </c>
      <c r="J167" s="25" t="s">
        <v>329</v>
      </c>
      <c r="K167" s="25" t="s">
        <v>329</v>
      </c>
      <c r="L167" s="25">
        <v>7624.09</v>
      </c>
      <c r="M167" s="25">
        <v>3206.93</v>
      </c>
      <c r="N167" s="25" t="s">
        <v>328</v>
      </c>
      <c r="O167" s="25" t="s">
        <v>329</v>
      </c>
      <c r="P167" s="25" t="s">
        <v>329</v>
      </c>
      <c r="Q167" s="25" t="s">
        <v>328</v>
      </c>
      <c r="R167" s="25" t="s">
        <v>329</v>
      </c>
      <c r="S167" s="25" t="s">
        <v>328</v>
      </c>
    </row>
    <row r="168" spans="1:19" x14ac:dyDescent="0.25">
      <c r="A168" s="16" t="s">
        <v>89</v>
      </c>
      <c r="B168" s="24">
        <v>14.39</v>
      </c>
      <c r="C168" s="25" t="s">
        <v>329</v>
      </c>
      <c r="D168" s="25" t="s">
        <v>329</v>
      </c>
      <c r="E168" s="25" t="s">
        <v>328</v>
      </c>
      <c r="F168" s="25">
        <v>4.78</v>
      </c>
      <c r="G168" s="25" t="s">
        <v>329</v>
      </c>
      <c r="H168" s="25" t="s">
        <v>329</v>
      </c>
      <c r="I168" s="25" t="s">
        <v>328</v>
      </c>
      <c r="J168" s="25" t="s">
        <v>329</v>
      </c>
      <c r="K168" s="25" t="s">
        <v>329</v>
      </c>
      <c r="L168" s="25">
        <v>15.11</v>
      </c>
      <c r="M168" s="25">
        <v>16.96</v>
      </c>
      <c r="N168" s="25" t="s">
        <v>328</v>
      </c>
      <c r="O168" s="25" t="s">
        <v>329</v>
      </c>
      <c r="P168" s="25" t="s">
        <v>329</v>
      </c>
      <c r="Q168" s="25" t="s">
        <v>328</v>
      </c>
      <c r="R168" s="25" t="s">
        <v>329</v>
      </c>
      <c r="S168" s="25" t="s">
        <v>328</v>
      </c>
    </row>
    <row r="169" spans="1:19" x14ac:dyDescent="0.25">
      <c r="A169" s="16" t="s">
        <v>80</v>
      </c>
      <c r="B169" s="24">
        <v>32.67</v>
      </c>
      <c r="C169" s="25" t="s">
        <v>329</v>
      </c>
      <c r="D169" s="25" t="s">
        <v>329</v>
      </c>
      <c r="E169" s="25" t="s">
        <v>328</v>
      </c>
      <c r="F169" s="25">
        <v>105.16</v>
      </c>
      <c r="G169" s="25" t="s">
        <v>329</v>
      </c>
      <c r="H169" s="25" t="s">
        <v>329</v>
      </c>
      <c r="I169" s="25" t="s">
        <v>328</v>
      </c>
      <c r="J169" s="25" t="s">
        <v>329</v>
      </c>
      <c r="K169" s="25" t="s">
        <v>329</v>
      </c>
      <c r="L169" s="25">
        <v>17.239999999999998</v>
      </c>
      <c r="M169" s="25">
        <v>41.17</v>
      </c>
      <c r="N169" s="25" t="s">
        <v>328</v>
      </c>
      <c r="O169" s="25" t="s">
        <v>329</v>
      </c>
      <c r="P169" s="25" t="s">
        <v>329</v>
      </c>
      <c r="Q169" s="25" t="s">
        <v>328</v>
      </c>
      <c r="R169" s="25" t="s">
        <v>329</v>
      </c>
      <c r="S169" s="25" t="s">
        <v>328</v>
      </c>
    </row>
    <row r="170" spans="1:19" x14ac:dyDescent="0.25">
      <c r="A170" s="16" t="s">
        <v>81</v>
      </c>
      <c r="B170" s="24">
        <v>439.03</v>
      </c>
      <c r="C170" s="25" t="s">
        <v>329</v>
      </c>
      <c r="D170" s="25" t="s">
        <v>329</v>
      </c>
      <c r="E170" s="25" t="s">
        <v>328</v>
      </c>
      <c r="F170" s="25">
        <v>25.25</v>
      </c>
      <c r="G170" s="25" t="s">
        <v>329</v>
      </c>
      <c r="H170" s="25" t="s">
        <v>329</v>
      </c>
      <c r="I170" s="25" t="s">
        <v>328</v>
      </c>
      <c r="J170" s="25" t="s">
        <v>329</v>
      </c>
      <c r="K170" s="25" t="s">
        <v>329</v>
      </c>
      <c r="L170" s="25">
        <v>1154.92</v>
      </c>
      <c r="M170" s="25">
        <v>101.27</v>
      </c>
      <c r="N170" s="25" t="s">
        <v>328</v>
      </c>
      <c r="O170" s="25" t="s">
        <v>329</v>
      </c>
      <c r="P170" s="25" t="s">
        <v>329</v>
      </c>
      <c r="Q170" s="25" t="s">
        <v>328</v>
      </c>
      <c r="R170" s="25" t="s">
        <v>329</v>
      </c>
      <c r="S170" s="25" t="s">
        <v>328</v>
      </c>
    </row>
    <row r="171" spans="1:19" x14ac:dyDescent="0.25">
      <c r="A171" s="16" t="s">
        <v>83</v>
      </c>
      <c r="B171" s="24">
        <v>3099.56</v>
      </c>
      <c r="C171" s="25" t="s">
        <v>329</v>
      </c>
      <c r="D171" s="25" t="s">
        <v>329</v>
      </c>
      <c r="E171" s="25" t="s">
        <v>328</v>
      </c>
      <c r="F171" s="25">
        <v>966.19</v>
      </c>
      <c r="G171" s="25" t="s">
        <v>329</v>
      </c>
      <c r="H171" s="25" t="s">
        <v>329</v>
      </c>
      <c r="I171" s="25" t="s">
        <v>328</v>
      </c>
      <c r="J171" s="25" t="s">
        <v>329</v>
      </c>
      <c r="K171" s="25" t="s">
        <v>329</v>
      </c>
      <c r="L171" s="25">
        <v>5388.79</v>
      </c>
      <c r="M171" s="25">
        <v>2266.06</v>
      </c>
      <c r="N171" s="25" t="s">
        <v>328</v>
      </c>
      <c r="O171" s="25" t="s">
        <v>329</v>
      </c>
      <c r="P171" s="25" t="s">
        <v>329</v>
      </c>
      <c r="Q171" s="25" t="s">
        <v>328</v>
      </c>
      <c r="R171" s="25" t="s">
        <v>329</v>
      </c>
      <c r="S171" s="25" t="s">
        <v>328</v>
      </c>
    </row>
    <row r="172" spans="1:19" x14ac:dyDescent="0.25">
      <c r="A172" s="16" t="s">
        <v>90</v>
      </c>
      <c r="B172" s="24">
        <v>1.1200000000000001</v>
      </c>
      <c r="C172" s="25" t="s">
        <v>329</v>
      </c>
      <c r="D172" s="25" t="s">
        <v>329</v>
      </c>
      <c r="E172" s="25" t="s">
        <v>328</v>
      </c>
      <c r="F172" s="25">
        <v>0</v>
      </c>
      <c r="G172" s="25" t="s">
        <v>329</v>
      </c>
      <c r="H172" s="25" t="s">
        <v>329</v>
      </c>
      <c r="I172" s="25" t="s">
        <v>328</v>
      </c>
      <c r="J172" s="25" t="s">
        <v>329</v>
      </c>
      <c r="K172" s="25" t="s">
        <v>329</v>
      </c>
      <c r="L172" s="25">
        <v>0</v>
      </c>
      <c r="M172" s="25">
        <v>2.1</v>
      </c>
      <c r="N172" s="25" t="s">
        <v>328</v>
      </c>
      <c r="O172" s="25" t="s">
        <v>329</v>
      </c>
      <c r="P172" s="25" t="s">
        <v>329</v>
      </c>
      <c r="Q172" s="25" t="s">
        <v>328</v>
      </c>
      <c r="R172" s="25" t="s">
        <v>329</v>
      </c>
      <c r="S172" s="25" t="s">
        <v>328</v>
      </c>
    </row>
    <row r="173" spans="1:19" s="35" customFormat="1" x14ac:dyDescent="0.25">
      <c r="A173" s="14" t="s">
        <v>91</v>
      </c>
      <c r="B173" s="24">
        <v>800.01</v>
      </c>
      <c r="C173" s="25" t="s">
        <v>329</v>
      </c>
      <c r="D173" s="25" t="s">
        <v>329</v>
      </c>
      <c r="E173" s="25" t="s">
        <v>328</v>
      </c>
      <c r="F173" s="25">
        <v>1566.17</v>
      </c>
      <c r="G173" s="25" t="s">
        <v>329</v>
      </c>
      <c r="H173" s="25" t="s">
        <v>329</v>
      </c>
      <c r="I173" s="25" t="s">
        <v>328</v>
      </c>
      <c r="J173" s="25" t="s">
        <v>329</v>
      </c>
      <c r="K173" s="25" t="s">
        <v>329</v>
      </c>
      <c r="L173" s="25">
        <v>1482.08</v>
      </c>
      <c r="M173" s="25">
        <v>437.37</v>
      </c>
      <c r="N173" s="25" t="s">
        <v>328</v>
      </c>
      <c r="O173" s="25" t="s">
        <v>329</v>
      </c>
      <c r="P173" s="25" t="s">
        <v>329</v>
      </c>
      <c r="Q173" s="25" t="s">
        <v>328</v>
      </c>
      <c r="R173" s="25" t="s">
        <v>329</v>
      </c>
      <c r="S173" s="25" t="s">
        <v>328</v>
      </c>
    </row>
    <row r="174" spans="1:19" x14ac:dyDescent="0.25">
      <c r="A174" s="16" t="s">
        <v>78</v>
      </c>
      <c r="B174" s="24">
        <v>0</v>
      </c>
      <c r="C174" s="25" t="s">
        <v>329</v>
      </c>
      <c r="D174" s="25" t="s">
        <v>329</v>
      </c>
      <c r="E174" s="25" t="s">
        <v>328</v>
      </c>
      <c r="F174" s="25">
        <v>0</v>
      </c>
      <c r="G174" s="25" t="s">
        <v>329</v>
      </c>
      <c r="H174" s="25" t="s">
        <v>329</v>
      </c>
      <c r="I174" s="25" t="s">
        <v>328</v>
      </c>
      <c r="J174" s="25" t="s">
        <v>329</v>
      </c>
      <c r="K174" s="25" t="s">
        <v>329</v>
      </c>
      <c r="L174" s="25">
        <v>0</v>
      </c>
      <c r="M174" s="25">
        <v>0</v>
      </c>
      <c r="N174" s="25" t="s">
        <v>328</v>
      </c>
      <c r="O174" s="25" t="s">
        <v>329</v>
      </c>
      <c r="P174" s="25" t="s">
        <v>329</v>
      </c>
      <c r="Q174" s="25" t="s">
        <v>328</v>
      </c>
      <c r="R174" s="25" t="s">
        <v>329</v>
      </c>
      <c r="S174" s="25" t="s">
        <v>328</v>
      </c>
    </row>
    <row r="175" spans="1:19" x14ac:dyDescent="0.25">
      <c r="A175" s="16" t="s">
        <v>89</v>
      </c>
      <c r="B175" s="24">
        <v>5.52</v>
      </c>
      <c r="C175" s="25" t="s">
        <v>329</v>
      </c>
      <c r="D175" s="25" t="s">
        <v>329</v>
      </c>
      <c r="E175" s="25" t="s">
        <v>328</v>
      </c>
      <c r="F175" s="25">
        <v>35.83</v>
      </c>
      <c r="G175" s="25" t="s">
        <v>329</v>
      </c>
      <c r="H175" s="25" t="s">
        <v>329</v>
      </c>
      <c r="I175" s="25" t="s">
        <v>328</v>
      </c>
      <c r="J175" s="25" t="s">
        <v>329</v>
      </c>
      <c r="K175" s="25" t="s">
        <v>329</v>
      </c>
      <c r="L175" s="25">
        <v>0</v>
      </c>
      <c r="M175" s="25">
        <v>7.65</v>
      </c>
      <c r="N175" s="25" t="s">
        <v>328</v>
      </c>
      <c r="O175" s="25" t="s">
        <v>329</v>
      </c>
      <c r="P175" s="25" t="s">
        <v>329</v>
      </c>
      <c r="Q175" s="25" t="s">
        <v>328</v>
      </c>
      <c r="R175" s="25" t="s">
        <v>329</v>
      </c>
      <c r="S175" s="25" t="s">
        <v>328</v>
      </c>
    </row>
    <row r="176" spans="1:19" x14ac:dyDescent="0.25">
      <c r="A176" s="16" t="s">
        <v>80</v>
      </c>
      <c r="B176" s="24">
        <v>33.57</v>
      </c>
      <c r="C176" s="25" t="s">
        <v>329</v>
      </c>
      <c r="D176" s="25" t="s">
        <v>329</v>
      </c>
      <c r="E176" s="25" t="s">
        <v>328</v>
      </c>
      <c r="F176" s="25">
        <v>845.03</v>
      </c>
      <c r="G176" s="25" t="s">
        <v>329</v>
      </c>
      <c r="H176" s="25" t="s">
        <v>329</v>
      </c>
      <c r="I176" s="25" t="s">
        <v>328</v>
      </c>
      <c r="J176" s="25" t="s">
        <v>329</v>
      </c>
      <c r="K176" s="25" t="s">
        <v>329</v>
      </c>
      <c r="L176" s="25">
        <v>0</v>
      </c>
      <c r="M176" s="25">
        <v>0</v>
      </c>
      <c r="N176" s="25" t="s">
        <v>328</v>
      </c>
      <c r="O176" s="25" t="s">
        <v>329</v>
      </c>
      <c r="P176" s="25" t="s">
        <v>329</v>
      </c>
      <c r="Q176" s="25" t="s">
        <v>328</v>
      </c>
      <c r="R176" s="25" t="s">
        <v>329</v>
      </c>
      <c r="S176" s="25" t="s">
        <v>328</v>
      </c>
    </row>
    <row r="177" spans="1:19" x14ac:dyDescent="0.25">
      <c r="A177" s="16" t="s">
        <v>81</v>
      </c>
      <c r="B177" s="24">
        <v>132.54</v>
      </c>
      <c r="C177" s="25" t="s">
        <v>329</v>
      </c>
      <c r="D177" s="25" t="s">
        <v>329</v>
      </c>
      <c r="E177" s="25" t="s">
        <v>328</v>
      </c>
      <c r="F177" s="25">
        <v>0</v>
      </c>
      <c r="G177" s="25" t="s">
        <v>329</v>
      </c>
      <c r="H177" s="25" t="s">
        <v>329</v>
      </c>
      <c r="I177" s="25" t="s">
        <v>328</v>
      </c>
      <c r="J177" s="25" t="s">
        <v>329</v>
      </c>
      <c r="K177" s="25" t="s">
        <v>329</v>
      </c>
      <c r="L177" s="25">
        <v>373.95</v>
      </c>
      <c r="M177" s="25">
        <v>15.42</v>
      </c>
      <c r="N177" s="25" t="s">
        <v>328</v>
      </c>
      <c r="O177" s="25" t="s">
        <v>329</v>
      </c>
      <c r="P177" s="25" t="s">
        <v>329</v>
      </c>
      <c r="Q177" s="25" t="s">
        <v>328</v>
      </c>
      <c r="R177" s="25" t="s">
        <v>329</v>
      </c>
      <c r="S177" s="25" t="s">
        <v>328</v>
      </c>
    </row>
    <row r="178" spans="1:19" x14ac:dyDescent="0.25">
      <c r="A178" s="16" t="s">
        <v>83</v>
      </c>
      <c r="B178" s="24">
        <v>624.46</v>
      </c>
      <c r="C178" s="25" t="s">
        <v>329</v>
      </c>
      <c r="D178" s="25" t="s">
        <v>329</v>
      </c>
      <c r="E178" s="25" t="s">
        <v>328</v>
      </c>
      <c r="F178" s="25">
        <v>654.63</v>
      </c>
      <c r="G178" s="25" t="s">
        <v>329</v>
      </c>
      <c r="H178" s="25" t="s">
        <v>329</v>
      </c>
      <c r="I178" s="25" t="s">
        <v>328</v>
      </c>
      <c r="J178" s="25" t="s">
        <v>329</v>
      </c>
      <c r="K178" s="25" t="s">
        <v>329</v>
      </c>
      <c r="L178" s="25">
        <v>1108.1300000000001</v>
      </c>
      <c r="M178" s="25">
        <v>409.25</v>
      </c>
      <c r="N178" s="25" t="s">
        <v>328</v>
      </c>
      <c r="O178" s="25" t="s">
        <v>329</v>
      </c>
      <c r="P178" s="25" t="s">
        <v>329</v>
      </c>
      <c r="Q178" s="25" t="s">
        <v>328</v>
      </c>
      <c r="R178" s="25" t="s">
        <v>329</v>
      </c>
      <c r="S178" s="25" t="s">
        <v>328</v>
      </c>
    </row>
    <row r="179" spans="1:19" x14ac:dyDescent="0.25">
      <c r="A179" s="16" t="s">
        <v>90</v>
      </c>
      <c r="B179" s="24">
        <v>0</v>
      </c>
      <c r="C179" s="25" t="s">
        <v>329</v>
      </c>
      <c r="D179" s="25" t="s">
        <v>329</v>
      </c>
      <c r="E179" s="25" t="s">
        <v>328</v>
      </c>
      <c r="F179" s="25">
        <v>0</v>
      </c>
      <c r="G179" s="25" t="s">
        <v>329</v>
      </c>
      <c r="H179" s="25" t="s">
        <v>329</v>
      </c>
      <c r="I179" s="25" t="s">
        <v>328</v>
      </c>
      <c r="J179" s="25" t="s">
        <v>329</v>
      </c>
      <c r="K179" s="25" t="s">
        <v>329</v>
      </c>
      <c r="L179" s="25">
        <v>0</v>
      </c>
      <c r="M179" s="25">
        <v>0</v>
      </c>
      <c r="N179" s="25" t="s">
        <v>328</v>
      </c>
      <c r="O179" s="25" t="s">
        <v>329</v>
      </c>
      <c r="P179" s="25" t="s">
        <v>329</v>
      </c>
      <c r="Q179" s="25" t="s">
        <v>328</v>
      </c>
      <c r="R179" s="25" t="s">
        <v>329</v>
      </c>
      <c r="S179" s="25" t="s">
        <v>328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49:S49"/>
    <mergeCell ref="A2:S2"/>
    <mergeCell ref="A3:S3"/>
    <mergeCell ref="A4:S4"/>
    <mergeCell ref="A47:S47"/>
    <mergeCell ref="A48:S48"/>
    <mergeCell ref="A148:S148"/>
    <mergeCell ref="A149:S149"/>
    <mergeCell ref="A150:S150"/>
    <mergeCell ref="A92:S92"/>
    <mergeCell ref="A93:S93"/>
    <mergeCell ref="A94:S94"/>
    <mergeCell ref="A121:S121"/>
    <mergeCell ref="A122:S122"/>
    <mergeCell ref="A123:S1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P83"/>
  <sheetViews>
    <sheetView view="pageLayout" zoomScaleNormal="100" zoomScaleSheetLayoutView="100" workbookViewId="0">
      <selection activeCell="B73" sqref="B73:O73"/>
    </sheetView>
  </sheetViews>
  <sheetFormatPr defaultRowHeight="12.75" x14ac:dyDescent="0.2"/>
  <cols>
    <col min="1" max="1" width="9.5703125" style="1" customWidth="1"/>
    <col min="2" max="10" width="9.140625" style="1"/>
    <col min="11" max="11" width="2" style="1" customWidth="1"/>
    <col min="12" max="12" width="3.7109375" style="1" customWidth="1"/>
    <col min="13" max="13" width="2.5703125" style="1" customWidth="1"/>
    <col min="14" max="14" width="2.7109375" style="1" customWidth="1"/>
    <col min="15" max="15" width="2.28515625" style="1" customWidth="1"/>
    <col min="16" max="16" width="1.7109375" style="1" customWidth="1"/>
    <col min="17" max="208" width="9.140625" style="1"/>
    <col min="209" max="209" width="9.5703125" style="1" customWidth="1"/>
    <col min="210" max="224" width="9.140625" style="1"/>
    <col min="225" max="225" width="6.85546875" style="1" customWidth="1"/>
    <col min="226" max="464" width="9.140625" style="1"/>
    <col min="465" max="465" width="9.5703125" style="1" customWidth="1"/>
    <col min="466" max="480" width="9.140625" style="1"/>
    <col min="481" max="481" width="6.85546875" style="1" customWidth="1"/>
    <col min="482" max="720" width="9.140625" style="1"/>
    <col min="721" max="721" width="9.5703125" style="1" customWidth="1"/>
    <col min="722" max="736" width="9.140625" style="1"/>
    <col min="737" max="737" width="6.85546875" style="1" customWidth="1"/>
    <col min="738" max="976" width="9.140625" style="1"/>
    <col min="977" max="977" width="9.5703125" style="1" customWidth="1"/>
    <col min="978" max="992" width="9.140625" style="1"/>
    <col min="993" max="993" width="6.85546875" style="1" customWidth="1"/>
    <col min="994" max="1232" width="9.140625" style="1"/>
    <col min="1233" max="1233" width="9.5703125" style="1" customWidth="1"/>
    <col min="1234" max="1248" width="9.140625" style="1"/>
    <col min="1249" max="1249" width="6.85546875" style="1" customWidth="1"/>
    <col min="1250" max="1488" width="9.140625" style="1"/>
    <col min="1489" max="1489" width="9.5703125" style="1" customWidth="1"/>
    <col min="1490" max="1504" width="9.140625" style="1"/>
    <col min="1505" max="1505" width="6.85546875" style="1" customWidth="1"/>
    <col min="1506" max="1744" width="9.140625" style="1"/>
    <col min="1745" max="1745" width="9.5703125" style="1" customWidth="1"/>
    <col min="1746" max="1760" width="9.140625" style="1"/>
    <col min="1761" max="1761" width="6.85546875" style="1" customWidth="1"/>
    <col min="1762" max="2000" width="9.140625" style="1"/>
    <col min="2001" max="2001" width="9.5703125" style="1" customWidth="1"/>
    <col min="2002" max="2016" width="9.140625" style="1"/>
    <col min="2017" max="2017" width="6.85546875" style="1" customWidth="1"/>
    <col min="2018" max="2256" width="9.140625" style="1"/>
    <col min="2257" max="2257" width="9.5703125" style="1" customWidth="1"/>
    <col min="2258" max="2272" width="9.140625" style="1"/>
    <col min="2273" max="2273" width="6.85546875" style="1" customWidth="1"/>
    <col min="2274" max="2512" width="9.140625" style="1"/>
    <col min="2513" max="2513" width="9.5703125" style="1" customWidth="1"/>
    <col min="2514" max="2528" width="9.140625" style="1"/>
    <col min="2529" max="2529" width="6.85546875" style="1" customWidth="1"/>
    <col min="2530" max="2768" width="9.140625" style="1"/>
    <col min="2769" max="2769" width="9.5703125" style="1" customWidth="1"/>
    <col min="2770" max="2784" width="9.140625" style="1"/>
    <col min="2785" max="2785" width="6.85546875" style="1" customWidth="1"/>
    <col min="2786" max="3024" width="9.140625" style="1"/>
    <col min="3025" max="3025" width="9.5703125" style="1" customWidth="1"/>
    <col min="3026" max="3040" width="9.140625" style="1"/>
    <col min="3041" max="3041" width="6.85546875" style="1" customWidth="1"/>
    <col min="3042" max="3280" width="9.140625" style="1"/>
    <col min="3281" max="3281" width="9.5703125" style="1" customWidth="1"/>
    <col min="3282" max="3296" width="9.140625" style="1"/>
    <col min="3297" max="3297" width="6.85546875" style="1" customWidth="1"/>
    <col min="3298" max="3536" width="9.140625" style="1"/>
    <col min="3537" max="3537" width="9.5703125" style="1" customWidth="1"/>
    <col min="3538" max="3552" width="9.140625" style="1"/>
    <col min="3553" max="3553" width="6.85546875" style="1" customWidth="1"/>
    <col min="3554" max="3792" width="9.140625" style="1"/>
    <col min="3793" max="3793" width="9.5703125" style="1" customWidth="1"/>
    <col min="3794" max="3808" width="9.140625" style="1"/>
    <col min="3809" max="3809" width="6.85546875" style="1" customWidth="1"/>
    <col min="3810" max="4048" width="9.140625" style="1"/>
    <col min="4049" max="4049" width="9.5703125" style="1" customWidth="1"/>
    <col min="4050" max="4064" width="9.140625" style="1"/>
    <col min="4065" max="4065" width="6.85546875" style="1" customWidth="1"/>
    <col min="4066" max="4304" width="9.140625" style="1"/>
    <col min="4305" max="4305" width="9.5703125" style="1" customWidth="1"/>
    <col min="4306" max="4320" width="9.140625" style="1"/>
    <col min="4321" max="4321" width="6.85546875" style="1" customWidth="1"/>
    <col min="4322" max="4560" width="9.140625" style="1"/>
    <col min="4561" max="4561" width="9.5703125" style="1" customWidth="1"/>
    <col min="4562" max="4576" width="9.140625" style="1"/>
    <col min="4577" max="4577" width="6.85546875" style="1" customWidth="1"/>
    <col min="4578" max="4816" width="9.140625" style="1"/>
    <col min="4817" max="4817" width="9.5703125" style="1" customWidth="1"/>
    <col min="4818" max="4832" width="9.140625" style="1"/>
    <col min="4833" max="4833" width="6.85546875" style="1" customWidth="1"/>
    <col min="4834" max="5072" width="9.140625" style="1"/>
    <col min="5073" max="5073" width="9.5703125" style="1" customWidth="1"/>
    <col min="5074" max="5088" width="9.140625" style="1"/>
    <col min="5089" max="5089" width="6.85546875" style="1" customWidth="1"/>
    <col min="5090" max="5328" width="9.140625" style="1"/>
    <col min="5329" max="5329" width="9.5703125" style="1" customWidth="1"/>
    <col min="5330" max="5344" width="9.140625" style="1"/>
    <col min="5345" max="5345" width="6.85546875" style="1" customWidth="1"/>
    <col min="5346" max="5584" width="9.140625" style="1"/>
    <col min="5585" max="5585" width="9.5703125" style="1" customWidth="1"/>
    <col min="5586" max="5600" width="9.140625" style="1"/>
    <col min="5601" max="5601" width="6.85546875" style="1" customWidth="1"/>
    <col min="5602" max="5840" width="9.140625" style="1"/>
    <col min="5841" max="5841" width="9.5703125" style="1" customWidth="1"/>
    <col min="5842" max="5856" width="9.140625" style="1"/>
    <col min="5857" max="5857" width="6.85546875" style="1" customWidth="1"/>
    <col min="5858" max="6096" width="9.140625" style="1"/>
    <col min="6097" max="6097" width="9.5703125" style="1" customWidth="1"/>
    <col min="6098" max="6112" width="9.140625" style="1"/>
    <col min="6113" max="6113" width="6.85546875" style="1" customWidth="1"/>
    <col min="6114" max="6352" width="9.140625" style="1"/>
    <col min="6353" max="6353" width="9.5703125" style="1" customWidth="1"/>
    <col min="6354" max="6368" width="9.140625" style="1"/>
    <col min="6369" max="6369" width="6.85546875" style="1" customWidth="1"/>
    <col min="6370" max="6608" width="9.140625" style="1"/>
    <col min="6609" max="6609" width="9.5703125" style="1" customWidth="1"/>
    <col min="6610" max="6624" width="9.140625" style="1"/>
    <col min="6625" max="6625" width="6.85546875" style="1" customWidth="1"/>
    <col min="6626" max="6864" width="9.140625" style="1"/>
    <col min="6865" max="6865" width="9.5703125" style="1" customWidth="1"/>
    <col min="6866" max="6880" width="9.140625" style="1"/>
    <col min="6881" max="6881" width="6.85546875" style="1" customWidth="1"/>
    <col min="6882" max="7120" width="9.140625" style="1"/>
    <col min="7121" max="7121" width="9.5703125" style="1" customWidth="1"/>
    <col min="7122" max="7136" width="9.140625" style="1"/>
    <col min="7137" max="7137" width="6.85546875" style="1" customWidth="1"/>
    <col min="7138" max="7376" width="9.140625" style="1"/>
    <col min="7377" max="7377" width="9.5703125" style="1" customWidth="1"/>
    <col min="7378" max="7392" width="9.140625" style="1"/>
    <col min="7393" max="7393" width="6.85546875" style="1" customWidth="1"/>
    <col min="7394" max="7632" width="9.140625" style="1"/>
    <col min="7633" max="7633" width="9.5703125" style="1" customWidth="1"/>
    <col min="7634" max="7648" width="9.140625" style="1"/>
    <col min="7649" max="7649" width="6.85546875" style="1" customWidth="1"/>
    <col min="7650" max="7888" width="9.140625" style="1"/>
    <col min="7889" max="7889" width="9.5703125" style="1" customWidth="1"/>
    <col min="7890" max="7904" width="9.140625" style="1"/>
    <col min="7905" max="7905" width="6.85546875" style="1" customWidth="1"/>
    <col min="7906" max="8144" width="9.140625" style="1"/>
    <col min="8145" max="8145" width="9.5703125" style="1" customWidth="1"/>
    <col min="8146" max="8160" width="9.140625" style="1"/>
    <col min="8161" max="8161" width="6.85546875" style="1" customWidth="1"/>
    <col min="8162" max="8400" width="9.140625" style="1"/>
    <col min="8401" max="8401" width="9.5703125" style="1" customWidth="1"/>
    <col min="8402" max="8416" width="9.140625" style="1"/>
    <col min="8417" max="8417" width="6.85546875" style="1" customWidth="1"/>
    <col min="8418" max="8656" width="9.140625" style="1"/>
    <col min="8657" max="8657" width="9.5703125" style="1" customWidth="1"/>
    <col min="8658" max="8672" width="9.140625" style="1"/>
    <col min="8673" max="8673" width="6.85546875" style="1" customWidth="1"/>
    <col min="8674" max="8912" width="9.140625" style="1"/>
    <col min="8913" max="8913" width="9.5703125" style="1" customWidth="1"/>
    <col min="8914" max="8928" width="9.140625" style="1"/>
    <col min="8929" max="8929" width="6.85546875" style="1" customWidth="1"/>
    <col min="8930" max="9168" width="9.140625" style="1"/>
    <col min="9169" max="9169" width="9.5703125" style="1" customWidth="1"/>
    <col min="9170" max="9184" width="9.140625" style="1"/>
    <col min="9185" max="9185" width="6.85546875" style="1" customWidth="1"/>
    <col min="9186" max="9424" width="9.140625" style="1"/>
    <col min="9425" max="9425" width="9.5703125" style="1" customWidth="1"/>
    <col min="9426" max="9440" width="9.140625" style="1"/>
    <col min="9441" max="9441" width="6.85546875" style="1" customWidth="1"/>
    <col min="9442" max="9680" width="9.140625" style="1"/>
    <col min="9681" max="9681" width="9.5703125" style="1" customWidth="1"/>
    <col min="9682" max="9696" width="9.140625" style="1"/>
    <col min="9697" max="9697" width="6.85546875" style="1" customWidth="1"/>
    <col min="9698" max="9936" width="9.140625" style="1"/>
    <col min="9937" max="9937" width="9.5703125" style="1" customWidth="1"/>
    <col min="9938" max="9952" width="9.140625" style="1"/>
    <col min="9953" max="9953" width="6.85546875" style="1" customWidth="1"/>
    <col min="9954" max="10192" width="9.140625" style="1"/>
    <col min="10193" max="10193" width="9.5703125" style="1" customWidth="1"/>
    <col min="10194" max="10208" width="9.140625" style="1"/>
    <col min="10209" max="10209" width="6.85546875" style="1" customWidth="1"/>
    <col min="10210" max="10448" width="9.140625" style="1"/>
    <col min="10449" max="10449" width="9.5703125" style="1" customWidth="1"/>
    <col min="10450" max="10464" width="9.140625" style="1"/>
    <col min="10465" max="10465" width="6.85546875" style="1" customWidth="1"/>
    <col min="10466" max="10704" width="9.140625" style="1"/>
    <col min="10705" max="10705" width="9.5703125" style="1" customWidth="1"/>
    <col min="10706" max="10720" width="9.140625" style="1"/>
    <col min="10721" max="10721" width="6.85546875" style="1" customWidth="1"/>
    <col min="10722" max="10960" width="9.140625" style="1"/>
    <col min="10961" max="10961" width="9.5703125" style="1" customWidth="1"/>
    <col min="10962" max="10976" width="9.140625" style="1"/>
    <col min="10977" max="10977" width="6.85546875" style="1" customWidth="1"/>
    <col min="10978" max="11216" width="9.140625" style="1"/>
    <col min="11217" max="11217" width="9.5703125" style="1" customWidth="1"/>
    <col min="11218" max="11232" width="9.140625" style="1"/>
    <col min="11233" max="11233" width="6.85546875" style="1" customWidth="1"/>
    <col min="11234" max="11472" width="9.140625" style="1"/>
    <col min="11473" max="11473" width="9.5703125" style="1" customWidth="1"/>
    <col min="11474" max="11488" width="9.140625" style="1"/>
    <col min="11489" max="11489" width="6.85546875" style="1" customWidth="1"/>
    <col min="11490" max="11728" width="9.140625" style="1"/>
    <col min="11729" max="11729" width="9.5703125" style="1" customWidth="1"/>
    <col min="11730" max="11744" width="9.140625" style="1"/>
    <col min="11745" max="11745" width="6.85546875" style="1" customWidth="1"/>
    <col min="11746" max="11984" width="9.140625" style="1"/>
    <col min="11985" max="11985" width="9.5703125" style="1" customWidth="1"/>
    <col min="11986" max="12000" width="9.140625" style="1"/>
    <col min="12001" max="12001" width="6.85546875" style="1" customWidth="1"/>
    <col min="12002" max="12240" width="9.140625" style="1"/>
    <col min="12241" max="12241" width="9.5703125" style="1" customWidth="1"/>
    <col min="12242" max="12256" width="9.140625" style="1"/>
    <col min="12257" max="12257" width="6.85546875" style="1" customWidth="1"/>
    <col min="12258" max="12496" width="9.140625" style="1"/>
    <col min="12497" max="12497" width="9.5703125" style="1" customWidth="1"/>
    <col min="12498" max="12512" width="9.140625" style="1"/>
    <col min="12513" max="12513" width="6.85546875" style="1" customWidth="1"/>
    <col min="12514" max="12752" width="9.140625" style="1"/>
    <col min="12753" max="12753" width="9.5703125" style="1" customWidth="1"/>
    <col min="12754" max="12768" width="9.140625" style="1"/>
    <col min="12769" max="12769" width="6.85546875" style="1" customWidth="1"/>
    <col min="12770" max="13008" width="9.140625" style="1"/>
    <col min="13009" max="13009" width="9.5703125" style="1" customWidth="1"/>
    <col min="13010" max="13024" width="9.140625" style="1"/>
    <col min="13025" max="13025" width="6.85546875" style="1" customWidth="1"/>
    <col min="13026" max="13264" width="9.140625" style="1"/>
    <col min="13265" max="13265" width="9.5703125" style="1" customWidth="1"/>
    <col min="13266" max="13280" width="9.140625" style="1"/>
    <col min="13281" max="13281" width="6.85546875" style="1" customWidth="1"/>
    <col min="13282" max="13520" width="9.140625" style="1"/>
    <col min="13521" max="13521" width="9.5703125" style="1" customWidth="1"/>
    <col min="13522" max="13536" width="9.140625" style="1"/>
    <col min="13537" max="13537" width="6.85546875" style="1" customWidth="1"/>
    <col min="13538" max="13776" width="9.140625" style="1"/>
    <col min="13777" max="13777" width="9.5703125" style="1" customWidth="1"/>
    <col min="13778" max="13792" width="9.140625" style="1"/>
    <col min="13793" max="13793" width="6.85546875" style="1" customWidth="1"/>
    <col min="13794" max="14032" width="9.140625" style="1"/>
    <col min="14033" max="14033" width="9.5703125" style="1" customWidth="1"/>
    <col min="14034" max="14048" width="9.140625" style="1"/>
    <col min="14049" max="14049" width="6.85546875" style="1" customWidth="1"/>
    <col min="14050" max="14288" width="9.140625" style="1"/>
    <col min="14289" max="14289" width="9.5703125" style="1" customWidth="1"/>
    <col min="14290" max="14304" width="9.140625" style="1"/>
    <col min="14305" max="14305" width="6.85546875" style="1" customWidth="1"/>
    <col min="14306" max="14544" width="9.140625" style="1"/>
    <col min="14545" max="14545" width="9.5703125" style="1" customWidth="1"/>
    <col min="14546" max="14560" width="9.140625" style="1"/>
    <col min="14561" max="14561" width="6.85546875" style="1" customWidth="1"/>
    <col min="14562" max="14800" width="9.140625" style="1"/>
    <col min="14801" max="14801" width="9.5703125" style="1" customWidth="1"/>
    <col min="14802" max="14816" width="9.140625" style="1"/>
    <col min="14817" max="14817" width="6.85546875" style="1" customWidth="1"/>
    <col min="14818" max="15056" width="9.140625" style="1"/>
    <col min="15057" max="15057" width="9.5703125" style="1" customWidth="1"/>
    <col min="15058" max="15072" width="9.140625" style="1"/>
    <col min="15073" max="15073" width="6.85546875" style="1" customWidth="1"/>
    <col min="15074" max="15312" width="9.140625" style="1"/>
    <col min="15313" max="15313" width="9.5703125" style="1" customWidth="1"/>
    <col min="15314" max="15328" width="9.140625" style="1"/>
    <col min="15329" max="15329" width="6.85546875" style="1" customWidth="1"/>
    <col min="15330" max="15568" width="9.140625" style="1"/>
    <col min="15569" max="15569" width="9.5703125" style="1" customWidth="1"/>
    <col min="15570" max="15584" width="9.140625" style="1"/>
    <col min="15585" max="15585" width="6.85546875" style="1" customWidth="1"/>
    <col min="15586" max="15824" width="9.140625" style="1"/>
    <col min="15825" max="15825" width="9.5703125" style="1" customWidth="1"/>
    <col min="15826" max="15840" width="9.140625" style="1"/>
    <col min="15841" max="15841" width="6.85546875" style="1" customWidth="1"/>
    <col min="15842" max="16080" width="9.140625" style="1"/>
    <col min="16081" max="16081" width="9.5703125" style="1" customWidth="1"/>
    <col min="16082" max="16096" width="9.140625" style="1"/>
    <col min="16097" max="16097" width="6.85546875" style="1" customWidth="1"/>
    <col min="16098" max="16384" width="9.140625" style="1"/>
  </cols>
  <sheetData>
    <row r="1" spans="1:16" ht="15.75" customHeight="1" x14ac:dyDescent="0.2">
      <c r="A1" s="83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9.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.75" customHeight="1" x14ac:dyDescent="0.2">
      <c r="A3" s="84" t="s">
        <v>331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 x14ac:dyDescent="0.2">
      <c r="A5" s="86" t="s">
        <v>97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22.5" customHeight="1" x14ac:dyDescent="0.2">
      <c r="A6" s="3" t="s">
        <v>98</v>
      </c>
      <c r="B6" s="85" t="s">
        <v>99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7"/>
    </row>
    <row r="7" spans="1:16" ht="22.5" customHeight="1" x14ac:dyDescent="0.2">
      <c r="A7" s="3" t="s">
        <v>100</v>
      </c>
      <c r="B7" s="85" t="s">
        <v>101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7"/>
    </row>
    <row r="8" spans="1:16" ht="22.5" customHeight="1" x14ac:dyDescent="0.2">
      <c r="A8" s="3" t="s">
        <v>102</v>
      </c>
      <c r="B8" s="85" t="s">
        <v>103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7"/>
    </row>
    <row r="9" spans="1:16" ht="22.5" customHeight="1" x14ac:dyDescent="0.2">
      <c r="A9" s="3" t="s">
        <v>104</v>
      </c>
      <c r="B9" s="85" t="s">
        <v>105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7"/>
    </row>
    <row r="10" spans="1:16" ht="22.5" customHeight="1" x14ac:dyDescent="0.2">
      <c r="A10" s="3" t="s">
        <v>106</v>
      </c>
      <c r="B10" s="85" t="s">
        <v>107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7"/>
    </row>
    <row r="11" spans="1:16" ht="14.25" customHeight="1" x14ac:dyDescent="0.2">
      <c r="A11" s="12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ht="14.25" customHeight="1" x14ac:dyDescent="0.2">
      <c r="A12" s="86" t="s">
        <v>199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16" ht="27" customHeight="1" x14ac:dyDescent="0.2">
      <c r="A13" s="3" t="s">
        <v>108</v>
      </c>
      <c r="B13" s="87" t="s">
        <v>200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7"/>
    </row>
    <row r="14" spans="1:16" ht="27" customHeight="1" x14ac:dyDescent="0.2">
      <c r="A14" s="3" t="s">
        <v>109</v>
      </c>
      <c r="B14" s="85" t="s">
        <v>201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7"/>
    </row>
    <row r="15" spans="1:16" ht="27" customHeight="1" x14ac:dyDescent="0.2">
      <c r="A15" s="3" t="s">
        <v>110</v>
      </c>
      <c r="B15" s="85" t="s">
        <v>202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7"/>
    </row>
    <row r="16" spans="1:16" ht="27" customHeight="1" x14ac:dyDescent="0.2">
      <c r="A16" s="3" t="s">
        <v>111</v>
      </c>
      <c r="B16" s="85" t="s">
        <v>203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7"/>
    </row>
    <row r="17" spans="1:16" ht="27" customHeight="1" x14ac:dyDescent="0.2">
      <c r="A17" s="3" t="s">
        <v>112</v>
      </c>
      <c r="B17" s="85" t="s">
        <v>204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7"/>
    </row>
    <row r="18" spans="1:16" ht="14.25" customHeight="1" x14ac:dyDescent="0.2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4.25" customHeight="1" x14ac:dyDescent="0.2">
      <c r="A19" s="86" t="s">
        <v>205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ht="27" customHeight="1" x14ac:dyDescent="0.2">
      <c r="A20" s="3" t="s">
        <v>113</v>
      </c>
      <c r="B20" s="87" t="s">
        <v>206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7"/>
    </row>
    <row r="21" spans="1:16" ht="27" customHeight="1" x14ac:dyDescent="0.2">
      <c r="A21" s="3" t="s">
        <v>114</v>
      </c>
      <c r="B21" s="85" t="s">
        <v>207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7"/>
    </row>
    <row r="22" spans="1:16" ht="27" customHeight="1" x14ac:dyDescent="0.2">
      <c r="A22" s="3" t="s">
        <v>115</v>
      </c>
      <c r="B22" s="85" t="s">
        <v>208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7"/>
    </row>
    <row r="23" spans="1:16" ht="27" customHeight="1" x14ac:dyDescent="0.2">
      <c r="A23" s="3" t="s">
        <v>116</v>
      </c>
      <c r="B23" s="85" t="s">
        <v>209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7"/>
    </row>
    <row r="24" spans="1:16" ht="27" customHeight="1" x14ac:dyDescent="0.2">
      <c r="A24" s="3" t="s">
        <v>117</v>
      </c>
      <c r="B24" s="85" t="s">
        <v>210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7"/>
    </row>
    <row r="25" spans="1:16" ht="14.25" customHeight="1" x14ac:dyDescent="0.2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4.25" customHeight="1" x14ac:dyDescent="0.2">
      <c r="A26" s="86" t="s">
        <v>211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27" customHeight="1" x14ac:dyDescent="0.2">
      <c r="A27" s="3" t="s">
        <v>118</v>
      </c>
      <c r="B27" s="87" t="s">
        <v>212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7"/>
    </row>
    <row r="28" spans="1:16" ht="27" customHeight="1" x14ac:dyDescent="0.2">
      <c r="A28" s="3" t="s">
        <v>119</v>
      </c>
      <c r="B28" s="85" t="s">
        <v>213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7"/>
    </row>
    <row r="29" spans="1:16" ht="27" customHeight="1" x14ac:dyDescent="0.2">
      <c r="A29" s="3" t="s">
        <v>120</v>
      </c>
      <c r="B29" s="85" t="s">
        <v>214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7"/>
    </row>
    <row r="30" spans="1:16" ht="27" customHeight="1" x14ac:dyDescent="0.2">
      <c r="A30" s="3" t="s">
        <v>121</v>
      </c>
      <c r="B30" s="85" t="s">
        <v>215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7"/>
    </row>
    <row r="31" spans="1:16" ht="27" customHeight="1" x14ac:dyDescent="0.2">
      <c r="A31" s="3" t="s">
        <v>122</v>
      </c>
      <c r="B31" s="85" t="s">
        <v>216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7"/>
    </row>
    <row r="32" spans="1:16" ht="15" customHeight="1" x14ac:dyDescent="0.2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7"/>
    </row>
    <row r="33" spans="1:16" ht="14.25" customHeight="1" x14ac:dyDescent="0.2">
      <c r="A33" s="86" t="s">
        <v>123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16" ht="22.5" customHeight="1" x14ac:dyDescent="0.2">
      <c r="A34" s="3" t="s">
        <v>124</v>
      </c>
      <c r="B34" s="85" t="s">
        <v>125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7"/>
    </row>
    <row r="35" spans="1:16" ht="22.5" customHeight="1" x14ac:dyDescent="0.2">
      <c r="A35" s="3" t="s">
        <v>126</v>
      </c>
      <c r="B35" s="85" t="s">
        <v>127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7"/>
    </row>
    <row r="36" spans="1:16" ht="22.5" customHeight="1" x14ac:dyDescent="0.2">
      <c r="A36" s="3" t="s">
        <v>128</v>
      </c>
      <c r="B36" s="85" t="s">
        <v>129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7"/>
    </row>
    <row r="37" spans="1:16" ht="22.5" customHeight="1" x14ac:dyDescent="0.2">
      <c r="A37" s="3" t="s">
        <v>130</v>
      </c>
      <c r="B37" s="85" t="s">
        <v>131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7"/>
    </row>
    <row r="38" spans="1:16" ht="22.5" customHeight="1" x14ac:dyDescent="0.2">
      <c r="A38" s="13" t="s">
        <v>266</v>
      </c>
      <c r="B38" s="85" t="s">
        <v>133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7"/>
    </row>
    <row r="39" spans="1:16" ht="15.75" customHeight="1" x14ac:dyDescent="0.2">
      <c r="A39" s="83" t="s">
        <v>96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ht="19.5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 ht="15.75" customHeight="1" x14ac:dyDescent="0.2">
      <c r="A41" s="84" t="s">
        <v>331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0.5" customHeight="1" x14ac:dyDescent="0.2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 customHeight="1" x14ac:dyDescent="0.2">
      <c r="A43" s="86" t="s">
        <v>134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16" ht="21" customHeight="1" x14ac:dyDescent="0.2">
      <c r="A44" s="3" t="s">
        <v>135</v>
      </c>
      <c r="B44" s="85" t="s">
        <v>136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7"/>
    </row>
    <row r="45" spans="1:16" ht="21" customHeight="1" x14ac:dyDescent="0.2">
      <c r="A45" s="3" t="s">
        <v>137</v>
      </c>
      <c r="B45" s="85" t="s">
        <v>138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7"/>
    </row>
    <row r="46" spans="1:16" ht="21" customHeight="1" x14ac:dyDescent="0.2">
      <c r="A46" s="3" t="s">
        <v>139</v>
      </c>
      <c r="B46" s="85" t="s">
        <v>140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7"/>
    </row>
    <row r="47" spans="1:16" ht="21" customHeight="1" x14ac:dyDescent="0.2">
      <c r="A47" s="3" t="s">
        <v>198</v>
      </c>
      <c r="B47" s="85" t="s">
        <v>141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7"/>
    </row>
    <row r="48" spans="1:16" ht="21" customHeight="1" x14ac:dyDescent="0.2">
      <c r="A48" s="3" t="s">
        <v>142</v>
      </c>
      <c r="B48" s="85" t="s">
        <v>143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7"/>
    </row>
    <row r="49" spans="1:16" ht="10.5" customHeight="1" x14ac:dyDescent="0.2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4.25" customHeight="1" x14ac:dyDescent="0.2">
      <c r="A50" s="86" t="s">
        <v>144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1:16" ht="21" customHeight="1" x14ac:dyDescent="0.2">
      <c r="A51" s="3" t="s">
        <v>145</v>
      </c>
      <c r="B51" s="85" t="s">
        <v>146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7"/>
    </row>
    <row r="52" spans="1:16" ht="21" customHeight="1" x14ac:dyDescent="0.2">
      <c r="A52" s="3" t="s">
        <v>147</v>
      </c>
      <c r="B52" s="85" t="s">
        <v>148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7"/>
    </row>
    <row r="53" spans="1:16" ht="21" customHeight="1" x14ac:dyDescent="0.2">
      <c r="A53" s="3" t="s">
        <v>149</v>
      </c>
      <c r="B53" s="85" t="s">
        <v>150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7"/>
    </row>
    <row r="54" spans="1:16" ht="21" customHeight="1" x14ac:dyDescent="0.2">
      <c r="A54" s="3" t="s">
        <v>151</v>
      </c>
      <c r="B54" s="85" t="s">
        <v>152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7"/>
    </row>
    <row r="55" spans="1:16" ht="21" customHeight="1" x14ac:dyDescent="0.2">
      <c r="A55" s="3" t="s">
        <v>153</v>
      </c>
      <c r="B55" s="85" t="s">
        <v>154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7"/>
    </row>
    <row r="56" spans="1:16" ht="10.5" customHeight="1" x14ac:dyDescent="0.2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4.25" customHeight="1" x14ac:dyDescent="0.2">
      <c r="A57" s="86" t="s">
        <v>155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6" ht="21" customHeight="1" x14ac:dyDescent="0.2">
      <c r="A58" s="3" t="s">
        <v>156</v>
      </c>
      <c r="B58" s="85" t="s">
        <v>157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7"/>
    </row>
    <row r="59" spans="1:16" ht="21" customHeight="1" x14ac:dyDescent="0.2">
      <c r="A59" s="3" t="s">
        <v>158</v>
      </c>
      <c r="B59" s="85" t="s">
        <v>159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"/>
    </row>
    <row r="60" spans="1:16" ht="21" customHeight="1" x14ac:dyDescent="0.2">
      <c r="A60" s="3" t="s">
        <v>160</v>
      </c>
      <c r="B60" s="85" t="s">
        <v>161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"/>
    </row>
    <row r="61" spans="1:16" ht="21" customHeight="1" x14ac:dyDescent="0.2">
      <c r="A61" s="3" t="s">
        <v>162</v>
      </c>
      <c r="B61" s="85" t="s">
        <v>163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7"/>
    </row>
    <row r="62" spans="1:16" ht="21" customHeight="1" x14ac:dyDescent="0.2">
      <c r="A62" s="3" t="s">
        <v>164</v>
      </c>
      <c r="B62" s="85" t="s">
        <v>165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7"/>
    </row>
    <row r="63" spans="1:16" ht="10.5" customHeight="1" x14ac:dyDescent="0.2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4.25" customHeight="1" x14ac:dyDescent="0.2">
      <c r="A64" s="86" t="s">
        <v>166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1:16" ht="21" customHeight="1" x14ac:dyDescent="0.2">
      <c r="A65" s="3" t="s">
        <v>167</v>
      </c>
      <c r="B65" s="85" t="s">
        <v>168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7"/>
    </row>
    <row r="66" spans="1:16" ht="21" customHeight="1" x14ac:dyDescent="0.2">
      <c r="A66" s="3" t="s">
        <v>169</v>
      </c>
      <c r="B66" s="85" t="s">
        <v>170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7"/>
    </row>
    <row r="67" spans="1:16" ht="21" customHeight="1" x14ac:dyDescent="0.2">
      <c r="A67" s="3" t="s">
        <v>171</v>
      </c>
      <c r="B67" s="85" t="s">
        <v>172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7"/>
    </row>
    <row r="68" spans="1:16" ht="21" customHeight="1" x14ac:dyDescent="0.2">
      <c r="A68" s="3" t="s">
        <v>173</v>
      </c>
      <c r="B68" s="85" t="s">
        <v>174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7"/>
    </row>
    <row r="69" spans="1:16" ht="21" customHeight="1" x14ac:dyDescent="0.2">
      <c r="A69" s="3" t="s">
        <v>175</v>
      </c>
      <c r="B69" s="85" t="s">
        <v>176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7"/>
    </row>
    <row r="70" spans="1:16" ht="10.5" customHeight="1" x14ac:dyDescent="0.2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4.25" customHeight="1" x14ac:dyDescent="0.2">
      <c r="A71" s="86" t="s">
        <v>177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ht="21" customHeight="1" x14ac:dyDescent="0.2">
      <c r="A72" s="3" t="s">
        <v>178</v>
      </c>
      <c r="B72" s="85" t="s">
        <v>179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7"/>
    </row>
    <row r="73" spans="1:16" ht="21" customHeight="1" x14ac:dyDescent="0.2">
      <c r="A73" s="3" t="s">
        <v>180</v>
      </c>
      <c r="B73" s="85" t="s">
        <v>181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7"/>
    </row>
    <row r="74" spans="1:16" ht="21" customHeight="1" x14ac:dyDescent="0.2">
      <c r="A74" s="3" t="s">
        <v>182</v>
      </c>
      <c r="B74" s="85" t="s">
        <v>183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7"/>
    </row>
    <row r="75" spans="1:16" ht="21" customHeight="1" x14ac:dyDescent="0.2">
      <c r="A75" s="3" t="s">
        <v>184</v>
      </c>
      <c r="B75" s="85" t="s">
        <v>185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7"/>
    </row>
    <row r="76" spans="1:16" ht="21" customHeight="1" x14ac:dyDescent="0.2">
      <c r="A76" s="3" t="s">
        <v>186</v>
      </c>
      <c r="B76" s="85" t="s">
        <v>187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7"/>
    </row>
    <row r="77" spans="1:16" ht="10.5" customHeight="1" x14ac:dyDescent="0.2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4.25" customHeight="1" x14ac:dyDescent="0.2">
      <c r="A78" s="86" t="s">
        <v>188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1:16" ht="21" customHeight="1" x14ac:dyDescent="0.2">
      <c r="A79" s="3" t="s">
        <v>189</v>
      </c>
      <c r="B79" s="85" t="s">
        <v>190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7"/>
    </row>
    <row r="80" spans="1:16" ht="21" customHeight="1" x14ac:dyDescent="0.2">
      <c r="A80" s="3" t="s">
        <v>191</v>
      </c>
      <c r="B80" s="85" t="s">
        <v>192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7"/>
    </row>
    <row r="81" spans="1:16" ht="21" customHeight="1" x14ac:dyDescent="0.2">
      <c r="A81" s="3" t="s">
        <v>193</v>
      </c>
      <c r="B81" s="85" t="s">
        <v>194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7"/>
    </row>
    <row r="82" spans="1:16" ht="21" customHeight="1" x14ac:dyDescent="0.2">
      <c r="A82" s="3" t="s">
        <v>195</v>
      </c>
      <c r="B82" s="85" t="s">
        <v>196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7"/>
    </row>
    <row r="83" spans="1:16" ht="21" customHeight="1" x14ac:dyDescent="0.2">
      <c r="A83" s="3" t="s">
        <v>132</v>
      </c>
      <c r="B83" s="85" t="s">
        <v>197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7"/>
    </row>
  </sheetData>
  <mergeCells count="71"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19:P19"/>
    <mergeCell ref="B17:O17"/>
    <mergeCell ref="B14:O14"/>
    <mergeCell ref="B13:O13"/>
    <mergeCell ref="B16:O16"/>
    <mergeCell ref="B22:O22"/>
    <mergeCell ref="B29:O29"/>
    <mergeCell ref="B20:O20"/>
    <mergeCell ref="B21:O21"/>
    <mergeCell ref="B35:O35"/>
    <mergeCell ref="B31:O31"/>
    <mergeCell ref="B34:O34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</mergeCells>
  <hyperlinks>
    <hyperlink ref="A6" location="Nacional!A2" display="Quadro 1"/>
    <hyperlink ref="A7" location="Nacional!C50" display="Quadro 2"/>
    <hyperlink ref="A8" location="Nacional!C95" display="Quadro 3"/>
    <hyperlink ref="A10" location="Nacional!C149" display="Quadro 5"/>
    <hyperlink ref="A14" location="Nacional_DE2!C50" display="Quadro 7"/>
    <hyperlink ref="A15" location="Nacional_DE1!C95" display="Quadro 8"/>
    <hyperlink ref="A16" location="Nacional_DE1!C125" display="Quadro 9"/>
    <hyperlink ref="A17" location="Nacional_DE1!C149" display="Quadro 10"/>
    <hyperlink ref="A9" location="Nacional!C125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  <hyperlink ref="A13" location="Nacional_DE1!A1" display="Quadro 6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2" pageOrder="overThenDown" orientation="portrait" r:id="rId1"/>
  <headerFooter alignWithMargins="0">
    <oddHeader>&amp;C&amp;"-,Negrito"&amp;16&amp;K08+000
&amp;K2B7789Rede de Informação de Contabilidades Agrícolas&amp;R      &amp;G</oddHeader>
    <oddFooter>&amp;L&amp;"-,Normal"
&amp;C&amp;"-,Normal"&amp;11Página &amp;P de &amp;N</oddFooter>
  </headerFooter>
  <rowBreaks count="1" manualBreakCount="1">
    <brk id="38" max="1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view="pageBreakPreview" topLeftCell="A139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1" spans="1:19" s="36" customFormat="1" ht="18.75" x14ac:dyDescent="0.3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s="36" customFormat="1" ht="18.75" x14ac:dyDescent="0.3">
      <c r="A2" s="91" t="s">
        <v>332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36" customFormat="1" ht="18.75" x14ac:dyDescent="0.3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37" customFormat="1" ht="51.75" customHeight="1" x14ac:dyDescent="0.25">
      <c r="A4" s="38"/>
      <c r="B4" s="19" t="s">
        <v>285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24</v>
      </c>
      <c r="L4" s="18" t="s">
        <v>25</v>
      </c>
      <c r="M4" s="18" t="s">
        <v>26</v>
      </c>
      <c r="N4" s="18" t="s">
        <v>27</v>
      </c>
      <c r="O4" s="18" t="s">
        <v>28</v>
      </c>
      <c r="P4" s="18" t="s">
        <v>29</v>
      </c>
      <c r="Q4" s="18" t="s">
        <v>30</v>
      </c>
      <c r="R4" s="18" t="s">
        <v>31</v>
      </c>
      <c r="S4" s="18" t="s">
        <v>32</v>
      </c>
    </row>
    <row r="5" spans="1:19" x14ac:dyDescent="0.25">
      <c r="A5" s="16" t="s">
        <v>11</v>
      </c>
      <c r="B5" s="20">
        <v>1910</v>
      </c>
      <c r="C5" s="21">
        <v>19</v>
      </c>
      <c r="D5" s="21">
        <v>22</v>
      </c>
      <c r="E5" s="21">
        <v>51</v>
      </c>
      <c r="F5" s="21">
        <v>144</v>
      </c>
      <c r="G5" s="21">
        <v>182</v>
      </c>
      <c r="H5" s="21">
        <v>16</v>
      </c>
      <c r="I5" s="21">
        <v>175</v>
      </c>
      <c r="J5" s="21">
        <v>30</v>
      </c>
      <c r="K5" s="21">
        <v>20</v>
      </c>
      <c r="L5" s="21">
        <v>171</v>
      </c>
      <c r="M5" s="21">
        <v>518</v>
      </c>
      <c r="N5" s="21">
        <v>185</v>
      </c>
      <c r="O5" s="21">
        <v>15</v>
      </c>
      <c r="P5" s="21">
        <v>26</v>
      </c>
      <c r="Q5" s="21">
        <v>200</v>
      </c>
      <c r="R5" s="21">
        <v>46</v>
      </c>
      <c r="S5" s="21">
        <v>90</v>
      </c>
    </row>
    <row r="6" spans="1:19" x14ac:dyDescent="0.25">
      <c r="A6" s="16" t="s">
        <v>12</v>
      </c>
      <c r="B6" s="20">
        <v>95804.879999999976</v>
      </c>
      <c r="C6" s="21">
        <v>1783.1799999999998</v>
      </c>
      <c r="D6" s="21">
        <v>215.94</v>
      </c>
      <c r="E6" s="21">
        <v>3482.2100000000005</v>
      </c>
      <c r="F6" s="21">
        <v>6858.9599999999991</v>
      </c>
      <c r="G6" s="21">
        <v>9718.5700000000015</v>
      </c>
      <c r="H6" s="21">
        <v>654.44000000000017</v>
      </c>
      <c r="I6" s="21">
        <v>8352.9599999999991</v>
      </c>
      <c r="J6" s="21">
        <v>1383.2000000000003</v>
      </c>
      <c r="K6" s="21">
        <v>1840.1299999999999</v>
      </c>
      <c r="L6" s="21">
        <v>4408.3299999999981</v>
      </c>
      <c r="M6" s="21">
        <v>14299.259999999995</v>
      </c>
      <c r="N6" s="21">
        <v>8272.1500000000015</v>
      </c>
      <c r="O6" s="21">
        <v>74.41</v>
      </c>
      <c r="P6" s="21">
        <v>625.19999999999982</v>
      </c>
      <c r="Q6" s="21">
        <v>16793.309999999998</v>
      </c>
      <c r="R6" s="21">
        <v>5888.9300000000012</v>
      </c>
      <c r="S6" s="21">
        <v>11153.699999999995</v>
      </c>
    </row>
    <row r="7" spans="1:19" x14ac:dyDescent="0.25">
      <c r="A7" s="14" t="s">
        <v>13</v>
      </c>
      <c r="B7" s="59" t="s">
        <v>33</v>
      </c>
      <c r="C7" s="60" t="s">
        <v>33</v>
      </c>
      <c r="D7" s="60" t="s">
        <v>33</v>
      </c>
      <c r="E7" s="60" t="s">
        <v>33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</row>
    <row r="8" spans="1:19" x14ac:dyDescent="0.25">
      <c r="A8" s="16" t="s">
        <v>14</v>
      </c>
      <c r="B8" s="22">
        <v>24.88</v>
      </c>
      <c r="C8" s="23">
        <v>31.77</v>
      </c>
      <c r="D8" s="23">
        <v>19.32</v>
      </c>
      <c r="E8" s="23">
        <v>34.03</v>
      </c>
      <c r="F8" s="23">
        <v>3.88</v>
      </c>
      <c r="G8" s="23">
        <v>9.74</v>
      </c>
      <c r="H8" s="23">
        <v>5.97</v>
      </c>
      <c r="I8" s="23">
        <v>8.27</v>
      </c>
      <c r="J8" s="23">
        <v>13.8</v>
      </c>
      <c r="K8" s="23">
        <v>32.72</v>
      </c>
      <c r="L8" s="23">
        <v>22.83</v>
      </c>
      <c r="M8" s="23">
        <v>50.7</v>
      </c>
      <c r="N8" s="23">
        <v>48.45</v>
      </c>
      <c r="O8" s="23">
        <v>11.01</v>
      </c>
      <c r="P8" s="23">
        <v>0.59</v>
      </c>
      <c r="Q8" s="23">
        <v>14.29</v>
      </c>
      <c r="R8" s="23">
        <v>28.52</v>
      </c>
      <c r="S8" s="23">
        <v>26.47</v>
      </c>
    </row>
    <row r="9" spans="1:19" x14ac:dyDescent="0.25">
      <c r="A9" s="16" t="s">
        <v>15</v>
      </c>
      <c r="B9" s="22">
        <v>8.18</v>
      </c>
      <c r="C9" s="23">
        <v>8.98</v>
      </c>
      <c r="D9" s="23">
        <v>3.74</v>
      </c>
      <c r="E9" s="23">
        <v>3.82</v>
      </c>
      <c r="F9" s="23">
        <v>1.07</v>
      </c>
      <c r="G9" s="23">
        <v>4.62</v>
      </c>
      <c r="H9" s="23">
        <v>4.3600000000000003</v>
      </c>
      <c r="I9" s="23">
        <v>4.12</v>
      </c>
      <c r="J9" s="23">
        <v>9.44</v>
      </c>
      <c r="K9" s="23">
        <v>24.18</v>
      </c>
      <c r="L9" s="23">
        <v>5.01</v>
      </c>
      <c r="M9" s="23">
        <v>13.77</v>
      </c>
      <c r="N9" s="23">
        <v>14.42</v>
      </c>
      <c r="O9" s="23">
        <v>0.59</v>
      </c>
      <c r="P9" s="23">
        <v>0.53</v>
      </c>
      <c r="Q9" s="23">
        <v>8.3699999999999992</v>
      </c>
      <c r="R9" s="23">
        <v>4.8899999999999997</v>
      </c>
      <c r="S9" s="23">
        <v>8.8000000000000007</v>
      </c>
    </row>
    <row r="10" spans="1:19" x14ac:dyDescent="0.25">
      <c r="A10" s="16" t="s">
        <v>218</v>
      </c>
      <c r="B10" s="22">
        <v>14.53</v>
      </c>
      <c r="C10" s="23">
        <v>3.28</v>
      </c>
      <c r="D10" s="23">
        <v>0.12</v>
      </c>
      <c r="E10" s="23">
        <v>0.56999999999999995</v>
      </c>
      <c r="F10" s="23">
        <v>0.51</v>
      </c>
      <c r="G10" s="23">
        <v>0.11</v>
      </c>
      <c r="H10" s="23">
        <v>0</v>
      </c>
      <c r="I10" s="23">
        <v>0.15</v>
      </c>
      <c r="J10" s="23">
        <v>0.05</v>
      </c>
      <c r="K10" s="23">
        <v>0.01</v>
      </c>
      <c r="L10" s="23">
        <v>64.849999999999994</v>
      </c>
      <c r="M10" s="23">
        <v>35.18</v>
      </c>
      <c r="N10" s="23">
        <v>34.090000000000003</v>
      </c>
      <c r="O10" s="23">
        <v>47.04</v>
      </c>
      <c r="P10" s="23">
        <v>10.55</v>
      </c>
      <c r="Q10" s="23">
        <v>0.59</v>
      </c>
      <c r="R10" s="23">
        <v>16.600000000000001</v>
      </c>
      <c r="S10" s="23">
        <v>16.989999999999998</v>
      </c>
    </row>
    <row r="11" spans="1:19" x14ac:dyDescent="0.25">
      <c r="A11" s="16" t="s">
        <v>219</v>
      </c>
      <c r="B11" s="22">
        <v>14.08</v>
      </c>
      <c r="C11" s="23">
        <v>3.27</v>
      </c>
      <c r="D11" s="23">
        <v>0.12</v>
      </c>
      <c r="E11" s="23">
        <v>0.47</v>
      </c>
      <c r="F11" s="23">
        <v>0.22</v>
      </c>
      <c r="G11" s="23">
        <v>0.11</v>
      </c>
      <c r="H11" s="23">
        <v>0</v>
      </c>
      <c r="I11" s="23">
        <v>0.12</v>
      </c>
      <c r="J11" s="23">
        <v>0.05</v>
      </c>
      <c r="K11" s="23">
        <v>0.01</v>
      </c>
      <c r="L11" s="23">
        <v>64.67</v>
      </c>
      <c r="M11" s="23">
        <v>33.86</v>
      </c>
      <c r="N11" s="23">
        <v>34.07</v>
      </c>
      <c r="O11" s="23">
        <v>1.9</v>
      </c>
      <c r="P11" s="23">
        <v>0</v>
      </c>
      <c r="Q11" s="23">
        <v>0.56999999999999995</v>
      </c>
      <c r="R11" s="23">
        <v>15.31</v>
      </c>
      <c r="S11" s="23">
        <v>16.75</v>
      </c>
    </row>
    <row r="12" spans="1:19" x14ac:dyDescent="0.25">
      <c r="A12" s="16" t="s">
        <v>16</v>
      </c>
      <c r="B12" s="22">
        <v>1.44</v>
      </c>
      <c r="C12" s="23">
        <v>1.17</v>
      </c>
      <c r="D12" s="23">
        <v>1.26</v>
      </c>
      <c r="E12" s="23">
        <v>1.54</v>
      </c>
      <c r="F12" s="23">
        <v>1.66</v>
      </c>
      <c r="G12" s="23">
        <v>1.62</v>
      </c>
      <c r="H12" s="23">
        <v>1.17</v>
      </c>
      <c r="I12" s="23">
        <v>1.97</v>
      </c>
      <c r="J12" s="23">
        <v>1.38</v>
      </c>
      <c r="K12" s="23">
        <v>0.86</v>
      </c>
      <c r="L12" s="23">
        <v>1.76</v>
      </c>
      <c r="M12" s="23">
        <v>1.21</v>
      </c>
      <c r="N12" s="23">
        <v>1.27</v>
      </c>
      <c r="O12" s="23">
        <v>1.65</v>
      </c>
      <c r="P12" s="23">
        <v>2.08</v>
      </c>
      <c r="Q12" s="23">
        <v>1.33</v>
      </c>
      <c r="R12" s="23">
        <v>1.1599999999999999</v>
      </c>
      <c r="S12" s="23">
        <v>1.43</v>
      </c>
    </row>
    <row r="13" spans="1:19" x14ac:dyDescent="0.25">
      <c r="A13" s="16" t="s">
        <v>17</v>
      </c>
      <c r="B13" s="22">
        <v>0.28999999999999998</v>
      </c>
      <c r="C13" s="23">
        <v>0.12</v>
      </c>
      <c r="D13" s="23">
        <v>0.01</v>
      </c>
      <c r="E13" s="23">
        <v>0.57999999999999996</v>
      </c>
      <c r="F13" s="23">
        <v>0.37</v>
      </c>
      <c r="G13" s="23">
        <v>0.51</v>
      </c>
      <c r="H13" s="23">
        <v>0.08</v>
      </c>
      <c r="I13" s="23">
        <v>0.77</v>
      </c>
      <c r="J13" s="23">
        <v>0.14000000000000001</v>
      </c>
      <c r="K13" s="23">
        <v>0.11</v>
      </c>
      <c r="L13" s="23">
        <v>0.41</v>
      </c>
      <c r="M13" s="23">
        <v>0.14000000000000001</v>
      </c>
      <c r="N13" s="23">
        <v>0.12</v>
      </c>
      <c r="O13" s="23">
        <v>0.36</v>
      </c>
      <c r="P13" s="23">
        <v>0.86</v>
      </c>
      <c r="Q13" s="23">
        <v>0.21</v>
      </c>
      <c r="R13" s="23">
        <v>0.09</v>
      </c>
      <c r="S13" s="23">
        <v>0.19</v>
      </c>
    </row>
    <row r="14" spans="1:19" x14ac:dyDescent="0.25">
      <c r="A14" s="15" t="s">
        <v>220</v>
      </c>
      <c r="B14" s="24">
        <v>28758.86</v>
      </c>
      <c r="C14" s="25">
        <v>25800.09</v>
      </c>
      <c r="D14" s="25">
        <v>25939.43</v>
      </c>
      <c r="E14" s="25">
        <v>93935.76</v>
      </c>
      <c r="F14" s="25">
        <v>29657.88</v>
      </c>
      <c r="G14" s="25">
        <v>30392.39</v>
      </c>
      <c r="H14" s="25">
        <v>31388.35</v>
      </c>
      <c r="I14" s="25">
        <v>43583.33</v>
      </c>
      <c r="J14" s="25">
        <v>15650.53</v>
      </c>
      <c r="K14" s="25">
        <v>8802.8799999999992</v>
      </c>
      <c r="L14" s="25">
        <v>103026.29</v>
      </c>
      <c r="M14" s="25">
        <v>18723.16</v>
      </c>
      <c r="N14" s="25">
        <v>16089.07</v>
      </c>
      <c r="O14" s="25">
        <v>40109.14</v>
      </c>
      <c r="P14" s="25">
        <v>121764.95</v>
      </c>
      <c r="Q14" s="25">
        <v>17272.990000000002</v>
      </c>
      <c r="R14" s="25">
        <v>8250.2099999999991</v>
      </c>
      <c r="S14" s="25">
        <v>16365.59</v>
      </c>
    </row>
    <row r="15" spans="1:19" x14ac:dyDescent="0.25">
      <c r="A15" s="16" t="s">
        <v>18</v>
      </c>
      <c r="B15" s="24">
        <v>17266.09</v>
      </c>
      <c r="C15" s="25">
        <v>22806.46</v>
      </c>
      <c r="D15" s="25">
        <v>25520.32</v>
      </c>
      <c r="E15" s="25">
        <v>87729.43</v>
      </c>
      <c r="F15" s="25">
        <v>28537.59</v>
      </c>
      <c r="G15" s="25">
        <v>27601.7</v>
      </c>
      <c r="H15" s="25">
        <v>26171.279999999999</v>
      </c>
      <c r="I15" s="25">
        <v>41071.33</v>
      </c>
      <c r="J15" s="25">
        <v>13100.54</v>
      </c>
      <c r="K15" s="25">
        <v>8519.8700000000008</v>
      </c>
      <c r="L15" s="25">
        <v>2189.7199999999998</v>
      </c>
      <c r="M15" s="25">
        <v>2194.4299999999998</v>
      </c>
      <c r="N15" s="25">
        <v>2541.69</v>
      </c>
      <c r="O15" s="25">
        <v>418.38</v>
      </c>
      <c r="P15" s="25">
        <v>1.98</v>
      </c>
      <c r="Q15" s="25">
        <v>16226.84</v>
      </c>
      <c r="R15" s="25">
        <v>444.85</v>
      </c>
      <c r="S15" s="25">
        <v>9621.26</v>
      </c>
    </row>
    <row r="16" spans="1:19" x14ac:dyDescent="0.25">
      <c r="A16" s="16" t="s">
        <v>19</v>
      </c>
      <c r="B16" s="24">
        <v>9822.1</v>
      </c>
      <c r="C16" s="25">
        <v>801.24</v>
      </c>
      <c r="D16" s="25">
        <v>75.260000000000005</v>
      </c>
      <c r="E16" s="25">
        <v>202.63</v>
      </c>
      <c r="F16" s="25">
        <v>150.26</v>
      </c>
      <c r="G16" s="25">
        <v>20.079999999999998</v>
      </c>
      <c r="H16" s="25">
        <v>0</v>
      </c>
      <c r="I16" s="25">
        <v>58.1</v>
      </c>
      <c r="J16" s="25">
        <v>-11.73</v>
      </c>
      <c r="K16" s="25">
        <v>10.41</v>
      </c>
      <c r="L16" s="25">
        <v>100138.02</v>
      </c>
      <c r="M16" s="25">
        <v>13683.83</v>
      </c>
      <c r="N16" s="25">
        <v>12750.98</v>
      </c>
      <c r="O16" s="25">
        <v>39690.76</v>
      </c>
      <c r="P16" s="25">
        <v>121274.69</v>
      </c>
      <c r="Q16" s="25">
        <v>350.85</v>
      </c>
      <c r="R16" s="25">
        <v>7265.93</v>
      </c>
      <c r="S16" s="25">
        <v>6015.76</v>
      </c>
    </row>
    <row r="17" spans="1:20" x14ac:dyDescent="0.25">
      <c r="A17" s="16" t="s">
        <v>20</v>
      </c>
      <c r="B17" s="24">
        <v>1670.67</v>
      </c>
      <c r="C17" s="25">
        <v>2192.4</v>
      </c>
      <c r="D17" s="25">
        <v>343.84</v>
      </c>
      <c r="E17" s="25">
        <v>6003.71</v>
      </c>
      <c r="F17" s="25">
        <v>970.03</v>
      </c>
      <c r="G17" s="25">
        <v>2770.61</v>
      </c>
      <c r="H17" s="25">
        <v>5217.07</v>
      </c>
      <c r="I17" s="25">
        <v>2453.9</v>
      </c>
      <c r="J17" s="25">
        <v>2561.73</v>
      </c>
      <c r="K17" s="25">
        <v>272.60000000000002</v>
      </c>
      <c r="L17" s="25">
        <v>698.55</v>
      </c>
      <c r="M17" s="25">
        <v>2844.91</v>
      </c>
      <c r="N17" s="25">
        <v>796.4</v>
      </c>
      <c r="O17" s="25">
        <v>0</v>
      </c>
      <c r="P17" s="25">
        <v>488.28</v>
      </c>
      <c r="Q17" s="25">
        <v>695.3</v>
      </c>
      <c r="R17" s="25">
        <v>539.42999999999995</v>
      </c>
      <c r="S17" s="25">
        <v>728.57</v>
      </c>
    </row>
    <row r="18" spans="1:20" x14ac:dyDescent="0.25">
      <c r="A18" s="15" t="s">
        <v>221</v>
      </c>
      <c r="B18" s="24">
        <v>15666.25</v>
      </c>
      <c r="C18" s="25">
        <v>15338.32</v>
      </c>
      <c r="D18" s="25">
        <v>18165.32</v>
      </c>
      <c r="E18" s="25">
        <v>65758.89</v>
      </c>
      <c r="F18" s="25">
        <v>10641.67</v>
      </c>
      <c r="G18" s="25">
        <v>8712.24</v>
      </c>
      <c r="H18" s="25">
        <v>13925.56</v>
      </c>
      <c r="I18" s="25">
        <v>16027.77</v>
      </c>
      <c r="J18" s="25">
        <v>3300.05</v>
      </c>
      <c r="K18" s="25">
        <v>5078.57</v>
      </c>
      <c r="L18" s="25">
        <v>74942.899999999994</v>
      </c>
      <c r="M18" s="25">
        <v>12533.19</v>
      </c>
      <c r="N18" s="25">
        <v>8444.08</v>
      </c>
      <c r="O18" s="25">
        <v>31425.45</v>
      </c>
      <c r="P18" s="25">
        <v>104503.2</v>
      </c>
      <c r="Q18" s="25">
        <v>7113.77</v>
      </c>
      <c r="R18" s="25">
        <v>7473</v>
      </c>
      <c r="S18" s="25">
        <v>10354.879999999999</v>
      </c>
    </row>
    <row r="19" spans="1:20" x14ac:dyDescent="0.25">
      <c r="A19" s="15" t="s">
        <v>225</v>
      </c>
      <c r="B19" s="24">
        <v>1683.16</v>
      </c>
      <c r="C19" s="25">
        <v>370.8</v>
      </c>
      <c r="D19" s="25">
        <v>3426.45</v>
      </c>
      <c r="E19" s="25">
        <v>1412.01</v>
      </c>
      <c r="F19" s="25">
        <v>132.41</v>
      </c>
      <c r="G19" s="25">
        <v>16.48</v>
      </c>
      <c r="H19" s="25">
        <v>0</v>
      </c>
      <c r="I19" s="25">
        <v>294.18</v>
      </c>
      <c r="J19" s="25">
        <v>0</v>
      </c>
      <c r="K19" s="25">
        <v>0</v>
      </c>
      <c r="L19" s="25">
        <v>9602.92</v>
      </c>
      <c r="M19" s="25">
        <v>3566.62</v>
      </c>
      <c r="N19" s="25">
        <v>3306.92</v>
      </c>
      <c r="O19" s="25">
        <v>103.67</v>
      </c>
      <c r="P19" s="25">
        <v>0</v>
      </c>
      <c r="Q19" s="25">
        <v>552.46</v>
      </c>
      <c r="R19" s="25">
        <v>1164.9000000000001</v>
      </c>
      <c r="S19" s="25">
        <v>1306.99</v>
      </c>
      <c r="T19" s="29" t="s">
        <v>33</v>
      </c>
    </row>
    <row r="20" spans="1:20" x14ac:dyDescent="0.25">
      <c r="A20" s="14" t="s">
        <v>226</v>
      </c>
      <c r="B20" s="24">
        <v>282.24</v>
      </c>
      <c r="C20" s="25">
        <v>165.82</v>
      </c>
      <c r="D20" s="25">
        <v>61.81</v>
      </c>
      <c r="E20" s="25">
        <v>585.54999999999995</v>
      </c>
      <c r="F20" s="25">
        <v>285.22000000000003</v>
      </c>
      <c r="G20" s="25">
        <v>163.54</v>
      </c>
      <c r="H20" s="25">
        <v>415.55</v>
      </c>
      <c r="I20" s="25">
        <v>401.43</v>
      </c>
      <c r="J20" s="25">
        <v>384.5</v>
      </c>
      <c r="K20" s="25">
        <v>89.57</v>
      </c>
      <c r="L20" s="25">
        <v>917.52</v>
      </c>
      <c r="M20" s="25">
        <v>175.81</v>
      </c>
      <c r="N20" s="25">
        <v>210.88</v>
      </c>
      <c r="O20" s="25">
        <v>39.71</v>
      </c>
      <c r="P20" s="25">
        <v>1090.1099999999999</v>
      </c>
      <c r="Q20" s="25">
        <v>185.33</v>
      </c>
      <c r="R20" s="25">
        <v>158.59</v>
      </c>
      <c r="S20" s="25">
        <v>339.83</v>
      </c>
    </row>
    <row r="21" spans="1:20" x14ac:dyDescent="0.25">
      <c r="A21" s="15" t="s">
        <v>224</v>
      </c>
      <c r="B21" s="24">
        <v>3938.69</v>
      </c>
      <c r="C21" s="25">
        <v>1921.46</v>
      </c>
      <c r="D21" s="25">
        <v>1286.79</v>
      </c>
      <c r="E21" s="25">
        <v>7506.3</v>
      </c>
      <c r="F21" s="25">
        <v>3459.98</v>
      </c>
      <c r="G21" s="25">
        <v>3397.65</v>
      </c>
      <c r="H21" s="25">
        <v>1882.42</v>
      </c>
      <c r="I21" s="25">
        <v>6094.76</v>
      </c>
      <c r="J21" s="25">
        <v>2642.74</v>
      </c>
      <c r="K21" s="25">
        <v>2892.29</v>
      </c>
      <c r="L21" s="25">
        <v>8469.2999999999993</v>
      </c>
      <c r="M21" s="25">
        <v>3155.42</v>
      </c>
      <c r="N21" s="25">
        <v>2380.4899999999998</v>
      </c>
      <c r="O21" s="25">
        <v>2956.98</v>
      </c>
      <c r="P21" s="25">
        <v>11167.94</v>
      </c>
      <c r="Q21" s="25">
        <v>3510.23</v>
      </c>
      <c r="R21" s="25">
        <v>3413.6</v>
      </c>
      <c r="S21" s="25">
        <v>3696.68</v>
      </c>
    </row>
    <row r="22" spans="1:20" x14ac:dyDescent="0.25">
      <c r="A22" s="15" t="s">
        <v>227</v>
      </c>
      <c r="B22" s="24">
        <v>9005.5499999999993</v>
      </c>
      <c r="C22" s="25">
        <v>13905.64</v>
      </c>
      <c r="D22" s="25">
        <v>20614.240000000002</v>
      </c>
      <c r="E22" s="25">
        <v>19958.240000000002</v>
      </c>
      <c r="F22" s="25">
        <v>2824.78</v>
      </c>
      <c r="G22" s="25">
        <v>3869.34</v>
      </c>
      <c r="H22" s="25">
        <v>1102.32</v>
      </c>
      <c r="I22" s="25">
        <v>4383.67</v>
      </c>
      <c r="J22" s="25">
        <v>4792.57</v>
      </c>
      <c r="K22" s="25">
        <v>10561.04</v>
      </c>
      <c r="L22" s="25">
        <v>10177.549999999999</v>
      </c>
      <c r="M22" s="25">
        <v>16456.25</v>
      </c>
      <c r="N22" s="25">
        <v>12109.29</v>
      </c>
      <c r="O22" s="25">
        <v>6691.82</v>
      </c>
      <c r="P22" s="25">
        <v>215.1</v>
      </c>
      <c r="Q22" s="25">
        <v>5746.86</v>
      </c>
      <c r="R22" s="25">
        <v>6931.04</v>
      </c>
      <c r="S22" s="25">
        <v>11237.84</v>
      </c>
    </row>
    <row r="23" spans="1:20" x14ac:dyDescent="0.25">
      <c r="A23" s="15" t="s">
        <v>256</v>
      </c>
      <c r="B23" s="24">
        <v>3944.29</v>
      </c>
      <c r="C23" s="25">
        <v>2530.6799999999998</v>
      </c>
      <c r="D23" s="25">
        <v>2207.4</v>
      </c>
      <c r="E23" s="25">
        <v>12604</v>
      </c>
      <c r="F23" s="25">
        <v>3970.6</v>
      </c>
      <c r="G23" s="25">
        <v>4791.67</v>
      </c>
      <c r="H23" s="25">
        <v>271.87</v>
      </c>
      <c r="I23" s="25">
        <v>8840.23</v>
      </c>
      <c r="J23" s="25">
        <v>1811.07</v>
      </c>
      <c r="K23" s="25">
        <v>1194.53</v>
      </c>
      <c r="L23" s="25">
        <v>8263.4</v>
      </c>
      <c r="M23" s="25">
        <v>2786.35</v>
      </c>
      <c r="N23" s="25">
        <v>1583.64</v>
      </c>
      <c r="O23" s="25">
        <v>4078.35</v>
      </c>
      <c r="P23" s="25">
        <v>8602.83</v>
      </c>
      <c r="Q23" s="25">
        <v>2874.32</v>
      </c>
      <c r="R23" s="25">
        <v>831.1</v>
      </c>
      <c r="S23" s="25">
        <v>2533.84</v>
      </c>
    </row>
    <row r="24" spans="1:20" x14ac:dyDescent="0.25">
      <c r="A24" s="16" t="s">
        <v>228</v>
      </c>
      <c r="B24" s="24">
        <v>3105.8</v>
      </c>
      <c r="C24" s="25">
        <v>1672.54</v>
      </c>
      <c r="D24" s="25">
        <v>167.61</v>
      </c>
      <c r="E24" s="25">
        <v>5648.27</v>
      </c>
      <c r="F24" s="25">
        <v>3714.84</v>
      </c>
      <c r="G24" s="25">
        <v>4383.32</v>
      </c>
      <c r="H24" s="25">
        <v>271.87</v>
      </c>
      <c r="I24" s="25">
        <v>7856.64</v>
      </c>
      <c r="J24" s="25">
        <v>1811.07</v>
      </c>
      <c r="K24" s="25">
        <v>1162.77</v>
      </c>
      <c r="L24" s="25">
        <v>5209.4799999999996</v>
      </c>
      <c r="M24" s="25">
        <v>2217.7399999999998</v>
      </c>
      <c r="N24" s="25">
        <v>1244.4100000000001</v>
      </c>
      <c r="O24" s="25">
        <v>4078.35</v>
      </c>
      <c r="P24" s="25">
        <v>7695.94</v>
      </c>
      <c r="Q24" s="25">
        <v>2114.61</v>
      </c>
      <c r="R24" s="25">
        <v>748.64</v>
      </c>
      <c r="S24" s="25">
        <v>2360.56</v>
      </c>
    </row>
    <row r="25" spans="1:20" x14ac:dyDescent="0.25">
      <c r="A25" s="16" t="s">
        <v>222</v>
      </c>
      <c r="B25" s="24">
        <v>717.56</v>
      </c>
      <c r="C25" s="25">
        <v>858.15</v>
      </c>
      <c r="D25" s="25">
        <v>1931.34</v>
      </c>
      <c r="E25" s="25">
        <v>5454.94</v>
      </c>
      <c r="F25" s="25">
        <v>187.57</v>
      </c>
      <c r="G25" s="25">
        <v>404.23</v>
      </c>
      <c r="H25" s="25">
        <v>0</v>
      </c>
      <c r="I25" s="25">
        <v>955.19</v>
      </c>
      <c r="J25" s="25">
        <v>0</v>
      </c>
      <c r="K25" s="25">
        <v>31.76</v>
      </c>
      <c r="L25" s="25">
        <v>2566.12</v>
      </c>
      <c r="M25" s="25">
        <v>551.67999999999995</v>
      </c>
      <c r="N25" s="25">
        <v>329.28</v>
      </c>
      <c r="O25" s="25">
        <v>0</v>
      </c>
      <c r="P25" s="25">
        <v>81.45</v>
      </c>
      <c r="Q25" s="25">
        <v>644.38</v>
      </c>
      <c r="R25" s="25">
        <v>70</v>
      </c>
      <c r="S25" s="25">
        <v>120.28</v>
      </c>
    </row>
    <row r="26" spans="1:20" x14ac:dyDescent="0.25">
      <c r="A26" s="16" t="s">
        <v>223</v>
      </c>
      <c r="B26" s="24">
        <v>120.94</v>
      </c>
      <c r="C26" s="25">
        <v>0</v>
      </c>
      <c r="D26" s="25">
        <v>108.46</v>
      </c>
      <c r="E26" s="25">
        <v>1500.8</v>
      </c>
      <c r="F26" s="25">
        <v>68.180000000000007</v>
      </c>
      <c r="G26" s="25">
        <v>4.12</v>
      </c>
      <c r="H26" s="25">
        <v>0</v>
      </c>
      <c r="I26" s="25">
        <v>28.39</v>
      </c>
      <c r="J26" s="25">
        <v>0</v>
      </c>
      <c r="K26" s="25">
        <v>0</v>
      </c>
      <c r="L26" s="25">
        <v>487.81</v>
      </c>
      <c r="M26" s="25">
        <v>16.93</v>
      </c>
      <c r="N26" s="25">
        <v>9.9499999999999993</v>
      </c>
      <c r="O26" s="25">
        <v>0</v>
      </c>
      <c r="P26" s="25">
        <v>825.45</v>
      </c>
      <c r="Q26" s="25">
        <v>115.34</v>
      </c>
      <c r="R26" s="25">
        <v>12.45</v>
      </c>
      <c r="S26" s="25">
        <v>53</v>
      </c>
    </row>
    <row r="27" spans="1:20" x14ac:dyDescent="0.25">
      <c r="A27" s="15" t="s">
        <v>229</v>
      </c>
      <c r="B27" s="24">
        <v>7720.37</v>
      </c>
      <c r="C27" s="25">
        <v>5950.59</v>
      </c>
      <c r="D27" s="25">
        <v>273.54000000000002</v>
      </c>
      <c r="E27" s="25">
        <v>21071.67</v>
      </c>
      <c r="F27" s="25">
        <v>2793.21</v>
      </c>
      <c r="G27" s="25">
        <v>5086.5</v>
      </c>
      <c r="H27" s="25">
        <v>225433.45</v>
      </c>
      <c r="I27" s="25">
        <v>6054.71</v>
      </c>
      <c r="J27" s="25">
        <v>2271.85</v>
      </c>
      <c r="K27" s="25">
        <v>4750</v>
      </c>
      <c r="L27" s="25">
        <v>13384.29</v>
      </c>
      <c r="M27" s="25">
        <v>5625.93</v>
      </c>
      <c r="N27" s="25">
        <v>5067.2</v>
      </c>
      <c r="O27" s="25">
        <v>1393.7</v>
      </c>
      <c r="P27" s="25">
        <v>959.54</v>
      </c>
      <c r="Q27" s="25">
        <v>4532.75</v>
      </c>
      <c r="R27" s="25">
        <v>7316.07</v>
      </c>
      <c r="S27" s="25">
        <v>6791.3</v>
      </c>
    </row>
    <row r="28" spans="1:20" x14ac:dyDescent="0.25">
      <c r="A28" s="15" t="s">
        <v>230</v>
      </c>
      <c r="B28" s="24">
        <v>356.5</v>
      </c>
      <c r="C28" s="25">
        <v>0</v>
      </c>
      <c r="D28" s="25">
        <v>0</v>
      </c>
      <c r="E28" s="25">
        <v>1067.96</v>
      </c>
      <c r="F28" s="25">
        <v>134.55000000000001</v>
      </c>
      <c r="G28" s="25">
        <v>508.12</v>
      </c>
      <c r="H28" s="25">
        <v>104.65</v>
      </c>
      <c r="I28" s="25">
        <v>219.73</v>
      </c>
      <c r="J28" s="25">
        <v>319.74</v>
      </c>
      <c r="K28" s="25">
        <v>0</v>
      </c>
      <c r="L28" s="25">
        <v>1013.42</v>
      </c>
      <c r="M28" s="25">
        <v>535.62</v>
      </c>
      <c r="N28" s="25">
        <v>208.66</v>
      </c>
      <c r="O28" s="25">
        <v>0</v>
      </c>
      <c r="P28" s="25">
        <v>0</v>
      </c>
      <c r="Q28" s="25">
        <v>258.5</v>
      </c>
      <c r="R28" s="25">
        <v>426.03</v>
      </c>
      <c r="S28" s="25">
        <v>136.82</v>
      </c>
    </row>
    <row r="29" spans="1:20" x14ac:dyDescent="0.25">
      <c r="A29" s="15" t="s">
        <v>231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</row>
    <row r="30" spans="1:20" x14ac:dyDescent="0.25">
      <c r="A30" s="16" t="s">
        <v>234</v>
      </c>
      <c r="B30" s="24">
        <v>13092.61</v>
      </c>
      <c r="C30" s="25">
        <v>10461.780000000001</v>
      </c>
      <c r="D30" s="25">
        <v>7774.11</v>
      </c>
      <c r="E30" s="25">
        <v>28176.87</v>
      </c>
      <c r="F30" s="25">
        <v>19016.21</v>
      </c>
      <c r="G30" s="25">
        <v>21680.15</v>
      </c>
      <c r="H30" s="25">
        <v>17462.79</v>
      </c>
      <c r="I30" s="25">
        <v>27555.56</v>
      </c>
      <c r="J30" s="25">
        <v>12350.49</v>
      </c>
      <c r="K30" s="25">
        <v>3724.31</v>
      </c>
      <c r="L30" s="25">
        <v>28083.39</v>
      </c>
      <c r="M30" s="25">
        <v>6189.97</v>
      </c>
      <c r="N30" s="25">
        <v>7644.99</v>
      </c>
      <c r="O30" s="25">
        <v>8683.69</v>
      </c>
      <c r="P30" s="25">
        <v>17261.759999999998</v>
      </c>
      <c r="Q30" s="25">
        <v>10159.219999999999</v>
      </c>
      <c r="R30" s="25">
        <v>777.21</v>
      </c>
      <c r="S30" s="25">
        <v>6010.71</v>
      </c>
    </row>
    <row r="31" spans="1:20" x14ac:dyDescent="0.25">
      <c r="A31" s="16" t="s">
        <v>233</v>
      </c>
      <c r="B31" s="24">
        <v>14775.77</v>
      </c>
      <c r="C31" s="25">
        <v>10832.58</v>
      </c>
      <c r="D31" s="25">
        <v>11200.56</v>
      </c>
      <c r="E31" s="25">
        <v>29588.880000000001</v>
      </c>
      <c r="F31" s="25">
        <v>19148.62</v>
      </c>
      <c r="G31" s="25">
        <v>21696.63</v>
      </c>
      <c r="H31" s="25">
        <v>17462.79</v>
      </c>
      <c r="I31" s="25">
        <v>27849.74</v>
      </c>
      <c r="J31" s="25">
        <v>12350.49</v>
      </c>
      <c r="K31" s="25">
        <v>3724.31</v>
      </c>
      <c r="L31" s="25">
        <v>37686.32</v>
      </c>
      <c r="M31" s="25">
        <v>9756.59</v>
      </c>
      <c r="N31" s="25">
        <v>10951.91</v>
      </c>
      <c r="O31" s="25">
        <v>8787.36</v>
      </c>
      <c r="P31" s="25">
        <v>17261.759999999998</v>
      </c>
      <c r="Q31" s="25">
        <v>10711.68</v>
      </c>
      <c r="R31" s="25">
        <v>1942.12</v>
      </c>
      <c r="S31" s="25">
        <v>7317.7</v>
      </c>
    </row>
    <row r="32" spans="1:20" x14ac:dyDescent="0.25">
      <c r="A32" s="16" t="s">
        <v>232</v>
      </c>
      <c r="B32" s="24">
        <v>19560.39</v>
      </c>
      <c r="C32" s="25">
        <v>22650.94</v>
      </c>
      <c r="D32" s="25">
        <v>30466.2</v>
      </c>
      <c r="E32" s="25">
        <v>41455.279999999999</v>
      </c>
      <c r="F32" s="25">
        <v>18228.21</v>
      </c>
      <c r="G32" s="25">
        <v>22004.78</v>
      </c>
      <c r="H32" s="25">
        <v>16267.15</v>
      </c>
      <c r="I32" s="25">
        <v>25737.22</v>
      </c>
      <c r="J32" s="25">
        <v>14115.82</v>
      </c>
      <c r="K32" s="25">
        <v>11303.49</v>
      </c>
      <c r="L32" s="25">
        <v>38477.050000000003</v>
      </c>
      <c r="M32" s="25">
        <v>22881.599999999999</v>
      </c>
      <c r="N32" s="25">
        <v>20469.82</v>
      </c>
      <c r="O32" s="25">
        <v>12482.5</v>
      </c>
      <c r="P32" s="25">
        <v>5218.8</v>
      </c>
      <c r="Q32" s="25">
        <v>12762.98</v>
      </c>
      <c r="R32" s="25">
        <v>5300.97</v>
      </c>
      <c r="S32" s="25">
        <v>14519.03</v>
      </c>
    </row>
    <row r="33" spans="1:19" x14ac:dyDescent="0.25">
      <c r="A33" s="16" t="s">
        <v>235</v>
      </c>
      <c r="B33" s="24">
        <v>15614.33</v>
      </c>
      <c r="C33" s="25">
        <v>20120.25</v>
      </c>
      <c r="D33" s="25">
        <v>28258.799999999999</v>
      </c>
      <c r="E33" s="25">
        <v>28851.279999999999</v>
      </c>
      <c r="F33" s="25">
        <v>14225.43</v>
      </c>
      <c r="G33" s="25">
        <v>17213.12</v>
      </c>
      <c r="H33" s="25">
        <v>15995.28</v>
      </c>
      <c r="I33" s="25">
        <v>16897</v>
      </c>
      <c r="J33" s="25">
        <v>12304.75</v>
      </c>
      <c r="K33" s="25">
        <v>10108.959999999999</v>
      </c>
      <c r="L33" s="25">
        <v>30213.64</v>
      </c>
      <c r="M33" s="25">
        <v>20095.25</v>
      </c>
      <c r="N33" s="25">
        <v>18886.189999999999</v>
      </c>
      <c r="O33" s="25">
        <v>8404.15</v>
      </c>
      <c r="P33" s="25">
        <v>-3372.65</v>
      </c>
      <c r="Q33" s="25">
        <v>9890.3799999999992</v>
      </c>
      <c r="R33" s="25">
        <v>4469.87</v>
      </c>
      <c r="S33" s="25">
        <v>11986.57</v>
      </c>
    </row>
    <row r="34" spans="1:19" x14ac:dyDescent="0.25">
      <c r="A34" s="15" t="s">
        <v>326</v>
      </c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1"/>
    </row>
    <row r="35" spans="1:19" x14ac:dyDescent="0.25">
      <c r="A35" s="16" t="s">
        <v>21</v>
      </c>
      <c r="B35" s="24">
        <v>693.97967845659161</v>
      </c>
      <c r="C35" s="25">
        <v>717.86650456405414</v>
      </c>
      <c r="D35" s="25">
        <v>1320.9325362318841</v>
      </c>
      <c r="E35" s="25">
        <v>2578.0076447252422</v>
      </c>
      <c r="F35" s="25">
        <v>7355.0539690721653</v>
      </c>
      <c r="G35" s="25">
        <v>2833.8551026694045</v>
      </c>
      <c r="H35" s="25">
        <v>4383.8039949748745</v>
      </c>
      <c r="I35" s="25">
        <v>4966.3085066505446</v>
      </c>
      <c r="J35" s="25">
        <v>949.31949275362319</v>
      </c>
      <c r="K35" s="25">
        <v>260.39222493887536</v>
      </c>
      <c r="L35" s="25">
        <v>95.919148050810335</v>
      </c>
      <c r="M35" s="25">
        <v>43.287642998027607</v>
      </c>
      <c r="N35" s="25">
        <v>52.465061919504642</v>
      </c>
      <c r="O35" s="25">
        <v>38.005000000000003</v>
      </c>
      <c r="P35" s="25">
        <v>3.3609322033898303</v>
      </c>
      <c r="Q35" s="25">
        <v>1135.5431385584327</v>
      </c>
      <c r="R35" s="25">
        <v>15.602826086956524</v>
      </c>
      <c r="S35" s="25">
        <v>363.48289950887801</v>
      </c>
    </row>
    <row r="36" spans="1:19" x14ac:dyDescent="0.25">
      <c r="A36" s="16" t="s">
        <v>257</v>
      </c>
      <c r="B36" s="24">
        <v>653.49966733200267</v>
      </c>
      <c r="C36" s="25">
        <v>211.96825396825398</v>
      </c>
      <c r="D36" s="25">
        <v>121.38709677419355</v>
      </c>
      <c r="E36" s="25">
        <v>189.37383177570095</v>
      </c>
      <c r="F36" s="25">
        <v>148.77227722772275</v>
      </c>
      <c r="G36" s="25">
        <v>32.918032786885242</v>
      </c>
      <c r="H36" s="25">
        <v>0</v>
      </c>
      <c r="I36" s="25">
        <v>89.384615384615387</v>
      </c>
      <c r="J36" s="25">
        <v>-21.327272727272728</v>
      </c>
      <c r="K36" s="25">
        <v>20.411764705882351</v>
      </c>
      <c r="L36" s="25">
        <v>1532.3338944146903</v>
      </c>
      <c r="M36" s="25">
        <v>383.51541479820628</v>
      </c>
      <c r="N36" s="25">
        <v>368.63197455912109</v>
      </c>
      <c r="O36" s="25">
        <v>834.89188052166605</v>
      </c>
      <c r="P36" s="25">
        <v>10975.085067873302</v>
      </c>
      <c r="Q36" s="25">
        <v>321.88073394495422</v>
      </c>
      <c r="R36" s="25">
        <v>424.9081871345029</v>
      </c>
      <c r="S36" s="25">
        <v>343.95425957690111</v>
      </c>
    </row>
    <row r="37" spans="1:19" x14ac:dyDescent="0.25">
      <c r="A37" s="17" t="s">
        <v>282</v>
      </c>
      <c r="B37" s="26">
        <v>0.57249802994483845</v>
      </c>
      <c r="C37" s="27">
        <v>0.10164239231484351</v>
      </c>
      <c r="D37" s="27">
        <v>6.0544904137235112E-3</v>
      </c>
      <c r="E37" s="27">
        <v>1.6507384882710686E-2</v>
      </c>
      <c r="F37" s="27">
        <v>0.11643835616438357</v>
      </c>
      <c r="G37" s="27">
        <v>1.07421875E-2</v>
      </c>
      <c r="H37" s="27">
        <v>0</v>
      </c>
      <c r="I37" s="27">
        <v>1.7103762827822121E-2</v>
      </c>
      <c r="J37" s="27">
        <v>3.4965034965034965E-3</v>
      </c>
      <c r="K37" s="27">
        <v>3.0102347983142685E-4</v>
      </c>
      <c r="L37" s="27">
        <v>2.7796828118302614</v>
      </c>
      <c r="M37" s="27">
        <v>0.68710937499999991</v>
      </c>
      <c r="N37" s="27">
        <v>0.69642492339121553</v>
      </c>
      <c r="O37" s="27">
        <v>4.086880973066898</v>
      </c>
      <c r="P37" s="27">
        <v>9.6788990825688099</v>
      </c>
      <c r="Q37" s="27">
        <v>3.989181879648411E-2</v>
      </c>
      <c r="R37" s="27">
        <v>0.57201929703652654</v>
      </c>
      <c r="S37" s="27">
        <v>0.62995921394141641</v>
      </c>
    </row>
    <row r="38" spans="1:19" x14ac:dyDescent="0.25">
      <c r="A38" s="17" t="s">
        <v>283</v>
      </c>
      <c r="B38" s="24">
        <v>526.21973031088612</v>
      </c>
      <c r="C38" s="25">
        <v>329.29226798445103</v>
      </c>
      <c r="D38" s="25">
        <v>402.3762324991589</v>
      </c>
      <c r="E38" s="25">
        <v>827.98871600476036</v>
      </c>
      <c r="F38" s="25">
        <v>4900.4535498002833</v>
      </c>
      <c r="G38" s="25">
        <v>2225.773830912171</v>
      </c>
      <c r="H38" s="25">
        <v>2924.8454903274437</v>
      </c>
      <c r="I38" s="25">
        <v>3331.7888882171574</v>
      </c>
      <c r="J38" s="25">
        <v>894.93061845585294</v>
      </c>
      <c r="K38" s="25">
        <v>113.82191592426766</v>
      </c>
      <c r="L38" s="25">
        <v>1230.0821269792602</v>
      </c>
      <c r="M38" s="25">
        <v>122.08893403418112</v>
      </c>
      <c r="N38" s="25">
        <v>157.78970289264299</v>
      </c>
      <c r="O38" s="25">
        <v>788.67353889469143</v>
      </c>
      <c r="P38" s="25">
        <v>29232.447078746827</v>
      </c>
      <c r="Q38" s="25">
        <v>710.90724607256561</v>
      </c>
      <c r="R38" s="25">
        <v>27.250924773408602</v>
      </c>
      <c r="S38" s="25">
        <v>227.07202357341194</v>
      </c>
    </row>
    <row r="39" spans="1:19" x14ac:dyDescent="0.25">
      <c r="A39" s="17" t="s">
        <v>284</v>
      </c>
      <c r="B39" s="24">
        <v>34.189135751092955</v>
      </c>
      <c r="C39" s="25">
        <v>38.305156804716098</v>
      </c>
      <c r="D39" s="25">
        <v>46.177953571834756</v>
      </c>
      <c r="E39" s="25">
        <v>29.025056756937023</v>
      </c>
      <c r="F39" s="25">
        <v>8.4549145377098096</v>
      </c>
      <c r="G39" s="25">
        <v>9.6196350021143147</v>
      </c>
      <c r="H39" s="25">
        <v>2.8315338484203294</v>
      </c>
      <c r="I39" s="25">
        <v>8.8135764442359257</v>
      </c>
      <c r="J39" s="25">
        <v>19.54827294897748</v>
      </c>
      <c r="K39" s="25">
        <v>45.054825963120265</v>
      </c>
      <c r="L39" s="25">
        <v>40.682999257609495</v>
      </c>
      <c r="M39" s="25">
        <v>53.923053037581937</v>
      </c>
      <c r="N39" s="25">
        <v>52.562882193668003</v>
      </c>
      <c r="O39" s="25">
        <v>29.201270097628644</v>
      </c>
      <c r="P39" s="25">
        <v>2.7847371189381471</v>
      </c>
      <c r="Q39" s="25">
        <v>27.927400995926892</v>
      </c>
      <c r="R39" s="25">
        <v>110.72076363310521</v>
      </c>
      <c r="S39" s="25">
        <v>54.02190985833424</v>
      </c>
    </row>
    <row r="40" spans="1:19" x14ac:dyDescent="0.25">
      <c r="A40" s="16" t="s">
        <v>22</v>
      </c>
      <c r="B40" s="24">
        <v>13583.604166666666</v>
      </c>
      <c r="C40" s="25">
        <v>19359.777777777777</v>
      </c>
      <c r="D40" s="25">
        <v>24179.523809523809</v>
      </c>
      <c r="E40" s="25">
        <v>26919.012987012986</v>
      </c>
      <c r="F40" s="25">
        <v>10980.849397590362</v>
      </c>
      <c r="G40" s="25">
        <v>13583.197530864196</v>
      </c>
      <c r="H40" s="25">
        <v>13903.54700854701</v>
      </c>
      <c r="I40" s="25">
        <v>13064.578680203047</v>
      </c>
      <c r="J40" s="25">
        <v>10228.855072463768</v>
      </c>
      <c r="K40" s="25">
        <v>13143.593023255813</v>
      </c>
      <c r="L40" s="25">
        <v>21861.960227272728</v>
      </c>
      <c r="M40" s="25">
        <v>18910.413223140495</v>
      </c>
      <c r="N40" s="25">
        <v>16117.968503937007</v>
      </c>
      <c r="O40" s="25">
        <v>7565.1515151515159</v>
      </c>
      <c r="P40" s="25">
        <v>2509.0384615384614</v>
      </c>
      <c r="Q40" s="25">
        <v>9596.225563909773</v>
      </c>
      <c r="R40" s="25">
        <v>4569.8017241379312</v>
      </c>
      <c r="S40" s="25">
        <v>10153.167832167834</v>
      </c>
    </row>
    <row r="41" spans="1:19" x14ac:dyDescent="0.25">
      <c r="A41" s="17" t="s">
        <v>327</v>
      </c>
      <c r="B41" s="24">
        <v>13577.678260869567</v>
      </c>
      <c r="C41" s="25">
        <v>19162.142857142859</v>
      </c>
      <c r="D41" s="25">
        <v>22607.040000000001</v>
      </c>
      <c r="E41" s="25">
        <v>30053.416666666664</v>
      </c>
      <c r="F41" s="25">
        <v>11027.465116279071</v>
      </c>
      <c r="G41" s="25">
        <v>15507.315315315313</v>
      </c>
      <c r="H41" s="25">
        <v>14674.568807339452</v>
      </c>
      <c r="I41" s="25">
        <v>14080.833333333334</v>
      </c>
      <c r="J41" s="25">
        <v>9923.1854838709696</v>
      </c>
      <c r="K41" s="25">
        <v>13478.613333333333</v>
      </c>
      <c r="L41" s="25">
        <v>22380.474074074071</v>
      </c>
      <c r="M41" s="25">
        <v>18780.607476635516</v>
      </c>
      <c r="N41" s="25">
        <v>16422.773913043478</v>
      </c>
      <c r="O41" s="25">
        <v>6514.8449612403092</v>
      </c>
      <c r="P41" s="25">
        <v>-2764.4672131147536</v>
      </c>
      <c r="Q41" s="25">
        <v>8830.6964285714275</v>
      </c>
      <c r="R41" s="25">
        <v>4177.4485981308417</v>
      </c>
      <c r="S41" s="25">
        <v>9666.5887096774186</v>
      </c>
    </row>
    <row r="42" spans="1:19" s="28" customFormat="1" ht="12.75" x14ac:dyDescent="0.2">
      <c r="A42" s="40" t="s">
        <v>23</v>
      </c>
      <c r="B42" s="44"/>
      <c r="C42" s="40"/>
      <c r="D42" s="40"/>
      <c r="E42" s="40"/>
      <c r="F42" s="40"/>
      <c r="G42" s="40"/>
      <c r="H42" s="40"/>
      <c r="I42" s="40"/>
      <c r="J42" s="40"/>
    </row>
    <row r="43" spans="1:19" s="28" customFormat="1" ht="12.75" x14ac:dyDescent="0.2">
      <c r="A43" s="40" t="s">
        <v>92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/>
      <c r="B44" s="44"/>
      <c r="C44" s="40"/>
      <c r="D44" s="40"/>
      <c r="E44" s="40"/>
      <c r="F44" s="40"/>
      <c r="G44" s="40"/>
      <c r="H44" s="40"/>
      <c r="I44" s="40"/>
      <c r="J44" s="40"/>
    </row>
    <row r="45" spans="1:19" s="28" customFormat="1" ht="12.75" x14ac:dyDescent="0.2">
      <c r="A45" s="40"/>
      <c r="B45" s="44"/>
      <c r="C45" s="40"/>
      <c r="D45" s="40"/>
      <c r="E45" s="40"/>
      <c r="F45" s="40"/>
      <c r="G45" s="40"/>
      <c r="H45" s="40"/>
      <c r="I45" s="40"/>
      <c r="J45" s="40"/>
    </row>
    <row r="46" spans="1:19" s="58" customFormat="1" ht="17.25" x14ac:dyDescent="0.3">
      <c r="A46" s="93" t="s">
        <v>34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1:19" s="58" customFormat="1" ht="18.75" x14ac:dyDescent="0.3">
      <c r="A47" s="91" t="s">
        <v>332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s="58" customFormat="1" ht="17.25" x14ac:dyDescent="0.3">
      <c r="A48" s="94" t="s">
        <v>35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20" ht="60" x14ac:dyDescent="0.25">
      <c r="A49" s="32"/>
      <c r="B49" s="19" t="s">
        <v>285</v>
      </c>
      <c r="C49" s="18" t="s">
        <v>3</v>
      </c>
      <c r="D49" s="18" t="s">
        <v>4</v>
      </c>
      <c r="E49" s="18" t="s">
        <v>5</v>
      </c>
      <c r="F49" s="18" t="s">
        <v>6</v>
      </c>
      <c r="G49" s="18" t="s">
        <v>7</v>
      </c>
      <c r="H49" s="18" t="s">
        <v>8</v>
      </c>
      <c r="I49" s="18" t="s">
        <v>9</v>
      </c>
      <c r="J49" s="18" t="s">
        <v>10</v>
      </c>
      <c r="K49" s="18" t="str">
        <f>+K$4</f>
        <v>Olival</v>
      </c>
      <c r="L49" s="18" t="str">
        <f t="shared" ref="L49:S49" si="0">+L$4</f>
        <v>Bovinos de Leite</v>
      </c>
      <c r="M49" s="18" t="str">
        <f t="shared" si="0"/>
        <v>Bovinos de Carne</v>
      </c>
      <c r="N49" s="18" t="str">
        <f t="shared" si="0"/>
        <v>Ovinos e Caprinos</v>
      </c>
      <c r="O49" s="18" t="str">
        <f t="shared" si="0"/>
        <v>Suínos</v>
      </c>
      <c r="P49" s="18" t="str">
        <f t="shared" si="0"/>
        <v>Aves</v>
      </c>
      <c r="Q49" s="18" t="str">
        <f t="shared" si="0"/>
        <v>Policultura</v>
      </c>
      <c r="R49" s="18" t="str">
        <f t="shared" si="0"/>
        <v>Polipecuária</v>
      </c>
      <c r="S49" s="18" t="str">
        <f t="shared" si="0"/>
        <v>Mistas
Culturas e Pecuária</v>
      </c>
    </row>
    <row r="50" spans="1:20" s="35" customFormat="1" x14ac:dyDescent="0.25">
      <c r="A50" s="14" t="s">
        <v>36</v>
      </c>
      <c r="B50" s="24">
        <v>17266.09</v>
      </c>
      <c r="C50" s="25">
        <v>22806.46</v>
      </c>
      <c r="D50" s="25">
        <v>25520.32</v>
      </c>
      <c r="E50" s="25">
        <v>87729.43</v>
      </c>
      <c r="F50" s="25">
        <v>28537.59</v>
      </c>
      <c r="G50" s="25">
        <v>27601.7</v>
      </c>
      <c r="H50" s="25">
        <v>26171.279999999999</v>
      </c>
      <c r="I50" s="25">
        <v>41071.33</v>
      </c>
      <c r="J50" s="25">
        <v>13100.54</v>
      </c>
      <c r="K50" s="25">
        <v>8519.8700000000008</v>
      </c>
      <c r="L50" s="25">
        <v>2189.7199999999998</v>
      </c>
      <c r="M50" s="25">
        <v>2194.4299999999998</v>
      </c>
      <c r="N50" s="25">
        <v>2541.69</v>
      </c>
      <c r="O50" s="25">
        <v>418.38</v>
      </c>
      <c r="P50" s="25">
        <v>1.98</v>
      </c>
      <c r="Q50" s="25">
        <v>16226.84</v>
      </c>
      <c r="R50" s="25">
        <v>444.85</v>
      </c>
      <c r="S50" s="25">
        <v>9621.26</v>
      </c>
      <c r="T50" s="29"/>
    </row>
    <row r="51" spans="1:20" x14ac:dyDescent="0.25">
      <c r="A51" s="16" t="s">
        <v>37</v>
      </c>
      <c r="B51" s="24">
        <v>179.29</v>
      </c>
      <c r="C51" s="25">
        <v>2333.1999999999998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8.67</v>
      </c>
      <c r="M51" s="25">
        <v>83.34</v>
      </c>
      <c r="N51" s="25">
        <v>45.56</v>
      </c>
      <c r="O51" s="25">
        <v>0</v>
      </c>
      <c r="P51" s="25">
        <v>0</v>
      </c>
      <c r="Q51" s="25">
        <v>107</v>
      </c>
      <c r="R51" s="25">
        <v>0</v>
      </c>
      <c r="S51" s="25">
        <v>861.87</v>
      </c>
    </row>
    <row r="52" spans="1:20" x14ac:dyDescent="0.25">
      <c r="A52" s="16" t="s">
        <v>38</v>
      </c>
      <c r="B52" s="24">
        <v>702.65</v>
      </c>
      <c r="C52" s="25">
        <v>6789.6</v>
      </c>
      <c r="D52" s="25">
        <v>649.5</v>
      </c>
      <c r="E52" s="25">
        <v>10707.25</v>
      </c>
      <c r="F52" s="25">
        <v>64.180000000000007</v>
      </c>
      <c r="G52" s="25">
        <v>20.34</v>
      </c>
      <c r="H52" s="25">
        <v>0</v>
      </c>
      <c r="I52" s="25">
        <v>33.46</v>
      </c>
      <c r="J52" s="25">
        <v>0</v>
      </c>
      <c r="K52" s="25">
        <v>0</v>
      </c>
      <c r="L52" s="25">
        <v>178.56</v>
      </c>
      <c r="M52" s="25">
        <v>163.36000000000001</v>
      </c>
      <c r="N52" s="25">
        <v>83.83</v>
      </c>
      <c r="O52" s="25">
        <v>12.74</v>
      </c>
      <c r="P52" s="25">
        <v>0</v>
      </c>
      <c r="Q52" s="25">
        <v>233.44</v>
      </c>
      <c r="R52" s="25">
        <v>84.78</v>
      </c>
      <c r="S52" s="25">
        <v>773.82</v>
      </c>
    </row>
    <row r="53" spans="1:20" x14ac:dyDescent="0.25">
      <c r="A53" s="16" t="s">
        <v>39</v>
      </c>
      <c r="B53" s="24">
        <v>100.5</v>
      </c>
      <c r="C53" s="25">
        <v>2401.66</v>
      </c>
      <c r="D53" s="25">
        <v>24757.96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</row>
    <row r="54" spans="1:20" x14ac:dyDescent="0.25">
      <c r="A54" s="16" t="s">
        <v>40</v>
      </c>
      <c r="B54" s="24">
        <v>227.38</v>
      </c>
      <c r="C54" s="25">
        <v>6000.42</v>
      </c>
      <c r="D54" s="25">
        <v>0</v>
      </c>
      <c r="E54" s="25">
        <v>172.31</v>
      </c>
      <c r="F54" s="25">
        <v>0</v>
      </c>
      <c r="G54" s="25">
        <v>39.5</v>
      </c>
      <c r="H54" s="25">
        <v>0</v>
      </c>
      <c r="I54" s="25">
        <v>66.58</v>
      </c>
      <c r="J54" s="25">
        <v>8.48</v>
      </c>
      <c r="K54" s="25">
        <v>0</v>
      </c>
      <c r="L54" s="25">
        <v>28</v>
      </c>
      <c r="M54" s="25">
        <v>251.92</v>
      </c>
      <c r="N54" s="25">
        <v>32.729999999999997</v>
      </c>
      <c r="O54" s="25">
        <v>-0.86</v>
      </c>
      <c r="P54" s="25">
        <v>0</v>
      </c>
      <c r="Q54" s="25">
        <v>69.97</v>
      </c>
      <c r="R54" s="25">
        <v>-4.03</v>
      </c>
      <c r="S54" s="25">
        <v>393.16</v>
      </c>
    </row>
    <row r="55" spans="1:20" x14ac:dyDescent="0.25">
      <c r="A55" s="16" t="s">
        <v>41</v>
      </c>
      <c r="B55" s="24">
        <v>92.41</v>
      </c>
      <c r="C55" s="25">
        <v>1003.9</v>
      </c>
      <c r="D55" s="25">
        <v>0</v>
      </c>
      <c r="E55" s="25">
        <v>1198.5899999999999</v>
      </c>
      <c r="F55" s="25">
        <v>125.86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1.56</v>
      </c>
      <c r="M55" s="25">
        <v>20.91</v>
      </c>
      <c r="N55" s="25">
        <v>133.69</v>
      </c>
      <c r="O55" s="25">
        <v>0</v>
      </c>
      <c r="P55" s="25">
        <v>0</v>
      </c>
      <c r="Q55" s="25">
        <v>33.89</v>
      </c>
      <c r="R55" s="25">
        <v>2.57</v>
      </c>
      <c r="S55" s="25">
        <v>2.67</v>
      </c>
    </row>
    <row r="56" spans="1:20" x14ac:dyDescent="0.25">
      <c r="A56" s="16" t="s">
        <v>42</v>
      </c>
      <c r="B56" s="24">
        <v>490.37</v>
      </c>
      <c r="C56" s="25">
        <v>445.83</v>
      </c>
      <c r="D56" s="25">
        <v>14.3</v>
      </c>
      <c r="E56" s="25">
        <v>1202.53</v>
      </c>
      <c r="F56" s="25">
        <v>1534.51</v>
      </c>
      <c r="G56" s="25">
        <v>38.520000000000003</v>
      </c>
      <c r="H56" s="25">
        <v>0</v>
      </c>
      <c r="I56" s="25">
        <v>21.35</v>
      </c>
      <c r="J56" s="25">
        <v>82.18</v>
      </c>
      <c r="K56" s="25">
        <v>4.8</v>
      </c>
      <c r="L56" s="25">
        <v>267.07</v>
      </c>
      <c r="M56" s="25">
        <v>100.23</v>
      </c>
      <c r="N56" s="25">
        <v>74</v>
      </c>
      <c r="O56" s="25">
        <v>75.06</v>
      </c>
      <c r="P56" s="25">
        <v>0</v>
      </c>
      <c r="Q56" s="25">
        <v>1462.22</v>
      </c>
      <c r="R56" s="25">
        <v>85.8</v>
      </c>
      <c r="S56" s="25">
        <v>224.58</v>
      </c>
    </row>
    <row r="57" spans="1:20" x14ac:dyDescent="0.25">
      <c r="A57" s="16" t="s">
        <v>43</v>
      </c>
      <c r="B57" s="24">
        <v>2680.81</v>
      </c>
      <c r="C57" s="25">
        <v>0</v>
      </c>
      <c r="D57" s="25">
        <v>0</v>
      </c>
      <c r="E57" s="25">
        <v>67902.31</v>
      </c>
      <c r="F57" s="25">
        <v>169.45</v>
      </c>
      <c r="G57" s="25">
        <v>1.72</v>
      </c>
      <c r="H57" s="25">
        <v>0</v>
      </c>
      <c r="I57" s="25">
        <v>3.29</v>
      </c>
      <c r="J57" s="25">
        <v>9.39</v>
      </c>
      <c r="K57" s="25">
        <v>0</v>
      </c>
      <c r="L57" s="25">
        <v>68.91</v>
      </c>
      <c r="M57" s="25">
        <v>16.46</v>
      </c>
      <c r="N57" s="25">
        <v>0.1</v>
      </c>
      <c r="O57" s="25">
        <v>23.28</v>
      </c>
      <c r="P57" s="25">
        <v>0</v>
      </c>
      <c r="Q57" s="25">
        <v>459.38</v>
      </c>
      <c r="R57" s="25">
        <v>0.97</v>
      </c>
      <c r="S57" s="25">
        <v>977.54</v>
      </c>
    </row>
    <row r="58" spans="1:20" x14ac:dyDescent="0.25">
      <c r="A58" s="16" t="s">
        <v>44</v>
      </c>
      <c r="B58" s="24">
        <v>1372.07</v>
      </c>
      <c r="C58" s="25">
        <v>0</v>
      </c>
      <c r="D58" s="25">
        <v>0</v>
      </c>
      <c r="E58" s="25">
        <v>129.77000000000001</v>
      </c>
      <c r="F58" s="25">
        <v>14730.37</v>
      </c>
      <c r="G58" s="25">
        <v>4.78</v>
      </c>
      <c r="H58" s="25">
        <v>0</v>
      </c>
      <c r="I58" s="25">
        <v>171.61</v>
      </c>
      <c r="J58" s="25">
        <v>0</v>
      </c>
      <c r="K58" s="25">
        <v>0</v>
      </c>
      <c r="L58" s="25">
        <v>297.08999999999997</v>
      </c>
      <c r="M58" s="25">
        <v>8.2799999999999994</v>
      </c>
      <c r="N58" s="25">
        <v>0.11</v>
      </c>
      <c r="O58" s="25">
        <v>0</v>
      </c>
      <c r="P58" s="25">
        <v>0</v>
      </c>
      <c r="Q58" s="25">
        <v>1452.58</v>
      </c>
      <c r="R58" s="25">
        <v>0</v>
      </c>
      <c r="S58" s="25">
        <v>238.63</v>
      </c>
    </row>
    <row r="59" spans="1:20" x14ac:dyDescent="0.25">
      <c r="A59" s="16" t="s">
        <v>45</v>
      </c>
      <c r="B59" s="24">
        <v>696.62</v>
      </c>
      <c r="C59" s="25">
        <v>0</v>
      </c>
      <c r="D59" s="25">
        <v>0</v>
      </c>
      <c r="E59" s="25">
        <v>55.59</v>
      </c>
      <c r="F59" s="25">
        <v>8179.47</v>
      </c>
      <c r="G59" s="25">
        <v>0</v>
      </c>
      <c r="H59" s="25">
        <v>0</v>
      </c>
      <c r="I59" s="25">
        <v>58.2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550.86</v>
      </c>
      <c r="R59" s="25">
        <v>0</v>
      </c>
      <c r="S59" s="25">
        <v>63.36</v>
      </c>
    </row>
    <row r="60" spans="1:20" x14ac:dyDescent="0.25">
      <c r="A60" s="16" t="s">
        <v>46</v>
      </c>
      <c r="B60" s="24">
        <v>127.37</v>
      </c>
      <c r="C60" s="25">
        <v>0</v>
      </c>
      <c r="D60" s="25">
        <v>0</v>
      </c>
      <c r="E60" s="25">
        <v>0</v>
      </c>
      <c r="F60" s="25">
        <v>1766.14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4.59</v>
      </c>
      <c r="N60" s="25">
        <v>0</v>
      </c>
      <c r="O60" s="25">
        <v>0</v>
      </c>
      <c r="P60" s="25">
        <v>0</v>
      </c>
      <c r="Q60" s="25">
        <v>0.4</v>
      </c>
      <c r="R60" s="25">
        <v>0</v>
      </c>
      <c r="S60" s="25">
        <v>1.48</v>
      </c>
    </row>
    <row r="61" spans="1:20" x14ac:dyDescent="0.25">
      <c r="A61" s="16" t="s">
        <v>47</v>
      </c>
      <c r="B61" s="24">
        <v>34.229999999999997</v>
      </c>
      <c r="C61" s="25">
        <v>1832.48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0.11</v>
      </c>
      <c r="J61" s="25">
        <v>0</v>
      </c>
      <c r="K61" s="25">
        <v>0</v>
      </c>
      <c r="L61" s="25">
        <v>0</v>
      </c>
      <c r="M61" s="25">
        <v>0</v>
      </c>
      <c r="N61" s="25">
        <v>1.29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</row>
    <row r="62" spans="1:20" x14ac:dyDescent="0.25">
      <c r="A62" s="16" t="s">
        <v>93</v>
      </c>
      <c r="B62" s="24">
        <v>75.48</v>
      </c>
      <c r="C62" s="25">
        <v>508.37</v>
      </c>
      <c r="D62" s="25">
        <v>0</v>
      </c>
      <c r="E62" s="25">
        <v>90.67</v>
      </c>
      <c r="F62" s="25">
        <v>0</v>
      </c>
      <c r="G62" s="25">
        <v>11.2</v>
      </c>
      <c r="H62" s="25">
        <v>0</v>
      </c>
      <c r="I62" s="25">
        <v>15.62</v>
      </c>
      <c r="J62" s="25">
        <v>10.79</v>
      </c>
      <c r="K62" s="25">
        <v>0</v>
      </c>
      <c r="L62" s="25">
        <v>10.199999999999999</v>
      </c>
      <c r="M62" s="25">
        <v>183.64</v>
      </c>
      <c r="N62" s="25">
        <v>22.94</v>
      </c>
      <c r="O62" s="25">
        <v>-1.56</v>
      </c>
      <c r="P62" s="25">
        <v>0</v>
      </c>
      <c r="Q62" s="25">
        <v>94.05</v>
      </c>
      <c r="R62" s="25">
        <v>-2.12</v>
      </c>
      <c r="S62" s="25">
        <v>119.05</v>
      </c>
    </row>
    <row r="63" spans="1:20" x14ac:dyDescent="0.25">
      <c r="A63" s="16" t="s">
        <v>48</v>
      </c>
      <c r="B63" s="24">
        <v>4843.6099999999997</v>
      </c>
      <c r="C63" s="25">
        <v>132.09</v>
      </c>
      <c r="D63" s="25">
        <v>1.4</v>
      </c>
      <c r="E63" s="25">
        <v>68.489999999999995</v>
      </c>
      <c r="F63" s="25">
        <v>861.39</v>
      </c>
      <c r="G63" s="25">
        <v>237.59</v>
      </c>
      <c r="H63" s="25">
        <v>46.78</v>
      </c>
      <c r="I63" s="25">
        <v>37675.85</v>
      </c>
      <c r="J63" s="25">
        <v>11128.41</v>
      </c>
      <c r="K63" s="25">
        <v>127.4</v>
      </c>
      <c r="L63" s="25">
        <v>70.34</v>
      </c>
      <c r="M63" s="25">
        <v>42.96</v>
      </c>
      <c r="N63" s="25">
        <v>930.24</v>
      </c>
      <c r="O63" s="25">
        <v>62.86</v>
      </c>
      <c r="P63" s="25">
        <v>0</v>
      </c>
      <c r="Q63" s="25">
        <v>4836.03</v>
      </c>
      <c r="R63" s="25">
        <v>1.57</v>
      </c>
      <c r="S63" s="25">
        <v>3150.63</v>
      </c>
    </row>
    <row r="64" spans="1:20" x14ac:dyDescent="0.25">
      <c r="A64" s="16" t="s">
        <v>49</v>
      </c>
      <c r="B64" s="24">
        <v>959.47</v>
      </c>
      <c r="C64" s="25">
        <v>404.25</v>
      </c>
      <c r="D64" s="25">
        <v>73.08</v>
      </c>
      <c r="E64" s="25">
        <v>36.42</v>
      </c>
      <c r="F64" s="25">
        <v>3.02</v>
      </c>
      <c r="G64" s="25">
        <v>718.01</v>
      </c>
      <c r="H64" s="25">
        <v>0</v>
      </c>
      <c r="I64" s="25">
        <v>627.91</v>
      </c>
      <c r="J64" s="25">
        <v>476.52</v>
      </c>
      <c r="K64" s="25">
        <v>8372.0300000000007</v>
      </c>
      <c r="L64" s="25">
        <v>32.880000000000003</v>
      </c>
      <c r="M64" s="25">
        <v>144.58000000000001</v>
      </c>
      <c r="N64" s="25">
        <v>767.7</v>
      </c>
      <c r="O64" s="25">
        <v>214.58</v>
      </c>
      <c r="P64" s="25">
        <v>0.88</v>
      </c>
      <c r="Q64" s="25">
        <v>2459.9499999999998</v>
      </c>
      <c r="R64" s="25">
        <v>50.63</v>
      </c>
      <c r="S64" s="25">
        <v>1126.25</v>
      </c>
    </row>
    <row r="65" spans="1:20" x14ac:dyDescent="0.25">
      <c r="A65" s="16" t="s">
        <v>50</v>
      </c>
      <c r="B65" s="24">
        <v>3942.35</v>
      </c>
      <c r="C65" s="25">
        <v>533.75</v>
      </c>
      <c r="D65" s="25">
        <v>24.1</v>
      </c>
      <c r="E65" s="25">
        <v>1796.92</v>
      </c>
      <c r="F65" s="25">
        <v>390.58</v>
      </c>
      <c r="G65" s="25">
        <v>26512.81</v>
      </c>
      <c r="H65" s="25">
        <v>26124.5</v>
      </c>
      <c r="I65" s="25">
        <v>2216.9699999999998</v>
      </c>
      <c r="J65" s="25">
        <v>1372.96</v>
      </c>
      <c r="K65" s="25">
        <v>15.63</v>
      </c>
      <c r="L65" s="25">
        <v>528.28</v>
      </c>
      <c r="M65" s="25">
        <v>311.20999999999998</v>
      </c>
      <c r="N65" s="25">
        <v>119.21</v>
      </c>
      <c r="O65" s="25">
        <v>0</v>
      </c>
      <c r="P65" s="25">
        <v>0.13</v>
      </c>
      <c r="Q65" s="25">
        <v>2837.51</v>
      </c>
      <c r="R65" s="25">
        <v>56.39</v>
      </c>
      <c r="S65" s="25">
        <v>1510.24</v>
      </c>
    </row>
    <row r="66" spans="1:20" s="35" customFormat="1" x14ac:dyDescent="0.25">
      <c r="A66" s="14" t="s">
        <v>51</v>
      </c>
      <c r="B66" s="24">
        <v>9822.1</v>
      </c>
      <c r="C66" s="25">
        <v>801.24</v>
      </c>
      <c r="D66" s="25">
        <v>75.260000000000005</v>
      </c>
      <c r="E66" s="25">
        <v>202.63</v>
      </c>
      <c r="F66" s="25">
        <v>150.26</v>
      </c>
      <c r="G66" s="25">
        <v>20.079999999999998</v>
      </c>
      <c r="H66" s="25">
        <v>0</v>
      </c>
      <c r="I66" s="25">
        <v>58.1</v>
      </c>
      <c r="J66" s="25">
        <v>-11.73</v>
      </c>
      <c r="K66" s="25">
        <v>10.41</v>
      </c>
      <c r="L66" s="25">
        <v>100138.02</v>
      </c>
      <c r="M66" s="25">
        <v>13683.83</v>
      </c>
      <c r="N66" s="25">
        <v>12750.98</v>
      </c>
      <c r="O66" s="25">
        <v>39690.76</v>
      </c>
      <c r="P66" s="25">
        <v>121274.69</v>
      </c>
      <c r="Q66" s="25">
        <v>350.85</v>
      </c>
      <c r="R66" s="25">
        <v>7265.93</v>
      </c>
      <c r="S66" s="25">
        <v>6015.76</v>
      </c>
      <c r="T66" s="29"/>
    </row>
    <row r="67" spans="1:20" x14ac:dyDescent="0.25">
      <c r="A67" s="16" t="s">
        <v>52</v>
      </c>
      <c r="B67" s="24">
        <v>2.37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-11.73</v>
      </c>
      <c r="K67" s="25">
        <v>0</v>
      </c>
      <c r="L67" s="25">
        <v>0</v>
      </c>
      <c r="M67" s="25">
        <v>0</v>
      </c>
      <c r="N67" s="25">
        <v>1.59</v>
      </c>
      <c r="O67" s="25">
        <v>3.7</v>
      </c>
      <c r="P67" s="25">
        <v>0</v>
      </c>
      <c r="Q67" s="25">
        <v>10.65</v>
      </c>
      <c r="R67" s="25">
        <v>0</v>
      </c>
      <c r="S67" s="25">
        <v>4.6100000000000003</v>
      </c>
    </row>
    <row r="68" spans="1:20" x14ac:dyDescent="0.25">
      <c r="A68" s="16" t="s">
        <v>53</v>
      </c>
      <c r="B68" s="24">
        <v>2933.46</v>
      </c>
      <c r="C68" s="25">
        <v>794.65</v>
      </c>
      <c r="D68" s="25">
        <v>75.260000000000005</v>
      </c>
      <c r="E68" s="25">
        <v>110.77</v>
      </c>
      <c r="F68" s="25">
        <v>54.49</v>
      </c>
      <c r="G68" s="25">
        <v>8.3800000000000008</v>
      </c>
      <c r="H68" s="25">
        <v>0</v>
      </c>
      <c r="I68" s="25">
        <v>16.18</v>
      </c>
      <c r="J68" s="25">
        <v>0</v>
      </c>
      <c r="K68" s="25">
        <v>3.91</v>
      </c>
      <c r="L68" s="25">
        <v>9764.94</v>
      </c>
      <c r="M68" s="25">
        <v>11759.45</v>
      </c>
      <c r="N68" s="25">
        <v>95.76</v>
      </c>
      <c r="O68" s="25">
        <v>680.62</v>
      </c>
      <c r="P68" s="25">
        <v>0</v>
      </c>
      <c r="Q68" s="25">
        <v>194.89</v>
      </c>
      <c r="R68" s="25">
        <v>3969.22</v>
      </c>
      <c r="S68" s="25">
        <v>3580.41</v>
      </c>
    </row>
    <row r="69" spans="1:20" x14ac:dyDescent="0.25">
      <c r="A69" s="16" t="s">
        <v>54</v>
      </c>
      <c r="B69" s="24">
        <v>4164.7700000000004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90141.759999999995</v>
      </c>
      <c r="M69" s="25">
        <v>99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19.309999999999999</v>
      </c>
    </row>
    <row r="70" spans="1:20" x14ac:dyDescent="0.25">
      <c r="A70" s="16" t="s">
        <v>55</v>
      </c>
      <c r="B70" s="24">
        <v>806.63</v>
      </c>
      <c r="C70" s="25">
        <v>0</v>
      </c>
      <c r="D70" s="25">
        <v>0</v>
      </c>
      <c r="E70" s="25">
        <v>9.7799999999999994</v>
      </c>
      <c r="F70" s="25">
        <v>2.76</v>
      </c>
      <c r="G70" s="25">
        <v>7.71</v>
      </c>
      <c r="H70" s="25">
        <v>0</v>
      </c>
      <c r="I70" s="25">
        <v>6.38</v>
      </c>
      <c r="J70" s="25">
        <v>0</v>
      </c>
      <c r="K70" s="25">
        <v>6.5</v>
      </c>
      <c r="L70" s="25">
        <v>0</v>
      </c>
      <c r="M70" s="25">
        <v>169.66</v>
      </c>
      <c r="N70" s="25">
        <v>6828.01</v>
      </c>
      <c r="O70" s="25">
        <v>20.62</v>
      </c>
      <c r="P70" s="25">
        <v>0</v>
      </c>
      <c r="Q70" s="25">
        <v>27.56</v>
      </c>
      <c r="R70" s="25">
        <v>1145.3800000000001</v>
      </c>
      <c r="S70" s="25">
        <v>983.4</v>
      </c>
    </row>
    <row r="71" spans="1:20" x14ac:dyDescent="0.25">
      <c r="A71" s="16" t="s">
        <v>56</v>
      </c>
      <c r="B71" s="24">
        <v>319.74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3175.54</v>
      </c>
      <c r="O71" s="25">
        <v>0</v>
      </c>
      <c r="P71" s="25">
        <v>0</v>
      </c>
      <c r="Q71" s="25">
        <v>25.68</v>
      </c>
      <c r="R71" s="25">
        <v>266.02999999999997</v>
      </c>
      <c r="S71" s="25">
        <v>212.13</v>
      </c>
    </row>
    <row r="72" spans="1:20" x14ac:dyDescent="0.25">
      <c r="A72" s="16" t="s">
        <v>57</v>
      </c>
      <c r="B72" s="24">
        <v>117.05</v>
      </c>
      <c r="C72" s="25">
        <v>0</v>
      </c>
      <c r="D72" s="25">
        <v>0</v>
      </c>
      <c r="E72" s="25">
        <v>0</v>
      </c>
      <c r="F72" s="25">
        <v>0</v>
      </c>
      <c r="G72" s="25">
        <v>0.16</v>
      </c>
      <c r="H72" s="25">
        <v>0</v>
      </c>
      <c r="I72" s="25">
        <v>0.01</v>
      </c>
      <c r="J72" s="25">
        <v>0</v>
      </c>
      <c r="K72" s="25">
        <v>0</v>
      </c>
      <c r="L72" s="25">
        <v>0.03</v>
      </c>
      <c r="M72" s="25">
        <v>6.3</v>
      </c>
      <c r="N72" s="25">
        <v>957.68</v>
      </c>
      <c r="O72" s="25">
        <v>0</v>
      </c>
      <c r="P72" s="25">
        <v>0</v>
      </c>
      <c r="Q72" s="25">
        <v>0</v>
      </c>
      <c r="R72" s="25">
        <v>522.35</v>
      </c>
      <c r="S72" s="25">
        <v>11.13</v>
      </c>
    </row>
    <row r="73" spans="1:20" x14ac:dyDescent="0.25">
      <c r="A73" s="16" t="s">
        <v>58</v>
      </c>
      <c r="B73" s="24">
        <v>104.61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1065.31</v>
      </c>
      <c r="O73" s="25">
        <v>0</v>
      </c>
      <c r="P73" s="25">
        <v>0</v>
      </c>
      <c r="Q73" s="25">
        <v>0</v>
      </c>
      <c r="R73" s="25">
        <v>102.21</v>
      </c>
      <c r="S73" s="25">
        <v>54.54</v>
      </c>
    </row>
    <row r="74" spans="1:20" x14ac:dyDescent="0.25">
      <c r="A74" s="16" t="s">
        <v>59</v>
      </c>
      <c r="B74" s="24">
        <v>369.1</v>
      </c>
      <c r="C74" s="25">
        <v>6.58</v>
      </c>
      <c r="D74" s="25">
        <v>0</v>
      </c>
      <c r="E74" s="25">
        <v>82.09</v>
      </c>
      <c r="F74" s="25">
        <v>67.88</v>
      </c>
      <c r="G74" s="25">
        <v>2.68</v>
      </c>
      <c r="H74" s="25">
        <v>0</v>
      </c>
      <c r="I74" s="25">
        <v>20.86</v>
      </c>
      <c r="J74" s="25">
        <v>0</v>
      </c>
      <c r="K74" s="25">
        <v>0</v>
      </c>
      <c r="L74" s="25">
        <v>200.75</v>
      </c>
      <c r="M74" s="25">
        <v>1621.88</v>
      </c>
      <c r="N74" s="25">
        <v>23.32</v>
      </c>
      <c r="O74" s="25">
        <v>38454.9</v>
      </c>
      <c r="P74" s="25">
        <v>0</v>
      </c>
      <c r="Q74" s="25">
        <v>21.43</v>
      </c>
      <c r="R74" s="25">
        <v>1003.82</v>
      </c>
      <c r="S74" s="25">
        <v>89.26</v>
      </c>
    </row>
    <row r="75" spans="1:20" x14ac:dyDescent="0.25">
      <c r="A75" s="16" t="s">
        <v>60</v>
      </c>
      <c r="B75" s="24">
        <v>680.1</v>
      </c>
      <c r="C75" s="25">
        <v>0</v>
      </c>
      <c r="D75" s="25">
        <v>0</v>
      </c>
      <c r="E75" s="25">
        <v>0</v>
      </c>
      <c r="F75" s="25">
        <v>20.34</v>
      </c>
      <c r="G75" s="25">
        <v>0.36</v>
      </c>
      <c r="H75" s="25">
        <v>0</v>
      </c>
      <c r="I75" s="25">
        <v>1.8</v>
      </c>
      <c r="J75" s="25">
        <v>0</v>
      </c>
      <c r="K75" s="25">
        <v>0</v>
      </c>
      <c r="L75" s="25">
        <v>-0.14000000000000001</v>
      </c>
      <c r="M75" s="25">
        <v>23.51</v>
      </c>
      <c r="N75" s="25">
        <v>0</v>
      </c>
      <c r="O75" s="25">
        <v>0</v>
      </c>
      <c r="P75" s="25">
        <v>102877.32</v>
      </c>
      <c r="Q75" s="25">
        <v>5.75</v>
      </c>
      <c r="R75" s="25">
        <v>35.71</v>
      </c>
      <c r="S75" s="25">
        <v>3.34</v>
      </c>
    </row>
    <row r="76" spans="1:20" x14ac:dyDescent="0.25">
      <c r="A76" s="16" t="s">
        <v>61</v>
      </c>
      <c r="B76" s="24">
        <v>12.53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203.77</v>
      </c>
      <c r="S76" s="25">
        <v>0</v>
      </c>
    </row>
    <row r="77" spans="1:20" x14ac:dyDescent="0.25">
      <c r="A77" s="16" t="s">
        <v>62</v>
      </c>
      <c r="B77" s="24">
        <v>130.05000000000001</v>
      </c>
      <c r="C77" s="25">
        <v>0</v>
      </c>
      <c r="D77" s="25">
        <v>0</v>
      </c>
      <c r="E77" s="25">
        <v>0</v>
      </c>
      <c r="F77" s="25">
        <v>12.95</v>
      </c>
      <c r="G77" s="25">
        <v>0.26</v>
      </c>
      <c r="H77" s="25">
        <v>0</v>
      </c>
      <c r="I77" s="25">
        <v>10.97</v>
      </c>
      <c r="J77" s="25">
        <v>0</v>
      </c>
      <c r="K77" s="25">
        <v>0</v>
      </c>
      <c r="L77" s="25">
        <v>0</v>
      </c>
      <c r="M77" s="25">
        <v>-4.09</v>
      </c>
      <c r="N77" s="25">
        <v>11.03</v>
      </c>
      <c r="O77" s="25">
        <v>0</v>
      </c>
      <c r="P77" s="25">
        <v>0</v>
      </c>
      <c r="Q77" s="25">
        <v>69.73</v>
      </c>
      <c r="R77" s="25">
        <v>6.31</v>
      </c>
      <c r="S77" s="25">
        <v>989.37</v>
      </c>
    </row>
    <row r="78" spans="1:20" x14ac:dyDescent="0.25">
      <c r="A78" s="16" t="s">
        <v>63</v>
      </c>
      <c r="B78" s="24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</row>
    <row r="79" spans="1:20" x14ac:dyDescent="0.25">
      <c r="A79" s="16" t="s">
        <v>64</v>
      </c>
      <c r="B79" s="24">
        <v>61.01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30.45</v>
      </c>
      <c r="M79" s="25">
        <v>17.510000000000002</v>
      </c>
      <c r="N79" s="25">
        <v>580.78</v>
      </c>
      <c r="O79" s="25">
        <v>530.91999999999996</v>
      </c>
      <c r="P79" s="25">
        <v>0</v>
      </c>
      <c r="Q79" s="25">
        <v>0</v>
      </c>
      <c r="R79" s="25">
        <v>7.89</v>
      </c>
      <c r="S79" s="25">
        <v>51.16</v>
      </c>
    </row>
    <row r="80" spans="1:20" s="35" customFormat="1" x14ac:dyDescent="0.25">
      <c r="A80" s="14" t="s">
        <v>65</v>
      </c>
      <c r="B80" s="24">
        <v>1670.67</v>
      </c>
      <c r="C80" s="25">
        <v>2192.4</v>
      </c>
      <c r="D80" s="25">
        <v>343.84</v>
      </c>
      <c r="E80" s="25">
        <v>6003.71</v>
      </c>
      <c r="F80" s="25">
        <v>970.03</v>
      </c>
      <c r="G80" s="25">
        <v>2770.61</v>
      </c>
      <c r="H80" s="25">
        <v>5217.07</v>
      </c>
      <c r="I80" s="25">
        <v>2453.9</v>
      </c>
      <c r="J80" s="25">
        <v>2561.73</v>
      </c>
      <c r="K80" s="25">
        <v>272.60000000000002</v>
      </c>
      <c r="L80" s="25">
        <v>698.55</v>
      </c>
      <c r="M80" s="25">
        <v>2844.91</v>
      </c>
      <c r="N80" s="25">
        <v>796.4</v>
      </c>
      <c r="O80" s="25">
        <v>0</v>
      </c>
      <c r="P80" s="25">
        <v>488.28</v>
      </c>
      <c r="Q80" s="25">
        <v>695.3</v>
      </c>
      <c r="R80" s="25">
        <v>539.42999999999995</v>
      </c>
      <c r="S80" s="25">
        <v>728.57</v>
      </c>
      <c r="T80" s="29"/>
    </row>
    <row r="81" spans="1:20" s="35" customFormat="1" x14ac:dyDescent="0.25">
      <c r="A81" s="14" t="s">
        <v>66</v>
      </c>
      <c r="B81" s="24">
        <v>28758.86</v>
      </c>
      <c r="C81" s="25">
        <v>25800.09</v>
      </c>
      <c r="D81" s="25">
        <v>25939.43</v>
      </c>
      <c r="E81" s="25">
        <v>93935.76</v>
      </c>
      <c r="F81" s="25">
        <v>29657.88</v>
      </c>
      <c r="G81" s="25">
        <v>30392.39</v>
      </c>
      <c r="H81" s="25">
        <v>31388.35</v>
      </c>
      <c r="I81" s="25">
        <v>43583.33</v>
      </c>
      <c r="J81" s="25">
        <v>15650.53</v>
      </c>
      <c r="K81" s="25">
        <v>8802.8799999999992</v>
      </c>
      <c r="L81" s="25">
        <v>103026.29</v>
      </c>
      <c r="M81" s="25">
        <v>18723.16</v>
      </c>
      <c r="N81" s="25">
        <v>16089.07</v>
      </c>
      <c r="O81" s="25">
        <v>40109.14</v>
      </c>
      <c r="P81" s="25">
        <v>121764.95</v>
      </c>
      <c r="Q81" s="25">
        <v>17272.990000000002</v>
      </c>
      <c r="R81" s="25">
        <v>8250.2099999999991</v>
      </c>
      <c r="S81" s="25">
        <v>16365.59</v>
      </c>
      <c r="T81" s="29"/>
    </row>
    <row r="82" spans="1:20" s="35" customFormat="1" x14ac:dyDescent="0.25">
      <c r="A82" s="14" t="s">
        <v>67</v>
      </c>
      <c r="B82" s="24">
        <v>479.34000000000003</v>
      </c>
      <c r="C82" s="25">
        <v>496.13</v>
      </c>
      <c r="D82" s="25">
        <v>0</v>
      </c>
      <c r="E82" s="25">
        <v>0</v>
      </c>
      <c r="F82" s="25">
        <v>143.72999999999999</v>
      </c>
      <c r="G82" s="25">
        <v>0.54</v>
      </c>
      <c r="H82" s="25">
        <v>0</v>
      </c>
      <c r="I82" s="25">
        <v>35.120000000000005</v>
      </c>
      <c r="J82" s="25">
        <v>0</v>
      </c>
      <c r="K82" s="25">
        <v>0</v>
      </c>
      <c r="L82" s="25">
        <v>82.55</v>
      </c>
      <c r="M82" s="25">
        <v>188.1</v>
      </c>
      <c r="N82" s="25">
        <v>322.76</v>
      </c>
      <c r="O82" s="25">
        <v>0</v>
      </c>
      <c r="P82" s="25">
        <v>0</v>
      </c>
      <c r="Q82" s="25">
        <v>149.96</v>
      </c>
      <c r="R82" s="25">
        <v>5494.8</v>
      </c>
      <c r="S82" s="25">
        <v>282.72999999999996</v>
      </c>
      <c r="T82" s="29"/>
    </row>
    <row r="83" spans="1:20" x14ac:dyDescent="0.25">
      <c r="A83" s="16" t="s">
        <v>68</v>
      </c>
      <c r="B83" s="24">
        <v>65.400000000000006</v>
      </c>
      <c r="C83" s="25">
        <v>466.81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0.67</v>
      </c>
      <c r="J83" s="25">
        <v>0</v>
      </c>
      <c r="K83" s="25">
        <v>0</v>
      </c>
      <c r="L83" s="25">
        <v>0</v>
      </c>
      <c r="M83" s="25">
        <v>60.49</v>
      </c>
      <c r="N83" s="25">
        <v>28.12</v>
      </c>
      <c r="O83" s="25">
        <v>0</v>
      </c>
      <c r="P83" s="25">
        <v>0</v>
      </c>
      <c r="Q83" s="25">
        <v>98.31</v>
      </c>
      <c r="R83" s="25">
        <v>0</v>
      </c>
      <c r="S83" s="25">
        <v>240.22</v>
      </c>
    </row>
    <row r="84" spans="1:20" x14ac:dyDescent="0.25">
      <c r="A84" s="16" t="s">
        <v>69</v>
      </c>
      <c r="B84" s="24">
        <v>405.43</v>
      </c>
      <c r="C84" s="25">
        <v>29.32</v>
      </c>
      <c r="D84" s="25">
        <v>0</v>
      </c>
      <c r="E84" s="25">
        <v>0</v>
      </c>
      <c r="F84" s="25">
        <v>143.72999999999999</v>
      </c>
      <c r="G84" s="25">
        <v>0.54</v>
      </c>
      <c r="H84" s="25">
        <v>0</v>
      </c>
      <c r="I84" s="25">
        <v>26.93</v>
      </c>
      <c r="J84" s="25">
        <v>0</v>
      </c>
      <c r="K84" s="25">
        <v>0</v>
      </c>
      <c r="L84" s="25">
        <v>82.55</v>
      </c>
      <c r="M84" s="25">
        <v>124.48</v>
      </c>
      <c r="N84" s="25">
        <v>235.84</v>
      </c>
      <c r="O84" s="25">
        <v>0</v>
      </c>
      <c r="P84" s="25">
        <v>0</v>
      </c>
      <c r="Q84" s="25">
        <v>51.65</v>
      </c>
      <c r="R84" s="25">
        <v>5494.8</v>
      </c>
      <c r="S84" s="25">
        <v>22.67</v>
      </c>
    </row>
    <row r="85" spans="1:20" x14ac:dyDescent="0.25">
      <c r="A85" s="16" t="s">
        <v>70</v>
      </c>
      <c r="B85" s="24">
        <v>8.51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7.52</v>
      </c>
      <c r="J85" s="25">
        <v>0</v>
      </c>
      <c r="K85" s="25">
        <v>0</v>
      </c>
      <c r="L85" s="25">
        <v>0</v>
      </c>
      <c r="M85" s="25">
        <v>3.13</v>
      </c>
      <c r="N85" s="25">
        <v>58.8</v>
      </c>
      <c r="O85" s="25">
        <v>0</v>
      </c>
      <c r="P85" s="25">
        <v>0</v>
      </c>
      <c r="Q85" s="25">
        <v>0</v>
      </c>
      <c r="R85" s="25">
        <v>0</v>
      </c>
      <c r="S85" s="25">
        <v>19.84</v>
      </c>
    </row>
    <row r="86" spans="1:20" s="35" customFormat="1" x14ac:dyDescent="0.25">
      <c r="A86" s="14" t="s">
        <v>71</v>
      </c>
      <c r="B86" s="24">
        <v>29238.2</v>
      </c>
      <c r="C86" s="25">
        <v>26296.22</v>
      </c>
      <c r="D86" s="25">
        <v>25939.43</v>
      </c>
      <c r="E86" s="25">
        <v>93935.76</v>
      </c>
      <c r="F86" s="25">
        <v>29801.61</v>
      </c>
      <c r="G86" s="25">
        <v>30392.93</v>
      </c>
      <c r="H86" s="25">
        <v>31388.35</v>
      </c>
      <c r="I86" s="25">
        <v>43618.450000000004</v>
      </c>
      <c r="J86" s="25">
        <v>15650.53</v>
      </c>
      <c r="K86" s="25">
        <v>8802.8799999999992</v>
      </c>
      <c r="L86" s="25">
        <v>103108.84</v>
      </c>
      <c r="M86" s="25">
        <v>18911.259999999998</v>
      </c>
      <c r="N86" s="25">
        <v>16411.829999999998</v>
      </c>
      <c r="O86" s="25">
        <v>40109.14</v>
      </c>
      <c r="P86" s="25">
        <v>121764.95</v>
      </c>
      <c r="Q86" s="25">
        <v>17422.95</v>
      </c>
      <c r="R86" s="25">
        <v>13745.009999999998</v>
      </c>
      <c r="S86" s="25">
        <v>16648.32</v>
      </c>
      <c r="T86" s="29"/>
    </row>
    <row r="87" spans="1:20" s="28" customFormat="1" ht="12.75" x14ac:dyDescent="0.2">
      <c r="A87" s="40" t="s">
        <v>23</v>
      </c>
      <c r="B87" s="41"/>
      <c r="C87" s="41"/>
      <c r="D87" s="41"/>
      <c r="E87" s="41"/>
      <c r="F87" s="41"/>
      <c r="G87" s="41"/>
      <c r="H87" s="41"/>
      <c r="I87" s="41"/>
      <c r="J87" s="41"/>
    </row>
    <row r="88" spans="1:20" s="28" customFormat="1" ht="12.75" x14ac:dyDescent="0.2">
      <c r="A88" s="40" t="s">
        <v>92</v>
      </c>
      <c r="B88" s="43"/>
      <c r="C88" s="43"/>
      <c r="D88" s="43"/>
      <c r="E88" s="43"/>
      <c r="F88" s="43"/>
      <c r="G88" s="43"/>
      <c r="H88" s="43"/>
      <c r="I88" s="43"/>
      <c r="J88" s="43"/>
    </row>
    <row r="89" spans="1:20" s="28" customFormat="1" ht="12.75" x14ac:dyDescent="0.2">
      <c r="A89" s="40"/>
      <c r="B89" s="43"/>
      <c r="C89" s="43"/>
      <c r="D89" s="43"/>
      <c r="E89" s="43"/>
      <c r="F89" s="43"/>
      <c r="G89" s="43"/>
      <c r="H89" s="43"/>
      <c r="I89" s="43"/>
      <c r="J89" s="43"/>
    </row>
    <row r="90" spans="1:20" s="28" customFormat="1" ht="12.75" x14ac:dyDescent="0.2">
      <c r="A90" s="40"/>
      <c r="B90" s="43"/>
      <c r="C90" s="43"/>
      <c r="D90" s="43"/>
      <c r="E90" s="43"/>
      <c r="F90" s="43"/>
      <c r="G90" s="43"/>
      <c r="H90" s="43"/>
      <c r="I90" s="43"/>
      <c r="J90" s="43"/>
    </row>
    <row r="91" spans="1:20" s="58" customFormat="1" ht="15" customHeight="1" x14ac:dyDescent="0.3">
      <c r="A91" s="93" t="s">
        <v>72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1:20" s="58" customFormat="1" ht="18.75" x14ac:dyDescent="0.3">
      <c r="A92" s="91" t="s">
        <v>332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1:20" s="58" customFormat="1" ht="17.25" x14ac:dyDescent="0.3">
      <c r="A93" s="94" t="s">
        <v>35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1:20" s="53" customFormat="1" ht="57" x14ac:dyDescent="0.25">
      <c r="A94" s="54"/>
      <c r="B94" s="55" t="s">
        <v>285</v>
      </c>
      <c r="C94" s="56" t="s">
        <v>3</v>
      </c>
      <c r="D94" s="56" t="s">
        <v>4</v>
      </c>
      <c r="E94" s="56" t="s">
        <v>5</v>
      </c>
      <c r="F94" s="56" t="s">
        <v>6</v>
      </c>
      <c r="G94" s="56" t="s">
        <v>7</v>
      </c>
      <c r="H94" s="56" t="s">
        <v>8</v>
      </c>
      <c r="I94" s="56" t="s">
        <v>9</v>
      </c>
      <c r="J94" s="56" t="s">
        <v>10</v>
      </c>
      <c r="K94" s="56" t="str">
        <f>+K$4</f>
        <v>Olival</v>
      </c>
      <c r="L94" s="56" t="str">
        <f t="shared" ref="L94:S94" si="1">+L$4</f>
        <v>Bovinos de Leite</v>
      </c>
      <c r="M94" s="56" t="str">
        <f t="shared" si="1"/>
        <v>Bovinos de Carne</v>
      </c>
      <c r="N94" s="56" t="str">
        <f t="shared" si="1"/>
        <v>Ovinos e Caprinos</v>
      </c>
      <c r="O94" s="56" t="str">
        <f t="shared" si="1"/>
        <v>Suínos</v>
      </c>
      <c r="P94" s="56" t="str">
        <f t="shared" si="1"/>
        <v>Aves</v>
      </c>
      <c r="Q94" s="56" t="str">
        <f t="shared" si="1"/>
        <v>Policultura</v>
      </c>
      <c r="R94" s="56" t="str">
        <f t="shared" si="1"/>
        <v>Polipecuária</v>
      </c>
      <c r="S94" s="56" t="str">
        <f t="shared" si="1"/>
        <v>Mistas
Culturas e Pecuária</v>
      </c>
    </row>
    <row r="95" spans="1:20" s="35" customFormat="1" x14ac:dyDescent="0.25">
      <c r="A95" s="14" t="s">
        <v>73</v>
      </c>
      <c r="B95" s="24">
        <v>15666.25</v>
      </c>
      <c r="C95" s="25">
        <v>15338.32</v>
      </c>
      <c r="D95" s="25">
        <v>18165.32</v>
      </c>
      <c r="E95" s="25">
        <v>65758.89</v>
      </c>
      <c r="F95" s="25">
        <v>10641.67</v>
      </c>
      <c r="G95" s="25">
        <v>8712.24</v>
      </c>
      <c r="H95" s="25">
        <v>13925.56</v>
      </c>
      <c r="I95" s="25">
        <v>16027.77</v>
      </c>
      <c r="J95" s="25">
        <v>3300.05</v>
      </c>
      <c r="K95" s="25">
        <v>5078.57</v>
      </c>
      <c r="L95" s="25">
        <v>74942.899999999994</v>
      </c>
      <c r="M95" s="25">
        <v>12533.19</v>
      </c>
      <c r="N95" s="25">
        <v>8444.08</v>
      </c>
      <c r="O95" s="25">
        <v>31425.45</v>
      </c>
      <c r="P95" s="25">
        <v>104503.2</v>
      </c>
      <c r="Q95" s="25">
        <v>7113.77</v>
      </c>
      <c r="R95" s="25">
        <v>7473</v>
      </c>
      <c r="S95" s="25">
        <v>10354.879999999999</v>
      </c>
    </row>
    <row r="96" spans="1:20" x14ac:dyDescent="0.25">
      <c r="A96" s="17" t="s">
        <v>241</v>
      </c>
      <c r="B96" s="24">
        <v>865.08</v>
      </c>
      <c r="C96" s="25">
        <v>1274.8699999999999</v>
      </c>
      <c r="D96" s="25">
        <v>1880.53</v>
      </c>
      <c r="E96" s="25">
        <v>6290.38</v>
      </c>
      <c r="F96" s="25">
        <v>130.76</v>
      </c>
      <c r="G96" s="25">
        <v>844.47</v>
      </c>
      <c r="H96" s="25">
        <v>744.63</v>
      </c>
      <c r="I96" s="25">
        <v>267.14</v>
      </c>
      <c r="J96" s="25">
        <v>158.07</v>
      </c>
      <c r="K96" s="25">
        <v>2702.27</v>
      </c>
      <c r="L96" s="25">
        <v>3277.67</v>
      </c>
      <c r="M96" s="25">
        <v>760.69</v>
      </c>
      <c r="N96" s="25">
        <v>362.99</v>
      </c>
      <c r="O96" s="25">
        <v>21.5</v>
      </c>
      <c r="P96" s="25">
        <v>40.26</v>
      </c>
      <c r="Q96" s="25">
        <v>392.62</v>
      </c>
      <c r="R96" s="25">
        <v>181.22</v>
      </c>
      <c r="S96" s="25">
        <v>472.05</v>
      </c>
    </row>
    <row r="97" spans="1:19" x14ac:dyDescent="0.25">
      <c r="A97" s="16" t="s">
        <v>242</v>
      </c>
      <c r="B97" s="24">
        <v>1370.17</v>
      </c>
      <c r="C97" s="25">
        <v>1275.54</v>
      </c>
      <c r="D97" s="25">
        <v>1903.03</v>
      </c>
      <c r="E97" s="25">
        <v>4638.5</v>
      </c>
      <c r="F97" s="25">
        <v>1013.42</v>
      </c>
      <c r="G97" s="25">
        <v>652.66999999999996</v>
      </c>
      <c r="H97" s="25">
        <v>1877.74</v>
      </c>
      <c r="I97" s="25">
        <v>1722.04</v>
      </c>
      <c r="J97" s="25">
        <v>583.33000000000004</v>
      </c>
      <c r="K97" s="25">
        <v>300.70999999999998</v>
      </c>
      <c r="L97" s="25">
        <v>4528.03</v>
      </c>
      <c r="M97" s="25">
        <v>1345.22</v>
      </c>
      <c r="N97" s="25">
        <v>1185.75</v>
      </c>
      <c r="O97" s="25">
        <v>546.14</v>
      </c>
      <c r="P97" s="25">
        <v>2113.6799999999998</v>
      </c>
      <c r="Q97" s="25">
        <v>798.02</v>
      </c>
      <c r="R97" s="25">
        <v>297.63</v>
      </c>
      <c r="S97" s="25">
        <v>1492.09</v>
      </c>
    </row>
    <row r="98" spans="1:19" x14ac:dyDescent="0.25">
      <c r="A98" s="16" t="s">
        <v>243</v>
      </c>
      <c r="B98" s="24">
        <v>1695.13</v>
      </c>
      <c r="C98" s="25">
        <v>2365.4</v>
      </c>
      <c r="D98" s="25">
        <v>2416.7600000000002</v>
      </c>
      <c r="E98" s="25">
        <v>4570.13</v>
      </c>
      <c r="F98" s="25">
        <v>1421.77</v>
      </c>
      <c r="G98" s="25">
        <v>887.28</v>
      </c>
      <c r="H98" s="25">
        <v>3045.44</v>
      </c>
      <c r="I98" s="25">
        <v>2076.84</v>
      </c>
      <c r="J98" s="25">
        <v>1057.79</v>
      </c>
      <c r="K98" s="25">
        <v>881.22</v>
      </c>
      <c r="L98" s="25">
        <v>4381.95</v>
      </c>
      <c r="M98" s="25">
        <v>1916.49</v>
      </c>
      <c r="N98" s="25">
        <v>1459.91</v>
      </c>
      <c r="O98" s="25">
        <v>1009.35</v>
      </c>
      <c r="P98" s="25">
        <v>3317.74</v>
      </c>
      <c r="Q98" s="25">
        <v>1002.59</v>
      </c>
      <c r="R98" s="25">
        <v>810.93</v>
      </c>
      <c r="S98" s="25">
        <v>1648.57</v>
      </c>
    </row>
    <row r="99" spans="1:19" x14ac:dyDescent="0.25">
      <c r="A99" s="16" t="s">
        <v>244</v>
      </c>
      <c r="B99" s="24">
        <v>3597.68</v>
      </c>
      <c r="C99" s="25">
        <v>303.91000000000003</v>
      </c>
      <c r="D99" s="25">
        <v>76.25</v>
      </c>
      <c r="E99" s="25">
        <v>66.63</v>
      </c>
      <c r="F99" s="25">
        <v>80.010000000000005</v>
      </c>
      <c r="G99" s="25">
        <v>4.43</v>
      </c>
      <c r="H99" s="25">
        <v>0</v>
      </c>
      <c r="I99" s="25">
        <v>25.06</v>
      </c>
      <c r="J99" s="25">
        <v>1.34</v>
      </c>
      <c r="K99" s="25">
        <v>0</v>
      </c>
      <c r="L99" s="25">
        <v>38769.519999999997</v>
      </c>
      <c r="M99" s="25">
        <v>3813.1</v>
      </c>
      <c r="N99" s="25">
        <v>2206.9299999999998</v>
      </c>
      <c r="O99" s="25">
        <v>24219.24</v>
      </c>
      <c r="P99" s="25">
        <v>81920.11</v>
      </c>
      <c r="Q99" s="25">
        <v>95.15</v>
      </c>
      <c r="R99" s="25">
        <v>4312.53</v>
      </c>
      <c r="S99" s="25">
        <v>1737.51</v>
      </c>
    </row>
    <row r="100" spans="1:19" x14ac:dyDescent="0.25">
      <c r="A100" s="16" t="s">
        <v>245</v>
      </c>
      <c r="B100" s="24">
        <v>228.5</v>
      </c>
      <c r="C100" s="25">
        <v>20.170000000000002</v>
      </c>
      <c r="D100" s="25">
        <v>0</v>
      </c>
      <c r="E100" s="25">
        <v>0</v>
      </c>
      <c r="F100" s="25">
        <v>0.04</v>
      </c>
      <c r="G100" s="25">
        <v>8.48</v>
      </c>
      <c r="H100" s="25">
        <v>0</v>
      </c>
      <c r="I100" s="25">
        <v>0.3</v>
      </c>
      <c r="J100" s="25">
        <v>0.13</v>
      </c>
      <c r="K100" s="25">
        <v>2.69</v>
      </c>
      <c r="L100" s="25">
        <v>2356.8200000000002</v>
      </c>
      <c r="M100" s="25">
        <v>395.31</v>
      </c>
      <c r="N100" s="25">
        <v>307.05</v>
      </c>
      <c r="O100" s="25">
        <v>0</v>
      </c>
      <c r="P100" s="25">
        <v>0</v>
      </c>
      <c r="Q100" s="25">
        <v>15.07</v>
      </c>
      <c r="R100" s="25">
        <v>206.36</v>
      </c>
      <c r="S100" s="25">
        <v>153.69</v>
      </c>
    </row>
    <row r="101" spans="1:19" x14ac:dyDescent="0.25">
      <c r="A101" s="16" t="s">
        <v>246</v>
      </c>
      <c r="B101" s="24">
        <v>835.37</v>
      </c>
      <c r="C101" s="25">
        <v>34.659999999999997</v>
      </c>
      <c r="D101" s="25">
        <v>9.0399999999999991</v>
      </c>
      <c r="E101" s="25">
        <v>4.1399999999999997</v>
      </c>
      <c r="F101" s="25">
        <v>21.12</v>
      </c>
      <c r="G101" s="25">
        <v>11.45</v>
      </c>
      <c r="H101" s="25">
        <v>0</v>
      </c>
      <c r="I101" s="25">
        <v>6.88</v>
      </c>
      <c r="J101" s="25">
        <v>9.1999999999999993</v>
      </c>
      <c r="K101" s="25">
        <v>1.17</v>
      </c>
      <c r="L101" s="25">
        <v>8446.26</v>
      </c>
      <c r="M101" s="25">
        <v>986.91</v>
      </c>
      <c r="N101" s="25">
        <v>1071.57</v>
      </c>
      <c r="O101" s="25">
        <v>2907.32</v>
      </c>
      <c r="P101" s="25">
        <v>9069.2099999999991</v>
      </c>
      <c r="Q101" s="25">
        <v>26.6</v>
      </c>
      <c r="R101" s="25">
        <v>568.11</v>
      </c>
      <c r="S101" s="25">
        <v>872.98</v>
      </c>
    </row>
    <row r="102" spans="1:19" x14ac:dyDescent="0.25">
      <c r="A102" s="16" t="s">
        <v>247</v>
      </c>
      <c r="B102" s="24">
        <v>979.58</v>
      </c>
      <c r="C102" s="25">
        <v>1956.13</v>
      </c>
      <c r="D102" s="25">
        <v>1402.02</v>
      </c>
      <c r="E102" s="25">
        <v>11025.15</v>
      </c>
      <c r="F102" s="25">
        <v>2160.38</v>
      </c>
      <c r="G102" s="25">
        <v>65.61</v>
      </c>
      <c r="H102" s="25">
        <v>16.88</v>
      </c>
      <c r="I102" s="25">
        <v>52.77</v>
      </c>
      <c r="J102" s="25">
        <v>56.46</v>
      </c>
      <c r="K102" s="25">
        <v>48.32</v>
      </c>
      <c r="L102" s="25">
        <v>2061.42</v>
      </c>
      <c r="M102" s="25">
        <v>488.12</v>
      </c>
      <c r="N102" s="25">
        <v>329.11</v>
      </c>
      <c r="O102" s="25">
        <v>324.75</v>
      </c>
      <c r="P102" s="25">
        <v>3.09</v>
      </c>
      <c r="Q102" s="25">
        <v>528.87</v>
      </c>
      <c r="R102" s="25">
        <v>332.79</v>
      </c>
      <c r="S102" s="25">
        <v>532.01</v>
      </c>
    </row>
    <row r="103" spans="1:19" x14ac:dyDescent="0.25">
      <c r="A103" s="16" t="s">
        <v>248</v>
      </c>
      <c r="B103" s="24">
        <v>1668.57</v>
      </c>
      <c r="C103" s="25">
        <v>2856.82</v>
      </c>
      <c r="D103" s="25">
        <v>1523.12</v>
      </c>
      <c r="E103" s="25">
        <v>10574.64</v>
      </c>
      <c r="F103" s="25">
        <v>1338.33</v>
      </c>
      <c r="G103" s="25">
        <v>630.91</v>
      </c>
      <c r="H103" s="25">
        <v>1068.79</v>
      </c>
      <c r="I103" s="25">
        <v>2094.11</v>
      </c>
      <c r="J103" s="25">
        <v>623.52</v>
      </c>
      <c r="K103" s="25">
        <v>305.52999999999997</v>
      </c>
      <c r="L103" s="25">
        <v>4350.5600000000004</v>
      </c>
      <c r="M103" s="25">
        <v>1189.82</v>
      </c>
      <c r="N103" s="25">
        <v>312</v>
      </c>
      <c r="O103" s="25">
        <v>130.63</v>
      </c>
      <c r="P103" s="25">
        <v>0</v>
      </c>
      <c r="Q103" s="25">
        <v>1802.11</v>
      </c>
      <c r="R103" s="25">
        <v>310.25</v>
      </c>
      <c r="S103" s="25">
        <v>1058.9100000000001</v>
      </c>
    </row>
    <row r="104" spans="1:19" x14ac:dyDescent="0.25">
      <c r="A104" s="16" t="s">
        <v>249</v>
      </c>
      <c r="B104" s="24">
        <v>1509.1</v>
      </c>
      <c r="C104" s="25">
        <v>2315.2399999999998</v>
      </c>
      <c r="D104" s="25">
        <v>6978.4</v>
      </c>
      <c r="E104" s="25">
        <v>12132.31</v>
      </c>
      <c r="F104" s="25">
        <v>1647.46</v>
      </c>
      <c r="G104" s="25">
        <v>1690.68</v>
      </c>
      <c r="H104" s="25">
        <v>4291.55</v>
      </c>
      <c r="I104" s="25">
        <v>3673.48</v>
      </c>
      <c r="J104" s="25">
        <v>274.47000000000003</v>
      </c>
      <c r="K104" s="25">
        <v>294.14999999999998</v>
      </c>
      <c r="L104" s="25">
        <v>1105.1300000000001</v>
      </c>
      <c r="M104" s="25">
        <v>242.33</v>
      </c>
      <c r="N104" s="25">
        <v>98.89</v>
      </c>
      <c r="O104" s="25">
        <v>115.77</v>
      </c>
      <c r="P104" s="25">
        <v>2.4500000000000002</v>
      </c>
      <c r="Q104" s="25">
        <v>1069.4000000000001</v>
      </c>
      <c r="R104" s="25">
        <v>33.44</v>
      </c>
      <c r="S104" s="25">
        <v>648.32000000000005</v>
      </c>
    </row>
    <row r="105" spans="1:19" x14ac:dyDescent="0.25">
      <c r="A105" s="16" t="s">
        <v>250</v>
      </c>
      <c r="B105" s="24">
        <v>1110.5999999999999</v>
      </c>
      <c r="C105" s="25">
        <v>1402.23</v>
      </c>
      <c r="D105" s="25">
        <v>1193.9100000000001</v>
      </c>
      <c r="E105" s="25">
        <v>7216.73</v>
      </c>
      <c r="F105" s="25">
        <v>1344.46</v>
      </c>
      <c r="G105" s="25">
        <v>2806.6</v>
      </c>
      <c r="H105" s="25">
        <v>307.16000000000003</v>
      </c>
      <c r="I105" s="25">
        <v>2430.29</v>
      </c>
      <c r="J105" s="25">
        <v>134.61000000000001</v>
      </c>
      <c r="K105" s="25">
        <v>158.61000000000001</v>
      </c>
      <c r="L105" s="25">
        <v>696.73</v>
      </c>
      <c r="M105" s="25">
        <v>495.03</v>
      </c>
      <c r="N105" s="25">
        <v>77.17</v>
      </c>
      <c r="O105" s="25">
        <v>35.4</v>
      </c>
      <c r="P105" s="25">
        <v>0</v>
      </c>
      <c r="Q105" s="25">
        <v>394.88</v>
      </c>
      <c r="R105" s="25">
        <v>45.52</v>
      </c>
      <c r="S105" s="25">
        <v>299.92</v>
      </c>
    </row>
    <row r="106" spans="1:19" x14ac:dyDescent="0.25">
      <c r="A106" s="16" t="s">
        <v>251</v>
      </c>
      <c r="B106" s="24">
        <v>174.94</v>
      </c>
      <c r="C106" s="25">
        <v>12.87</v>
      </c>
      <c r="D106" s="25">
        <v>9.2799999999999994</v>
      </c>
      <c r="E106" s="25">
        <v>24.13</v>
      </c>
      <c r="F106" s="25">
        <v>120.6</v>
      </c>
      <c r="G106" s="25">
        <v>78.790000000000006</v>
      </c>
      <c r="H106" s="25">
        <v>0</v>
      </c>
      <c r="I106" s="25">
        <v>110.89</v>
      </c>
      <c r="J106" s="25">
        <v>10.11</v>
      </c>
      <c r="K106" s="25">
        <v>5.24</v>
      </c>
      <c r="L106" s="25">
        <v>942.13</v>
      </c>
      <c r="M106" s="25">
        <v>195.03</v>
      </c>
      <c r="N106" s="25">
        <v>236.2</v>
      </c>
      <c r="O106" s="25">
        <v>68.88</v>
      </c>
      <c r="P106" s="25">
        <v>1182.57</v>
      </c>
      <c r="Q106" s="25">
        <v>87.58</v>
      </c>
      <c r="R106" s="25">
        <v>36.14</v>
      </c>
      <c r="S106" s="25">
        <v>249.65</v>
      </c>
    </row>
    <row r="107" spans="1:19" x14ac:dyDescent="0.25">
      <c r="A107" s="16" t="s">
        <v>252</v>
      </c>
      <c r="B107" s="24">
        <v>590.24</v>
      </c>
      <c r="C107" s="25">
        <v>566.13</v>
      </c>
      <c r="D107" s="25">
        <v>320</v>
      </c>
      <c r="E107" s="25">
        <v>2435.59</v>
      </c>
      <c r="F107" s="25">
        <v>534.66</v>
      </c>
      <c r="G107" s="25">
        <v>119.36</v>
      </c>
      <c r="H107" s="25">
        <v>585.32000000000005</v>
      </c>
      <c r="I107" s="25">
        <v>1392.56</v>
      </c>
      <c r="J107" s="25">
        <v>39.35</v>
      </c>
      <c r="K107" s="25">
        <v>97.75</v>
      </c>
      <c r="L107" s="25">
        <v>1989.33</v>
      </c>
      <c r="M107" s="25">
        <v>196.43</v>
      </c>
      <c r="N107" s="25">
        <v>338.32</v>
      </c>
      <c r="O107" s="25">
        <v>1639.86</v>
      </c>
      <c r="P107" s="25">
        <v>4713.34</v>
      </c>
      <c r="Q107" s="25">
        <v>471.4</v>
      </c>
      <c r="R107" s="25">
        <v>48.99</v>
      </c>
      <c r="S107" s="25">
        <v>382.02</v>
      </c>
    </row>
    <row r="108" spans="1:19" x14ac:dyDescent="0.25">
      <c r="A108" s="16" t="s">
        <v>253</v>
      </c>
      <c r="B108" s="24">
        <v>640.04999999999995</v>
      </c>
      <c r="C108" s="25">
        <v>840.06</v>
      </c>
      <c r="D108" s="25">
        <v>412.06</v>
      </c>
      <c r="E108" s="25">
        <v>5149.09</v>
      </c>
      <c r="F108" s="25">
        <v>653.23</v>
      </c>
      <c r="G108" s="25">
        <v>371.92</v>
      </c>
      <c r="H108" s="25">
        <v>1758.2</v>
      </c>
      <c r="I108" s="25">
        <v>846</v>
      </c>
      <c r="J108" s="25">
        <v>286.64</v>
      </c>
      <c r="K108" s="25">
        <v>165.96</v>
      </c>
      <c r="L108" s="25">
        <v>1568.22</v>
      </c>
      <c r="M108" s="25">
        <v>347.84</v>
      </c>
      <c r="N108" s="25">
        <v>354.69</v>
      </c>
      <c r="O108" s="25">
        <v>180.73</v>
      </c>
      <c r="P108" s="25">
        <v>917.02</v>
      </c>
      <c r="Q108" s="25">
        <v>199.05</v>
      </c>
      <c r="R108" s="25">
        <v>263.66000000000003</v>
      </c>
      <c r="S108" s="25">
        <v>402.17</v>
      </c>
    </row>
    <row r="109" spans="1:19" s="35" customFormat="1" ht="15.75" customHeight="1" x14ac:dyDescent="0.25">
      <c r="A109" s="16" t="s">
        <v>254</v>
      </c>
      <c r="B109" s="24">
        <v>401.24</v>
      </c>
      <c r="C109" s="25">
        <v>114.29</v>
      </c>
      <c r="D109" s="25">
        <v>40.909999999999997</v>
      </c>
      <c r="E109" s="25">
        <v>1631.47</v>
      </c>
      <c r="F109" s="25">
        <v>175.43</v>
      </c>
      <c r="G109" s="25">
        <v>539.59</v>
      </c>
      <c r="H109" s="25">
        <v>229.85</v>
      </c>
      <c r="I109" s="25">
        <v>1329.4</v>
      </c>
      <c r="J109" s="25">
        <v>65.02</v>
      </c>
      <c r="K109" s="25">
        <v>114.93</v>
      </c>
      <c r="L109" s="25">
        <v>469.12</v>
      </c>
      <c r="M109" s="25">
        <v>160.87</v>
      </c>
      <c r="N109" s="25">
        <v>103.48</v>
      </c>
      <c r="O109" s="25">
        <v>225.87</v>
      </c>
      <c r="P109" s="25">
        <v>1223.73</v>
      </c>
      <c r="Q109" s="25">
        <v>230.45</v>
      </c>
      <c r="R109" s="25">
        <v>25.44</v>
      </c>
      <c r="S109" s="25">
        <v>405</v>
      </c>
    </row>
    <row r="110" spans="1:19" x14ac:dyDescent="0.25">
      <c r="A110" s="15" t="s">
        <v>240</v>
      </c>
      <c r="B110" s="24">
        <v>282.24</v>
      </c>
      <c r="C110" s="25">
        <v>165.82</v>
      </c>
      <c r="D110" s="25">
        <v>61.81</v>
      </c>
      <c r="E110" s="25">
        <v>585.54999999999995</v>
      </c>
      <c r="F110" s="25">
        <v>285.22000000000003</v>
      </c>
      <c r="G110" s="25">
        <v>163.54</v>
      </c>
      <c r="H110" s="25">
        <v>415.55</v>
      </c>
      <c r="I110" s="25">
        <v>401.43</v>
      </c>
      <c r="J110" s="25">
        <v>384.5</v>
      </c>
      <c r="K110" s="25">
        <v>89.57</v>
      </c>
      <c r="L110" s="25">
        <v>917.52</v>
      </c>
      <c r="M110" s="25">
        <v>175.81</v>
      </c>
      <c r="N110" s="25">
        <v>210.88</v>
      </c>
      <c r="O110" s="25">
        <v>39.71</v>
      </c>
      <c r="P110" s="25">
        <v>1090.1099999999999</v>
      </c>
      <c r="Q110" s="25">
        <v>185.33</v>
      </c>
      <c r="R110" s="25">
        <v>158.59</v>
      </c>
      <c r="S110" s="25">
        <v>339.83</v>
      </c>
    </row>
    <row r="111" spans="1:19" x14ac:dyDescent="0.25">
      <c r="A111" s="15" t="s">
        <v>239</v>
      </c>
      <c r="B111" s="24">
        <v>3938.69</v>
      </c>
      <c r="C111" s="25">
        <v>1921.46</v>
      </c>
      <c r="D111" s="25">
        <v>1286.79</v>
      </c>
      <c r="E111" s="25">
        <v>7506.3</v>
      </c>
      <c r="F111" s="25">
        <v>3459.98</v>
      </c>
      <c r="G111" s="25">
        <v>3397.65</v>
      </c>
      <c r="H111" s="25">
        <v>1882.42</v>
      </c>
      <c r="I111" s="25">
        <v>6094.76</v>
      </c>
      <c r="J111" s="25">
        <v>2642.74</v>
      </c>
      <c r="K111" s="25">
        <v>2892.29</v>
      </c>
      <c r="L111" s="25">
        <v>8469.2999999999993</v>
      </c>
      <c r="M111" s="25">
        <v>3155.42</v>
      </c>
      <c r="N111" s="25">
        <v>2380.4899999999998</v>
      </c>
      <c r="O111" s="25">
        <v>2956.98</v>
      </c>
      <c r="P111" s="25">
        <v>11167.94</v>
      </c>
      <c r="Q111" s="25">
        <v>3510.23</v>
      </c>
      <c r="R111" s="25">
        <v>3413.6</v>
      </c>
      <c r="S111" s="25">
        <v>3696.68</v>
      </c>
    </row>
    <row r="112" spans="1:19" x14ac:dyDescent="0.25">
      <c r="A112" s="15" t="s">
        <v>255</v>
      </c>
      <c r="B112" s="24">
        <v>3944.29</v>
      </c>
      <c r="C112" s="25">
        <v>2530.6799999999998</v>
      </c>
      <c r="D112" s="25">
        <v>2207.4</v>
      </c>
      <c r="E112" s="25">
        <v>12604</v>
      </c>
      <c r="F112" s="25">
        <v>3970.6</v>
      </c>
      <c r="G112" s="25">
        <v>4791.67</v>
      </c>
      <c r="H112" s="25">
        <v>271.87</v>
      </c>
      <c r="I112" s="25">
        <v>8840.23</v>
      </c>
      <c r="J112" s="25">
        <v>1811.07</v>
      </c>
      <c r="K112" s="25">
        <v>1194.53</v>
      </c>
      <c r="L112" s="25">
        <v>8263.4</v>
      </c>
      <c r="M112" s="25">
        <v>2786.35</v>
      </c>
      <c r="N112" s="25">
        <v>1583.64</v>
      </c>
      <c r="O112" s="25">
        <v>4078.35</v>
      </c>
      <c r="P112" s="25">
        <v>8602.83</v>
      </c>
      <c r="Q112" s="25">
        <v>2874.32</v>
      </c>
      <c r="R112" s="25">
        <v>831.1</v>
      </c>
      <c r="S112" s="25">
        <v>2533.84</v>
      </c>
    </row>
    <row r="113" spans="1:19" x14ac:dyDescent="0.25">
      <c r="A113" s="16" t="s">
        <v>228</v>
      </c>
      <c r="B113" s="24">
        <v>3105.8</v>
      </c>
      <c r="C113" s="25">
        <v>1672.54</v>
      </c>
      <c r="D113" s="25">
        <v>167.61</v>
      </c>
      <c r="E113" s="25">
        <v>5648.27</v>
      </c>
      <c r="F113" s="25">
        <v>3714.84</v>
      </c>
      <c r="G113" s="25">
        <v>4383.32</v>
      </c>
      <c r="H113" s="25">
        <v>271.87</v>
      </c>
      <c r="I113" s="25">
        <v>7856.64</v>
      </c>
      <c r="J113" s="25">
        <v>1811.07</v>
      </c>
      <c r="K113" s="25">
        <v>1162.77</v>
      </c>
      <c r="L113" s="25">
        <v>5209.4799999999996</v>
      </c>
      <c r="M113" s="25">
        <v>2217.7399999999998</v>
      </c>
      <c r="N113" s="25">
        <v>1244.4100000000001</v>
      </c>
      <c r="O113" s="25">
        <v>4078.35</v>
      </c>
      <c r="P113" s="25">
        <v>7695.94</v>
      </c>
      <c r="Q113" s="25">
        <v>2114.61</v>
      </c>
      <c r="R113" s="25">
        <v>748.64</v>
      </c>
      <c r="S113" s="25">
        <v>2360.56</v>
      </c>
    </row>
    <row r="114" spans="1:19" x14ac:dyDescent="0.25">
      <c r="A114" s="16" t="s">
        <v>222</v>
      </c>
      <c r="B114" s="24">
        <v>717.56</v>
      </c>
      <c r="C114" s="25">
        <v>858.15</v>
      </c>
      <c r="D114" s="25">
        <v>1931.34</v>
      </c>
      <c r="E114" s="25">
        <v>5454.94</v>
      </c>
      <c r="F114" s="25">
        <v>187.57</v>
      </c>
      <c r="G114" s="25">
        <v>404.23</v>
      </c>
      <c r="H114" s="25">
        <v>0</v>
      </c>
      <c r="I114" s="25">
        <v>955.19</v>
      </c>
      <c r="J114" s="25">
        <v>0</v>
      </c>
      <c r="K114" s="25">
        <v>31.76</v>
      </c>
      <c r="L114" s="25">
        <v>2566.12</v>
      </c>
      <c r="M114" s="25">
        <v>551.67999999999995</v>
      </c>
      <c r="N114" s="25">
        <v>329.28</v>
      </c>
      <c r="O114" s="25">
        <v>0</v>
      </c>
      <c r="P114" s="25">
        <v>81.45</v>
      </c>
      <c r="Q114" s="25">
        <v>644.38</v>
      </c>
      <c r="R114" s="25">
        <v>70</v>
      </c>
      <c r="S114" s="25">
        <v>120.28</v>
      </c>
    </row>
    <row r="115" spans="1:19" x14ac:dyDescent="0.25">
      <c r="A115" s="16" t="s">
        <v>223</v>
      </c>
      <c r="B115" s="24">
        <v>120.94</v>
      </c>
      <c r="C115" s="25">
        <v>0</v>
      </c>
      <c r="D115" s="25">
        <v>108.46</v>
      </c>
      <c r="E115" s="25">
        <v>1500.8</v>
      </c>
      <c r="F115" s="25">
        <v>68.180000000000007</v>
      </c>
      <c r="G115" s="25">
        <v>4.12</v>
      </c>
      <c r="H115" s="25">
        <v>0</v>
      </c>
      <c r="I115" s="25">
        <v>28.39</v>
      </c>
      <c r="J115" s="25">
        <v>0</v>
      </c>
      <c r="K115" s="25">
        <v>0</v>
      </c>
      <c r="L115" s="25">
        <v>487.81</v>
      </c>
      <c r="M115" s="25">
        <v>16.93</v>
      </c>
      <c r="N115" s="25">
        <v>9.9499999999999993</v>
      </c>
      <c r="O115" s="25">
        <v>0</v>
      </c>
      <c r="P115" s="25">
        <v>825.45</v>
      </c>
      <c r="Q115" s="25">
        <v>115.34</v>
      </c>
      <c r="R115" s="25">
        <v>12.45</v>
      </c>
      <c r="S115" s="25">
        <v>53</v>
      </c>
    </row>
    <row r="116" spans="1:19" s="35" customFormat="1" x14ac:dyDescent="0.25">
      <c r="A116" s="14" t="s">
        <v>74</v>
      </c>
      <c r="B116" s="24">
        <v>23831.47</v>
      </c>
      <c r="C116" s="25">
        <v>19956.28</v>
      </c>
      <c r="D116" s="25">
        <v>21721.32</v>
      </c>
      <c r="E116" s="25">
        <v>86454.74</v>
      </c>
      <c r="F116" s="25">
        <v>18357.46</v>
      </c>
      <c r="G116" s="25">
        <v>17065.099999999999</v>
      </c>
      <c r="H116" s="25">
        <v>16495.400000000001</v>
      </c>
      <c r="I116" s="25">
        <v>31364.18</v>
      </c>
      <c r="J116" s="25">
        <v>8138.36</v>
      </c>
      <c r="K116" s="25">
        <v>9254.9599999999991</v>
      </c>
      <c r="L116" s="25">
        <v>92593.12</v>
      </c>
      <c r="M116" s="25">
        <v>18650.77</v>
      </c>
      <c r="N116" s="25">
        <v>12619.09</v>
      </c>
      <c r="O116" s="25">
        <v>38500.480000000003</v>
      </c>
      <c r="P116" s="25">
        <v>125364.09</v>
      </c>
      <c r="Q116" s="25">
        <v>13683.65</v>
      </c>
      <c r="R116" s="25">
        <v>11876.29</v>
      </c>
      <c r="S116" s="25">
        <v>16925.23</v>
      </c>
    </row>
    <row r="117" spans="1:19" s="28" customFormat="1" ht="12.75" x14ac:dyDescent="0.2">
      <c r="A117" s="40" t="s">
        <v>23</v>
      </c>
    </row>
    <row r="118" spans="1:19" s="28" customFormat="1" ht="12.75" x14ac:dyDescent="0.2">
      <c r="A118" s="40" t="s">
        <v>92</v>
      </c>
    </row>
    <row r="119" spans="1:19" ht="6.75" customHeight="1" x14ac:dyDescent="0.25"/>
    <row r="120" spans="1:19" ht="17.25" x14ac:dyDescent="0.3">
      <c r="A120" s="93" t="s">
        <v>75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1:19" ht="18.75" x14ac:dyDescent="0.3">
      <c r="A121" s="91" t="s">
        <v>332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1:19" ht="17.25" x14ac:dyDescent="0.3">
      <c r="A122" s="94" t="s">
        <v>35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1:19" s="53" customFormat="1" ht="57" x14ac:dyDescent="0.25">
      <c r="A123" s="57"/>
      <c r="B123" s="55" t="s">
        <v>285</v>
      </c>
      <c r="C123" s="56" t="s">
        <v>3</v>
      </c>
      <c r="D123" s="56" t="s">
        <v>4</v>
      </c>
      <c r="E123" s="56" t="s">
        <v>5</v>
      </c>
      <c r="F123" s="56" t="s">
        <v>6</v>
      </c>
      <c r="G123" s="56" t="s">
        <v>7</v>
      </c>
      <c r="H123" s="56" t="s">
        <v>8</v>
      </c>
      <c r="I123" s="56" t="s">
        <v>9</v>
      </c>
      <c r="J123" s="56" t="s">
        <v>10</v>
      </c>
      <c r="K123" s="56" t="str">
        <f>+K$4</f>
        <v>Olival</v>
      </c>
      <c r="L123" s="56" t="str">
        <f t="shared" ref="L123:S123" si="2">+L$4</f>
        <v>Bovinos de Leite</v>
      </c>
      <c r="M123" s="56" t="str">
        <f t="shared" si="2"/>
        <v>Bovinos de Carne</v>
      </c>
      <c r="N123" s="56" t="str">
        <f t="shared" si="2"/>
        <v>Ovinos e Caprinos</v>
      </c>
      <c r="O123" s="56" t="str">
        <f t="shared" si="2"/>
        <v>Suínos</v>
      </c>
      <c r="P123" s="56" t="str">
        <f t="shared" si="2"/>
        <v>Aves</v>
      </c>
      <c r="Q123" s="56" t="str">
        <f t="shared" si="2"/>
        <v>Policultura</v>
      </c>
      <c r="R123" s="56" t="str">
        <f t="shared" si="2"/>
        <v>Polipecuária</v>
      </c>
      <c r="S123" s="56" t="str">
        <f t="shared" si="2"/>
        <v>Mistas
Culturas e Pecuária</v>
      </c>
    </row>
    <row r="124" spans="1:19" x14ac:dyDescent="0.25">
      <c r="A124" s="15" t="s">
        <v>281</v>
      </c>
      <c r="B124" s="24">
        <v>10688.71</v>
      </c>
      <c r="C124" s="25">
        <v>14276.44</v>
      </c>
      <c r="D124" s="25">
        <v>24040.69</v>
      </c>
      <c r="E124" s="25">
        <v>21370.25</v>
      </c>
      <c r="F124" s="25">
        <v>2957.19</v>
      </c>
      <c r="G124" s="25">
        <v>3885.83</v>
      </c>
      <c r="H124" s="25">
        <v>1102.32</v>
      </c>
      <c r="I124" s="25">
        <v>4677.8500000000004</v>
      </c>
      <c r="J124" s="25">
        <v>4792.57</v>
      </c>
      <c r="K124" s="25">
        <v>10561.04</v>
      </c>
      <c r="L124" s="25">
        <v>19780.47</v>
      </c>
      <c r="M124" s="25">
        <v>20022.87</v>
      </c>
      <c r="N124" s="25">
        <v>15416.21</v>
      </c>
      <c r="O124" s="25">
        <v>6795.49</v>
      </c>
      <c r="P124" s="25">
        <v>215.1</v>
      </c>
      <c r="Q124" s="25">
        <v>6299.32</v>
      </c>
      <c r="R124" s="25">
        <v>8095.95</v>
      </c>
      <c r="S124" s="25">
        <v>12544.83</v>
      </c>
    </row>
    <row r="125" spans="1:19" x14ac:dyDescent="0.25">
      <c r="A125" s="14" t="s">
        <v>236</v>
      </c>
      <c r="B125" s="24">
        <v>5418.62</v>
      </c>
      <c r="C125" s="25">
        <v>7988.39</v>
      </c>
      <c r="D125" s="25">
        <v>13683.92</v>
      </c>
      <c r="E125" s="25">
        <v>11621.42</v>
      </c>
      <c r="F125" s="25">
        <v>1204.21</v>
      </c>
      <c r="G125" s="25">
        <v>1096.1400000000001</v>
      </c>
      <c r="H125" s="25">
        <v>354.29</v>
      </c>
      <c r="I125" s="25">
        <v>1648.19</v>
      </c>
      <c r="J125" s="25">
        <v>1348.68</v>
      </c>
      <c r="K125" s="25">
        <v>3887.27</v>
      </c>
      <c r="L125" s="25">
        <v>14183.74</v>
      </c>
      <c r="M125" s="25">
        <v>10334.17</v>
      </c>
      <c r="N125" s="25">
        <v>8535.75</v>
      </c>
      <c r="O125" s="25">
        <v>2089.16</v>
      </c>
      <c r="P125" s="25">
        <v>59.11</v>
      </c>
      <c r="Q125" s="25">
        <v>2382.33</v>
      </c>
      <c r="R125" s="25">
        <v>4773.9399999999996</v>
      </c>
      <c r="S125" s="25">
        <v>6303.98</v>
      </c>
    </row>
    <row r="126" spans="1:19" x14ac:dyDescent="0.25">
      <c r="A126" s="16" t="s">
        <v>269</v>
      </c>
      <c r="B126" s="24">
        <v>1972.69</v>
      </c>
      <c r="C126" s="25">
        <v>4140.41</v>
      </c>
      <c r="D126" s="25">
        <v>5626.55</v>
      </c>
      <c r="E126" s="25">
        <v>5604.45</v>
      </c>
      <c r="F126" s="25">
        <v>523.79</v>
      </c>
      <c r="G126" s="25">
        <v>518.67999999999995</v>
      </c>
      <c r="H126" s="25">
        <v>132.63</v>
      </c>
      <c r="I126" s="25">
        <v>653.26</v>
      </c>
      <c r="J126" s="25">
        <v>619.22</v>
      </c>
      <c r="K126" s="25">
        <v>1955.18</v>
      </c>
      <c r="L126" s="25">
        <v>2548.61</v>
      </c>
      <c r="M126" s="25">
        <v>3682.68</v>
      </c>
      <c r="N126" s="25">
        <v>2708.65</v>
      </c>
      <c r="O126" s="25">
        <v>1072.28</v>
      </c>
      <c r="P126" s="25">
        <v>52.51</v>
      </c>
      <c r="Q126" s="25">
        <v>927.99</v>
      </c>
      <c r="R126" s="25">
        <v>1936.67</v>
      </c>
      <c r="S126" s="25">
        <v>2586.21</v>
      </c>
    </row>
    <row r="127" spans="1:19" x14ac:dyDescent="0.25">
      <c r="A127" s="16" t="s">
        <v>270</v>
      </c>
      <c r="B127" s="24">
        <v>1425.7</v>
      </c>
      <c r="C127" s="25">
        <v>2953.82</v>
      </c>
      <c r="D127" s="25">
        <v>4046.14</v>
      </c>
      <c r="E127" s="25">
        <v>4167.4799999999996</v>
      </c>
      <c r="F127" s="25">
        <v>355.46</v>
      </c>
      <c r="G127" s="25">
        <v>288.45</v>
      </c>
      <c r="H127" s="25">
        <v>98.93</v>
      </c>
      <c r="I127" s="25">
        <v>426.58</v>
      </c>
      <c r="J127" s="25">
        <v>387.91</v>
      </c>
      <c r="K127" s="25">
        <v>1444.61</v>
      </c>
      <c r="L127" s="25">
        <v>1871.21</v>
      </c>
      <c r="M127" s="25">
        <v>2709.28</v>
      </c>
      <c r="N127" s="25">
        <v>2007.77</v>
      </c>
      <c r="O127" s="25">
        <v>632.47</v>
      </c>
      <c r="P127" s="25">
        <v>2.62</v>
      </c>
      <c r="Q127" s="25">
        <v>649.14</v>
      </c>
      <c r="R127" s="25">
        <v>1371.32</v>
      </c>
      <c r="S127" s="25">
        <v>1904.99</v>
      </c>
    </row>
    <row r="128" spans="1:19" x14ac:dyDescent="0.25">
      <c r="A128" s="16" t="s">
        <v>271</v>
      </c>
      <c r="B128" s="24">
        <v>581.89</v>
      </c>
      <c r="C128" s="25">
        <v>50.9</v>
      </c>
      <c r="D128" s="25">
        <v>6.03</v>
      </c>
      <c r="E128" s="25">
        <v>27.66</v>
      </c>
      <c r="F128" s="25">
        <v>16.899999999999999</v>
      </c>
      <c r="G128" s="25">
        <v>4.3</v>
      </c>
      <c r="H128" s="25">
        <v>0</v>
      </c>
      <c r="I128" s="25">
        <v>7.98</v>
      </c>
      <c r="J128" s="25">
        <v>0</v>
      </c>
      <c r="K128" s="25">
        <v>0</v>
      </c>
      <c r="L128" s="25">
        <v>72.099999999999994</v>
      </c>
      <c r="M128" s="25">
        <v>2903.71</v>
      </c>
      <c r="N128" s="25">
        <v>13.11</v>
      </c>
      <c r="O128" s="25">
        <v>92.4</v>
      </c>
      <c r="P128" s="25">
        <v>0</v>
      </c>
      <c r="Q128" s="25">
        <v>10.09</v>
      </c>
      <c r="R128" s="25">
        <v>541.92999999999995</v>
      </c>
      <c r="S128" s="25">
        <v>898.41</v>
      </c>
    </row>
    <row r="129" spans="1:19" x14ac:dyDescent="0.25">
      <c r="A129" s="16" t="s">
        <v>272</v>
      </c>
      <c r="B129" s="24">
        <v>389.25</v>
      </c>
      <c r="C129" s="25">
        <v>0</v>
      </c>
      <c r="D129" s="25">
        <v>0</v>
      </c>
      <c r="E129" s="25">
        <v>0</v>
      </c>
      <c r="F129" s="25">
        <v>0</v>
      </c>
      <c r="G129" s="25">
        <v>3.11</v>
      </c>
      <c r="H129" s="25">
        <v>0</v>
      </c>
      <c r="I129" s="25">
        <v>3.75</v>
      </c>
      <c r="J129" s="25">
        <v>0</v>
      </c>
      <c r="K129" s="25">
        <v>0</v>
      </c>
      <c r="L129" s="25">
        <v>0</v>
      </c>
      <c r="M129" s="25">
        <v>117.87</v>
      </c>
      <c r="N129" s="25">
        <v>3293.81</v>
      </c>
      <c r="O129" s="25">
        <v>11.27</v>
      </c>
      <c r="P129" s="25">
        <v>0</v>
      </c>
      <c r="Q129" s="25">
        <v>13.55</v>
      </c>
      <c r="R129" s="25">
        <v>622.97</v>
      </c>
      <c r="S129" s="25">
        <v>394.6</v>
      </c>
    </row>
    <row r="130" spans="1:19" x14ac:dyDescent="0.25">
      <c r="A130" s="16" t="s">
        <v>273</v>
      </c>
      <c r="B130" s="24">
        <v>376.15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8111.65</v>
      </c>
      <c r="M130" s="25">
        <v>18.66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1.01</v>
      </c>
    </row>
    <row r="131" spans="1:19" x14ac:dyDescent="0.25">
      <c r="A131" s="16" t="s">
        <v>4</v>
      </c>
      <c r="B131" s="24">
        <v>13.66</v>
      </c>
      <c r="C131" s="25">
        <v>319.89999999999998</v>
      </c>
      <c r="D131" s="25">
        <v>3420.42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</row>
    <row r="132" spans="1:19" x14ac:dyDescent="0.25">
      <c r="A132" s="16" t="s">
        <v>274</v>
      </c>
      <c r="B132" s="24">
        <v>344.94</v>
      </c>
      <c r="C132" s="25">
        <v>523.36</v>
      </c>
      <c r="D132" s="25">
        <v>584.79</v>
      </c>
      <c r="E132" s="25">
        <v>437.48</v>
      </c>
      <c r="F132" s="25">
        <v>95.7</v>
      </c>
      <c r="G132" s="25">
        <v>278.05</v>
      </c>
      <c r="H132" s="25">
        <v>122.72</v>
      </c>
      <c r="I132" s="25">
        <v>272.63</v>
      </c>
      <c r="J132" s="25">
        <v>341.55</v>
      </c>
      <c r="K132" s="25">
        <v>487.49</v>
      </c>
      <c r="L132" s="25">
        <v>275.82</v>
      </c>
      <c r="M132" s="25">
        <v>386.61</v>
      </c>
      <c r="N132" s="25">
        <v>512.41</v>
      </c>
      <c r="O132" s="25">
        <v>280.75</v>
      </c>
      <c r="P132" s="25">
        <v>3.99</v>
      </c>
      <c r="Q132" s="25">
        <v>295.24</v>
      </c>
      <c r="R132" s="25">
        <v>301.05</v>
      </c>
      <c r="S132" s="25">
        <v>505.8</v>
      </c>
    </row>
    <row r="133" spans="1:19" x14ac:dyDescent="0.25">
      <c r="A133" s="16" t="s">
        <v>275</v>
      </c>
      <c r="B133" s="24">
        <v>56.51</v>
      </c>
      <c r="C133" s="25">
        <v>0</v>
      </c>
      <c r="D133" s="25">
        <v>0</v>
      </c>
      <c r="E133" s="25">
        <v>1384.35</v>
      </c>
      <c r="F133" s="25">
        <v>86.55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</row>
    <row r="134" spans="1:19" x14ac:dyDescent="0.25">
      <c r="A134" s="16" t="s">
        <v>276</v>
      </c>
      <c r="B134" s="24">
        <v>257.82</v>
      </c>
      <c r="C134" s="25">
        <v>0</v>
      </c>
      <c r="D134" s="25">
        <v>0</v>
      </c>
      <c r="E134" s="25">
        <v>0</v>
      </c>
      <c r="F134" s="25">
        <v>125.8</v>
      </c>
      <c r="G134" s="25">
        <v>3.56</v>
      </c>
      <c r="H134" s="25">
        <v>0</v>
      </c>
      <c r="I134" s="25">
        <v>283.99</v>
      </c>
      <c r="J134" s="25">
        <v>0</v>
      </c>
      <c r="K134" s="25">
        <v>0</v>
      </c>
      <c r="L134" s="25">
        <v>1304.3499999999999</v>
      </c>
      <c r="M134" s="25">
        <v>515.35</v>
      </c>
      <c r="N134" s="25">
        <v>0</v>
      </c>
      <c r="O134" s="25">
        <v>0</v>
      </c>
      <c r="P134" s="25">
        <v>0</v>
      </c>
      <c r="Q134" s="25">
        <v>486.32</v>
      </c>
      <c r="R134" s="25">
        <v>0</v>
      </c>
      <c r="S134" s="25">
        <v>12.96</v>
      </c>
    </row>
    <row r="135" spans="1:19" x14ac:dyDescent="0.25">
      <c r="A135" s="31"/>
      <c r="B135" s="24">
        <v>0.02</v>
      </c>
      <c r="C135" s="25">
        <v>0.01</v>
      </c>
      <c r="D135" s="25">
        <v>0.1</v>
      </c>
      <c r="E135" s="25">
        <v>0.01</v>
      </c>
      <c r="F135" s="25">
        <v>0.02</v>
      </c>
      <c r="G135" s="25">
        <v>0.02</v>
      </c>
      <c r="H135" s="25">
        <v>0.02</v>
      </c>
      <c r="I135" s="25">
        <v>0.02</v>
      </c>
      <c r="J135" s="25">
        <v>0.02</v>
      </c>
      <c r="K135" s="25">
        <v>0.01</v>
      </c>
      <c r="L135" s="25">
        <v>0.04</v>
      </c>
      <c r="M135" s="25">
        <v>0.04</v>
      </c>
      <c r="N135" s="25">
        <v>0.02</v>
      </c>
      <c r="O135" s="25">
        <v>0.2</v>
      </c>
      <c r="P135" s="25">
        <v>0.04</v>
      </c>
      <c r="Q135" s="25">
        <v>0.01</v>
      </c>
      <c r="R135" s="25">
        <v>0.01</v>
      </c>
      <c r="S135" s="25">
        <v>0.01</v>
      </c>
    </row>
    <row r="136" spans="1:19" x14ac:dyDescent="0.25">
      <c r="A136" s="31"/>
      <c r="B136" s="24">
        <v>0.02</v>
      </c>
      <c r="C136" s="25">
        <v>0.01</v>
      </c>
      <c r="D136" s="25">
        <v>0.1</v>
      </c>
      <c r="E136" s="25">
        <v>0.01</v>
      </c>
      <c r="F136" s="25">
        <v>0.02</v>
      </c>
      <c r="G136" s="25">
        <v>0.02</v>
      </c>
      <c r="H136" s="25">
        <v>0.02</v>
      </c>
      <c r="I136" s="25">
        <v>0.02</v>
      </c>
      <c r="J136" s="25">
        <v>0.02</v>
      </c>
      <c r="K136" s="25">
        <v>0.01</v>
      </c>
      <c r="L136" s="25">
        <v>0.04</v>
      </c>
      <c r="M136" s="25">
        <v>0.04</v>
      </c>
      <c r="N136" s="25">
        <v>0.02</v>
      </c>
      <c r="O136" s="25">
        <v>0.2</v>
      </c>
      <c r="P136" s="25">
        <v>0.04</v>
      </c>
      <c r="Q136" s="25">
        <v>0.01</v>
      </c>
      <c r="R136" s="25">
        <v>0.01</v>
      </c>
      <c r="S136" s="25">
        <v>0.01</v>
      </c>
    </row>
    <row r="137" spans="1:19" x14ac:dyDescent="0.25">
      <c r="A137" s="14" t="s">
        <v>237</v>
      </c>
      <c r="B137" s="24">
        <v>2807.17</v>
      </c>
      <c r="C137" s="25">
        <v>1381.81</v>
      </c>
      <c r="D137" s="25">
        <v>4253.47</v>
      </c>
      <c r="E137" s="25">
        <v>1326.84</v>
      </c>
      <c r="F137" s="25">
        <v>572.32000000000005</v>
      </c>
      <c r="G137" s="25">
        <v>2255.9899999999998</v>
      </c>
      <c r="H137" s="25">
        <v>578.87</v>
      </c>
      <c r="I137" s="25">
        <v>2309.67</v>
      </c>
      <c r="J137" s="25">
        <v>2853.51</v>
      </c>
      <c r="K137" s="25">
        <v>4604.63</v>
      </c>
      <c r="L137" s="25">
        <v>2739.56</v>
      </c>
      <c r="M137" s="25">
        <v>4879.8999999999996</v>
      </c>
      <c r="N137" s="25">
        <v>3735.64</v>
      </c>
      <c r="O137" s="25">
        <v>3198.78</v>
      </c>
      <c r="P137" s="25">
        <v>141.4</v>
      </c>
      <c r="Q137" s="25">
        <v>2732.39</v>
      </c>
      <c r="R137" s="25">
        <v>1237.92</v>
      </c>
      <c r="S137" s="25">
        <v>3293.64</v>
      </c>
    </row>
    <row r="138" spans="1:19" x14ac:dyDescent="0.25">
      <c r="A138" s="16" t="s">
        <v>280</v>
      </c>
      <c r="B138" s="24">
        <v>1268.9100000000001</v>
      </c>
      <c r="C138" s="25">
        <v>688.09</v>
      </c>
      <c r="D138" s="25">
        <v>384.75</v>
      </c>
      <c r="E138" s="25">
        <v>411</v>
      </c>
      <c r="F138" s="25">
        <v>336.97</v>
      </c>
      <c r="G138" s="25">
        <v>1020.64</v>
      </c>
      <c r="H138" s="25">
        <v>106.32</v>
      </c>
      <c r="I138" s="25">
        <v>620.17999999999995</v>
      </c>
      <c r="J138" s="25">
        <v>1410.72</v>
      </c>
      <c r="K138" s="25">
        <v>1205.5</v>
      </c>
      <c r="L138" s="25">
        <v>1469.88</v>
      </c>
      <c r="M138" s="25">
        <v>2004.29</v>
      </c>
      <c r="N138" s="25">
        <v>2223.7800000000002</v>
      </c>
      <c r="O138" s="25">
        <v>1555.89</v>
      </c>
      <c r="P138" s="25">
        <v>86.22</v>
      </c>
      <c r="Q138" s="25">
        <v>1182.04</v>
      </c>
      <c r="R138" s="25">
        <v>1095.3399999999999</v>
      </c>
      <c r="S138" s="25">
        <v>1539.48</v>
      </c>
    </row>
    <row r="139" spans="1:19" x14ac:dyDescent="0.25">
      <c r="A139" s="16" t="s">
        <v>277</v>
      </c>
      <c r="B139" s="24">
        <v>1262.49</v>
      </c>
      <c r="C139" s="25">
        <v>650.12</v>
      </c>
      <c r="D139" s="25">
        <v>3831.89</v>
      </c>
      <c r="E139" s="25">
        <v>65.3</v>
      </c>
      <c r="F139" s="25">
        <v>118.88</v>
      </c>
      <c r="G139" s="25">
        <v>915.74</v>
      </c>
      <c r="H139" s="25">
        <v>318.99</v>
      </c>
      <c r="I139" s="25">
        <v>1068.75</v>
      </c>
      <c r="J139" s="25">
        <v>1418.91</v>
      </c>
      <c r="K139" s="25">
        <v>3371.78</v>
      </c>
      <c r="L139" s="25">
        <v>1229.74</v>
      </c>
      <c r="M139" s="25">
        <v>2413.29</v>
      </c>
      <c r="N139" s="25">
        <v>1313.37</v>
      </c>
      <c r="O139" s="25">
        <v>1635.61</v>
      </c>
      <c r="P139" s="25">
        <v>40.369999999999997</v>
      </c>
      <c r="Q139" s="25">
        <v>1363.63</v>
      </c>
      <c r="R139" s="25">
        <v>110.84</v>
      </c>
      <c r="S139" s="25">
        <v>1544.56</v>
      </c>
    </row>
    <row r="140" spans="1:19" x14ac:dyDescent="0.25">
      <c r="A140" s="16" t="s">
        <v>278</v>
      </c>
      <c r="B140" s="24">
        <v>71.19</v>
      </c>
      <c r="C140" s="25">
        <v>0</v>
      </c>
      <c r="D140" s="25">
        <v>0</v>
      </c>
      <c r="E140" s="25">
        <v>11.03</v>
      </c>
      <c r="F140" s="25">
        <v>0</v>
      </c>
      <c r="G140" s="25">
        <v>0</v>
      </c>
      <c r="H140" s="25">
        <v>0</v>
      </c>
      <c r="I140" s="25">
        <v>0.99</v>
      </c>
      <c r="J140" s="25">
        <v>0</v>
      </c>
      <c r="K140" s="25">
        <v>0</v>
      </c>
      <c r="L140" s="25">
        <v>0</v>
      </c>
      <c r="M140" s="25">
        <v>344.3</v>
      </c>
      <c r="N140" s="25">
        <v>87.4</v>
      </c>
      <c r="O140" s="25">
        <v>0</v>
      </c>
      <c r="P140" s="25">
        <v>0</v>
      </c>
      <c r="Q140" s="25">
        <v>4.0999999999999996</v>
      </c>
      <c r="R140" s="25">
        <v>5.29</v>
      </c>
      <c r="S140" s="25">
        <v>92.1</v>
      </c>
    </row>
    <row r="141" spans="1:19" x14ac:dyDescent="0.25">
      <c r="A141" s="16" t="s">
        <v>279</v>
      </c>
      <c r="B141" s="24">
        <v>204.59</v>
      </c>
      <c r="C141" s="25">
        <v>43.6</v>
      </c>
      <c r="D141" s="25">
        <v>36.83</v>
      </c>
      <c r="E141" s="25">
        <v>839.51</v>
      </c>
      <c r="F141" s="25">
        <v>116.46</v>
      </c>
      <c r="G141" s="25">
        <v>319.61</v>
      </c>
      <c r="H141" s="25">
        <v>153.55000000000001</v>
      </c>
      <c r="I141" s="25">
        <v>619.76</v>
      </c>
      <c r="J141" s="25">
        <v>23.88</v>
      </c>
      <c r="K141" s="25">
        <v>27.35</v>
      </c>
      <c r="L141" s="25">
        <v>39.93</v>
      </c>
      <c r="M141" s="25">
        <v>118.02</v>
      </c>
      <c r="N141" s="25">
        <v>111.09</v>
      </c>
      <c r="O141" s="25">
        <v>7.28</v>
      </c>
      <c r="P141" s="25">
        <v>14.82</v>
      </c>
      <c r="Q141" s="25">
        <v>182.63</v>
      </c>
      <c r="R141" s="25">
        <v>26.45</v>
      </c>
      <c r="S141" s="25">
        <v>117.51</v>
      </c>
    </row>
    <row r="142" spans="1:19" x14ac:dyDescent="0.25">
      <c r="A142" s="14" t="s">
        <v>238</v>
      </c>
      <c r="B142" s="24">
        <v>2462.92</v>
      </c>
      <c r="C142" s="25">
        <v>4906.24</v>
      </c>
      <c r="D142" s="25">
        <v>6103.29</v>
      </c>
      <c r="E142" s="25">
        <v>8422</v>
      </c>
      <c r="F142" s="25">
        <v>1180.6600000000001</v>
      </c>
      <c r="G142" s="25">
        <v>533.70000000000005</v>
      </c>
      <c r="H142" s="25">
        <v>169.17</v>
      </c>
      <c r="I142" s="25">
        <v>719.99</v>
      </c>
      <c r="J142" s="25">
        <v>590.38</v>
      </c>
      <c r="K142" s="25">
        <v>2069.14</v>
      </c>
      <c r="L142" s="25">
        <v>2857.17</v>
      </c>
      <c r="M142" s="25">
        <v>4808.8</v>
      </c>
      <c r="N142" s="25">
        <v>3144.82</v>
      </c>
      <c r="O142" s="25">
        <v>1507.55</v>
      </c>
      <c r="P142" s="25">
        <v>14.59</v>
      </c>
      <c r="Q142" s="25">
        <v>1184.5999999999999</v>
      </c>
      <c r="R142" s="25">
        <v>2084.09</v>
      </c>
      <c r="S142" s="25">
        <v>2947.2</v>
      </c>
    </row>
    <row r="143" spans="1:19" s="28" customFormat="1" ht="12.75" x14ac:dyDescent="0.2">
      <c r="A143" s="40" t="s">
        <v>23</v>
      </c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9" s="28" customFormat="1" ht="12.75" x14ac:dyDescent="0.2">
      <c r="A144" s="40" t="s">
        <v>92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9" x14ac:dyDescent="0.25">
      <c r="A146" s="95" t="s">
        <v>76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1:19" ht="18.75" x14ac:dyDescent="0.3">
      <c r="A147" s="91" t="s">
        <v>332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1:19" x14ac:dyDescent="0.25">
      <c r="A148" s="96" t="s">
        <v>35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1:19" s="53" customFormat="1" ht="57" x14ac:dyDescent="0.25">
      <c r="A149" s="57"/>
      <c r="B149" s="55" t="s">
        <v>285</v>
      </c>
      <c r="C149" s="56" t="s">
        <v>3</v>
      </c>
      <c r="D149" s="56" t="s">
        <v>4</v>
      </c>
      <c r="E149" s="56" t="s">
        <v>5</v>
      </c>
      <c r="F149" s="56" t="s">
        <v>6</v>
      </c>
      <c r="G149" s="56" t="s">
        <v>7</v>
      </c>
      <c r="H149" s="56" t="s">
        <v>8</v>
      </c>
      <c r="I149" s="56" t="s">
        <v>9</v>
      </c>
      <c r="J149" s="56" t="s">
        <v>10</v>
      </c>
      <c r="K149" s="56" t="str">
        <f>+K$4</f>
        <v>Olival</v>
      </c>
      <c r="L149" s="56" t="str">
        <f t="shared" ref="L149:S149" si="3">+L$4</f>
        <v>Bovinos de Leite</v>
      </c>
      <c r="M149" s="56" t="str">
        <f t="shared" si="3"/>
        <v>Bovinos de Carne</v>
      </c>
      <c r="N149" s="56" t="str">
        <f t="shared" si="3"/>
        <v>Ovinos e Caprinos</v>
      </c>
      <c r="O149" s="56" t="str">
        <f t="shared" si="3"/>
        <v>Suínos</v>
      </c>
      <c r="P149" s="56" t="str">
        <f t="shared" si="3"/>
        <v>Aves</v>
      </c>
      <c r="Q149" s="56" t="str">
        <f t="shared" si="3"/>
        <v>Policultura</v>
      </c>
      <c r="R149" s="56" t="str">
        <f t="shared" si="3"/>
        <v>Polipecuária</v>
      </c>
      <c r="S149" s="56" t="str">
        <f t="shared" si="3"/>
        <v>Mistas
Culturas e Pecuária</v>
      </c>
    </row>
    <row r="150" spans="1:19" s="35" customFormat="1" x14ac:dyDescent="0.25">
      <c r="A150" s="14" t="s">
        <v>77</v>
      </c>
      <c r="B150" s="24">
        <v>48241.74</v>
      </c>
      <c r="C150" s="25">
        <v>50871.61</v>
      </c>
      <c r="D150" s="25">
        <v>11791.73</v>
      </c>
      <c r="E150" s="25">
        <v>64894.86</v>
      </c>
      <c r="F150" s="25">
        <v>41937.870000000003</v>
      </c>
      <c r="G150" s="25">
        <v>61841.18</v>
      </c>
      <c r="H150" s="25">
        <v>141737.19</v>
      </c>
      <c r="I150" s="25">
        <v>59878.57</v>
      </c>
      <c r="J150" s="25">
        <v>43628.53</v>
      </c>
      <c r="K150" s="25">
        <v>46866</v>
      </c>
      <c r="L150" s="25">
        <v>87651.3</v>
      </c>
      <c r="M150" s="25">
        <v>40772.959999999999</v>
      </c>
      <c r="N150" s="25">
        <v>24267.53</v>
      </c>
      <c r="O150" s="25">
        <v>38521.9</v>
      </c>
      <c r="P150" s="25">
        <v>155603.20000000001</v>
      </c>
      <c r="Q150" s="25">
        <v>47576.29</v>
      </c>
      <c r="R150" s="25">
        <v>31130.29</v>
      </c>
      <c r="S150" s="25">
        <v>37816.160000000003</v>
      </c>
    </row>
    <row r="151" spans="1:19" x14ac:dyDescent="0.25">
      <c r="A151" s="16" t="s">
        <v>78</v>
      </c>
      <c r="B151" s="24">
        <v>25398.23</v>
      </c>
      <c r="C151" s="25">
        <v>39709.019999999997</v>
      </c>
      <c r="D151" s="25">
        <v>8830.4500000000007</v>
      </c>
      <c r="E151" s="25">
        <v>49810.01</v>
      </c>
      <c r="F151" s="25">
        <v>19129.59</v>
      </c>
      <c r="G151" s="25">
        <v>27857.78</v>
      </c>
      <c r="H151" s="25">
        <v>22625.39</v>
      </c>
      <c r="I151" s="25">
        <v>20346.43</v>
      </c>
      <c r="J151" s="25">
        <v>15361.67</v>
      </c>
      <c r="K151" s="25">
        <v>28922.55</v>
      </c>
      <c r="L151" s="25">
        <v>61397.14</v>
      </c>
      <c r="M151" s="25">
        <v>29723.86</v>
      </c>
      <c r="N151" s="25">
        <v>15327.18</v>
      </c>
      <c r="O151" s="25">
        <v>470.8</v>
      </c>
      <c r="P151" s="25">
        <v>2693.56</v>
      </c>
      <c r="Q151" s="25">
        <v>23425.38</v>
      </c>
      <c r="R151" s="25">
        <v>19847.28</v>
      </c>
      <c r="S151" s="25">
        <v>17166.439999999999</v>
      </c>
    </row>
    <row r="152" spans="1:19" x14ac:dyDescent="0.25">
      <c r="A152" s="16" t="s">
        <v>79</v>
      </c>
      <c r="B152" s="24">
        <v>3018.62</v>
      </c>
      <c r="C152" s="25">
        <v>89.84</v>
      </c>
      <c r="D152" s="25">
        <v>10.54</v>
      </c>
      <c r="E152" s="25">
        <v>3338.23</v>
      </c>
      <c r="F152" s="25">
        <v>2770.88</v>
      </c>
      <c r="G152" s="25">
        <v>4436.28</v>
      </c>
      <c r="H152" s="25">
        <v>2464.7800000000002</v>
      </c>
      <c r="I152" s="25">
        <v>6227.43</v>
      </c>
      <c r="J152" s="25">
        <v>1049.3599999999999</v>
      </c>
      <c r="K152" s="25">
        <v>1861.58</v>
      </c>
      <c r="L152" s="25">
        <v>765.54</v>
      </c>
      <c r="M152" s="25">
        <v>1725.85</v>
      </c>
      <c r="N152" s="25">
        <v>1765.66</v>
      </c>
      <c r="O152" s="25">
        <v>1674.64</v>
      </c>
      <c r="P152" s="25">
        <v>8.25</v>
      </c>
      <c r="Q152" s="25">
        <v>5052.8599999999997</v>
      </c>
      <c r="R152" s="25">
        <v>2003.08</v>
      </c>
      <c r="S152" s="25">
        <v>1555.13</v>
      </c>
    </row>
    <row r="153" spans="1:19" x14ac:dyDescent="0.25">
      <c r="A153" s="16" t="s">
        <v>80</v>
      </c>
      <c r="B153" s="24">
        <v>9174.94</v>
      </c>
      <c r="C153" s="25">
        <v>544.89</v>
      </c>
      <c r="D153" s="25">
        <v>15.71</v>
      </c>
      <c r="E153" s="25">
        <v>2528.77</v>
      </c>
      <c r="F153" s="25">
        <v>1574.91</v>
      </c>
      <c r="G153" s="25">
        <v>21585.119999999999</v>
      </c>
      <c r="H153" s="25">
        <v>114108.87</v>
      </c>
      <c r="I153" s="25">
        <v>22357.61</v>
      </c>
      <c r="J153" s="25">
        <v>11620.14</v>
      </c>
      <c r="K153" s="25">
        <v>13975.49</v>
      </c>
      <c r="L153" s="25">
        <v>511.85</v>
      </c>
      <c r="M153" s="25">
        <v>863.12</v>
      </c>
      <c r="N153" s="25">
        <v>663.64</v>
      </c>
      <c r="O153" s="25">
        <v>0</v>
      </c>
      <c r="P153" s="25">
        <v>44.04</v>
      </c>
      <c r="Q153" s="25">
        <v>11747.54</v>
      </c>
      <c r="R153" s="25">
        <v>145.69</v>
      </c>
      <c r="S153" s="25">
        <v>11401.72</v>
      </c>
    </row>
    <row r="154" spans="1:19" x14ac:dyDescent="0.25">
      <c r="A154" s="16" t="s">
        <v>81</v>
      </c>
      <c r="B154" s="24">
        <v>10605.93</v>
      </c>
      <c r="C154" s="25">
        <v>10527.87</v>
      </c>
      <c r="D154" s="25">
        <v>2935.03</v>
      </c>
      <c r="E154" s="25">
        <v>9184.0499999999993</v>
      </c>
      <c r="F154" s="25">
        <v>18415.73</v>
      </c>
      <c r="G154" s="25">
        <v>7935.41</v>
      </c>
      <c r="H154" s="25">
        <v>2527.5300000000002</v>
      </c>
      <c r="I154" s="25">
        <v>10818.64</v>
      </c>
      <c r="J154" s="25">
        <v>15597.36</v>
      </c>
      <c r="K154" s="25">
        <v>2106.38</v>
      </c>
      <c r="L154" s="25">
        <v>24657.69</v>
      </c>
      <c r="M154" s="25">
        <v>8432.73</v>
      </c>
      <c r="N154" s="25">
        <v>6503.14</v>
      </c>
      <c r="O154" s="25">
        <v>36376.46</v>
      </c>
      <c r="P154" s="25">
        <v>152846.75</v>
      </c>
      <c r="Q154" s="25">
        <v>7321.95</v>
      </c>
      <c r="R154" s="25">
        <v>9133.39</v>
      </c>
      <c r="S154" s="25">
        <v>7685.23</v>
      </c>
    </row>
    <row r="155" spans="1:19" s="35" customFormat="1" x14ac:dyDescent="0.25">
      <c r="A155" s="14" t="s">
        <v>82</v>
      </c>
      <c r="B155" s="24">
        <v>38447.56</v>
      </c>
      <c r="C155" s="25">
        <v>35330.89</v>
      </c>
      <c r="D155" s="25">
        <v>35718.74</v>
      </c>
      <c r="E155" s="25">
        <v>63336.61</v>
      </c>
      <c r="F155" s="25">
        <v>17806.509999999998</v>
      </c>
      <c r="G155" s="25">
        <v>26002.36</v>
      </c>
      <c r="H155" s="25">
        <v>19751.29</v>
      </c>
      <c r="I155" s="25">
        <v>40994</v>
      </c>
      <c r="J155" s="25">
        <v>15493.33</v>
      </c>
      <c r="K155" s="25">
        <v>49814.97</v>
      </c>
      <c r="L155" s="25">
        <v>117001.34</v>
      </c>
      <c r="M155" s="25">
        <v>54813.48</v>
      </c>
      <c r="N155" s="25">
        <v>36653.78</v>
      </c>
      <c r="O155" s="25">
        <v>32550.71</v>
      </c>
      <c r="P155" s="25">
        <v>81579.25</v>
      </c>
      <c r="Q155" s="25">
        <v>19169.34</v>
      </c>
      <c r="R155" s="25">
        <v>26683.65</v>
      </c>
      <c r="S155" s="25">
        <v>37086.83</v>
      </c>
    </row>
    <row r="156" spans="1:19" x14ac:dyDescent="0.25">
      <c r="A156" s="16" t="s">
        <v>83</v>
      </c>
      <c r="B156" s="24">
        <v>16330.21</v>
      </c>
      <c r="C156" s="25">
        <v>18628.98</v>
      </c>
      <c r="D156" s="25">
        <v>7991.21</v>
      </c>
      <c r="E156" s="25">
        <v>32296.080000000002</v>
      </c>
      <c r="F156" s="25">
        <v>11362.42</v>
      </c>
      <c r="G156" s="25">
        <v>10523.37</v>
      </c>
      <c r="H156" s="25">
        <v>9462.18</v>
      </c>
      <c r="I156" s="25">
        <v>25171.57</v>
      </c>
      <c r="J156" s="25">
        <v>11824.7</v>
      </c>
      <c r="K156" s="25">
        <v>20012.259999999998</v>
      </c>
      <c r="L156" s="25">
        <v>38266.15</v>
      </c>
      <c r="M156" s="25">
        <v>14318.69</v>
      </c>
      <c r="N156" s="25">
        <v>11686.29</v>
      </c>
      <c r="O156" s="25">
        <v>10276.61</v>
      </c>
      <c r="P156" s="25">
        <v>52247.96</v>
      </c>
      <c r="Q156" s="25">
        <v>12984.85</v>
      </c>
      <c r="R156" s="25">
        <v>11896.77</v>
      </c>
      <c r="S156" s="25">
        <v>15745.06</v>
      </c>
    </row>
    <row r="157" spans="1:19" x14ac:dyDescent="0.25">
      <c r="A157" s="16" t="s">
        <v>84</v>
      </c>
      <c r="B157" s="24">
        <v>9223.44</v>
      </c>
      <c r="C157" s="25">
        <v>2775.33</v>
      </c>
      <c r="D157" s="25">
        <v>117.68</v>
      </c>
      <c r="E157" s="25">
        <v>288.95999999999998</v>
      </c>
      <c r="F157" s="25">
        <v>251.45</v>
      </c>
      <c r="G157" s="25">
        <v>103.87</v>
      </c>
      <c r="H157" s="25">
        <v>0</v>
      </c>
      <c r="I157" s="25">
        <v>117.82</v>
      </c>
      <c r="J157" s="25">
        <v>35.159999999999997</v>
      </c>
      <c r="K157" s="25">
        <v>47.12</v>
      </c>
      <c r="L157" s="25">
        <v>51711.38</v>
      </c>
      <c r="M157" s="25">
        <v>24418.07</v>
      </c>
      <c r="N157" s="25">
        <v>11972.05</v>
      </c>
      <c r="O157" s="25">
        <v>17357.59</v>
      </c>
      <c r="P157" s="25">
        <v>8041.95</v>
      </c>
      <c r="Q157" s="25">
        <v>392.4</v>
      </c>
      <c r="R157" s="25">
        <v>9404.2999999999993</v>
      </c>
      <c r="S157" s="25">
        <v>11598.85</v>
      </c>
    </row>
    <row r="158" spans="1:19" x14ac:dyDescent="0.25">
      <c r="A158" s="16" t="s">
        <v>85</v>
      </c>
      <c r="B158" s="24">
        <v>12893.91</v>
      </c>
      <c r="C158" s="25">
        <v>13926.57</v>
      </c>
      <c r="D158" s="25">
        <v>27609.84</v>
      </c>
      <c r="E158" s="25">
        <v>30751.57</v>
      </c>
      <c r="F158" s="25">
        <v>6192.65</v>
      </c>
      <c r="G158" s="25">
        <v>15375.13</v>
      </c>
      <c r="H158" s="25">
        <v>10289.11</v>
      </c>
      <c r="I158" s="25">
        <v>15704.61</v>
      </c>
      <c r="J158" s="25">
        <v>3633.48</v>
      </c>
      <c r="K158" s="25">
        <v>29755.58</v>
      </c>
      <c r="L158" s="25">
        <v>27023.81</v>
      </c>
      <c r="M158" s="25">
        <v>16076.72</v>
      </c>
      <c r="N158" s="25">
        <v>12995.45</v>
      </c>
      <c r="O158" s="25">
        <v>4916.51</v>
      </c>
      <c r="P158" s="25">
        <v>21289.33</v>
      </c>
      <c r="Q158" s="25">
        <v>5792.1</v>
      </c>
      <c r="R158" s="25">
        <v>5382.58</v>
      </c>
      <c r="S158" s="25">
        <v>9742.92</v>
      </c>
    </row>
    <row r="159" spans="1:19" s="35" customFormat="1" x14ac:dyDescent="0.25">
      <c r="A159" s="14" t="s">
        <v>86</v>
      </c>
      <c r="B159" s="24">
        <v>86689.29</v>
      </c>
      <c r="C159" s="25">
        <v>86202.5</v>
      </c>
      <c r="D159" s="25">
        <v>47510.46</v>
      </c>
      <c r="E159" s="25">
        <v>128231.47</v>
      </c>
      <c r="F159" s="25">
        <v>59744.38</v>
      </c>
      <c r="G159" s="25">
        <v>87843.54</v>
      </c>
      <c r="H159" s="25">
        <v>161488.48000000001</v>
      </c>
      <c r="I159" s="25">
        <v>100872.57</v>
      </c>
      <c r="J159" s="25">
        <v>59121.86</v>
      </c>
      <c r="K159" s="25">
        <v>96680.960000000006</v>
      </c>
      <c r="L159" s="25">
        <v>204652.64</v>
      </c>
      <c r="M159" s="25">
        <v>95586.45</v>
      </c>
      <c r="N159" s="25">
        <v>60921.31</v>
      </c>
      <c r="O159" s="25">
        <v>71072.61</v>
      </c>
      <c r="P159" s="25">
        <v>237182.45</v>
      </c>
      <c r="Q159" s="25">
        <v>66745.63</v>
      </c>
      <c r="R159" s="25">
        <v>57813.94</v>
      </c>
      <c r="S159" s="25">
        <v>74902.990000000005</v>
      </c>
    </row>
    <row r="160" spans="1:19" x14ac:dyDescent="0.25">
      <c r="A160" s="16" t="s">
        <v>87</v>
      </c>
      <c r="B160" s="24">
        <v>2743.2</v>
      </c>
      <c r="C160" s="25">
        <v>13951.28</v>
      </c>
      <c r="D160" s="25">
        <v>224.42</v>
      </c>
      <c r="E160" s="25">
        <v>790.13</v>
      </c>
      <c r="F160" s="25">
        <v>538.02</v>
      </c>
      <c r="G160" s="25">
        <v>3666.31</v>
      </c>
      <c r="H160" s="25">
        <v>1981.69</v>
      </c>
      <c r="I160" s="25">
        <v>1989.67</v>
      </c>
      <c r="J160" s="25">
        <v>1619.77</v>
      </c>
      <c r="K160" s="25">
        <v>206.79</v>
      </c>
      <c r="L160" s="25">
        <v>4127.99</v>
      </c>
      <c r="M160" s="25">
        <v>5075.6400000000003</v>
      </c>
      <c r="N160" s="25">
        <v>2254.64</v>
      </c>
      <c r="O160" s="25">
        <v>26730.37</v>
      </c>
      <c r="P160" s="25">
        <v>140.47999999999999</v>
      </c>
      <c r="Q160" s="25">
        <v>1964.79</v>
      </c>
      <c r="R160" s="25">
        <v>1113.92</v>
      </c>
      <c r="S160" s="25">
        <v>2171.21</v>
      </c>
    </row>
    <row r="161" spans="1:19" x14ac:dyDescent="0.25">
      <c r="A161" s="16" t="s">
        <v>94</v>
      </c>
      <c r="B161" s="24">
        <v>209.1</v>
      </c>
      <c r="C161" s="25">
        <v>1.54</v>
      </c>
      <c r="D161" s="25">
        <v>6.28</v>
      </c>
      <c r="E161" s="25">
        <v>1699.01</v>
      </c>
      <c r="F161" s="25">
        <v>114</v>
      </c>
      <c r="G161" s="25">
        <v>194.25</v>
      </c>
      <c r="H161" s="25">
        <v>214.35</v>
      </c>
      <c r="I161" s="25">
        <v>859.31</v>
      </c>
      <c r="J161" s="25">
        <v>0</v>
      </c>
      <c r="K161" s="25">
        <v>3.1</v>
      </c>
      <c r="L161" s="25">
        <v>530.78</v>
      </c>
      <c r="M161" s="25">
        <v>24.31</v>
      </c>
      <c r="N161" s="25">
        <v>1.26</v>
      </c>
      <c r="O161" s="25">
        <v>0</v>
      </c>
      <c r="P161" s="25">
        <v>0</v>
      </c>
      <c r="Q161" s="25">
        <v>63.96</v>
      </c>
      <c r="R161" s="25">
        <v>1.1200000000000001</v>
      </c>
      <c r="S161" s="25">
        <v>30.5</v>
      </c>
    </row>
    <row r="162" spans="1:19" x14ac:dyDescent="0.25">
      <c r="A162" s="16" t="s">
        <v>95</v>
      </c>
      <c r="B162" s="24">
        <v>64</v>
      </c>
      <c r="C162" s="25">
        <v>0</v>
      </c>
      <c r="D162" s="25">
        <v>0</v>
      </c>
      <c r="E162" s="25">
        <v>18.73</v>
      </c>
      <c r="F162" s="25">
        <v>309.35000000000002</v>
      </c>
      <c r="G162" s="25">
        <v>1.79</v>
      </c>
      <c r="H162" s="25">
        <v>0</v>
      </c>
      <c r="I162" s="25">
        <v>17.84</v>
      </c>
      <c r="J162" s="25">
        <v>0</v>
      </c>
      <c r="K162" s="25">
        <v>0</v>
      </c>
      <c r="L162" s="25">
        <v>600.39</v>
      </c>
      <c r="M162" s="25">
        <v>37.21</v>
      </c>
      <c r="N162" s="25">
        <v>0</v>
      </c>
      <c r="O162" s="25">
        <v>0</v>
      </c>
      <c r="P162" s="25">
        <v>0</v>
      </c>
      <c r="Q162" s="25">
        <v>34.25</v>
      </c>
      <c r="R162" s="25">
        <v>0</v>
      </c>
      <c r="S162" s="25">
        <v>2.13</v>
      </c>
    </row>
    <row r="163" spans="1:19" x14ac:dyDescent="0.2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4"/>
    </row>
    <row r="164" spans="1:19" s="35" customFormat="1" x14ac:dyDescent="0.25">
      <c r="A164" s="14" t="s">
        <v>88</v>
      </c>
      <c r="B164" s="24">
        <v>7720.37</v>
      </c>
      <c r="C164" s="25">
        <v>5950.59</v>
      </c>
      <c r="D164" s="25">
        <v>273.54000000000002</v>
      </c>
      <c r="E164" s="25">
        <v>21071.67</v>
      </c>
      <c r="F164" s="25">
        <v>2793.21</v>
      </c>
      <c r="G164" s="25">
        <v>5086.5</v>
      </c>
      <c r="H164" s="25">
        <v>225433.45</v>
      </c>
      <c r="I164" s="25">
        <v>6054.71</v>
      </c>
      <c r="J164" s="25">
        <v>2271.85</v>
      </c>
      <c r="K164" s="25">
        <v>4750</v>
      </c>
      <c r="L164" s="25">
        <v>13384.29</v>
      </c>
      <c r="M164" s="25">
        <v>5625.93</v>
      </c>
      <c r="N164" s="25">
        <v>5067.2</v>
      </c>
      <c r="O164" s="25">
        <v>1393.7</v>
      </c>
      <c r="P164" s="25">
        <v>959.54</v>
      </c>
      <c r="Q164" s="25">
        <v>4532.75</v>
      </c>
      <c r="R164" s="25">
        <v>7316.07</v>
      </c>
      <c r="S164" s="25">
        <v>6791.3</v>
      </c>
    </row>
    <row r="165" spans="1:19" x14ac:dyDescent="0.25">
      <c r="A165" s="16" t="s">
        <v>78</v>
      </c>
      <c r="B165" s="24">
        <v>474.05</v>
      </c>
      <c r="C165" s="25">
        <v>0</v>
      </c>
      <c r="D165" s="25">
        <v>0</v>
      </c>
      <c r="E165" s="25">
        <v>133.91</v>
      </c>
      <c r="F165" s="25">
        <v>494.59</v>
      </c>
      <c r="G165" s="25">
        <v>167.92</v>
      </c>
      <c r="H165" s="25">
        <v>2342.3000000000002</v>
      </c>
      <c r="I165" s="25">
        <v>260.32</v>
      </c>
      <c r="J165" s="25">
        <v>2.35</v>
      </c>
      <c r="K165" s="25">
        <v>564.77</v>
      </c>
      <c r="L165" s="25">
        <v>3619.89</v>
      </c>
      <c r="M165" s="25">
        <v>1004.49</v>
      </c>
      <c r="N165" s="25">
        <v>222.4</v>
      </c>
      <c r="O165" s="25">
        <v>0</v>
      </c>
      <c r="P165" s="25">
        <v>4.55</v>
      </c>
      <c r="Q165" s="25">
        <v>150.88999999999999</v>
      </c>
      <c r="R165" s="25">
        <v>0</v>
      </c>
      <c r="S165" s="25">
        <v>42.88</v>
      </c>
    </row>
    <row r="166" spans="1:19" x14ac:dyDescent="0.25">
      <c r="A166" s="16" t="s">
        <v>89</v>
      </c>
      <c r="B166" s="24">
        <v>308.66000000000003</v>
      </c>
      <c r="C166" s="25">
        <v>4.1500000000000004</v>
      </c>
      <c r="D166" s="25">
        <v>0</v>
      </c>
      <c r="E166" s="25">
        <v>919.67</v>
      </c>
      <c r="F166" s="25">
        <v>142</v>
      </c>
      <c r="G166" s="25">
        <v>216.32</v>
      </c>
      <c r="H166" s="25">
        <v>0</v>
      </c>
      <c r="I166" s="25">
        <v>559.34</v>
      </c>
      <c r="J166" s="25">
        <v>0</v>
      </c>
      <c r="K166" s="25">
        <v>1160.21</v>
      </c>
      <c r="L166" s="25">
        <v>42.86</v>
      </c>
      <c r="M166" s="25">
        <v>165.99</v>
      </c>
      <c r="N166" s="25">
        <v>98.64</v>
      </c>
      <c r="O166" s="25">
        <v>0</v>
      </c>
      <c r="P166" s="25">
        <v>10.87</v>
      </c>
      <c r="Q166" s="25">
        <v>573.17999999999995</v>
      </c>
      <c r="R166" s="25">
        <v>315.62</v>
      </c>
      <c r="S166" s="25">
        <v>144.18</v>
      </c>
    </row>
    <row r="167" spans="1:19" x14ac:dyDescent="0.25">
      <c r="A167" s="16" t="s">
        <v>80</v>
      </c>
      <c r="B167" s="24">
        <v>2689.26</v>
      </c>
      <c r="C167" s="25">
        <v>11.06</v>
      </c>
      <c r="D167" s="25">
        <v>0</v>
      </c>
      <c r="E167" s="25">
        <v>5.17</v>
      </c>
      <c r="F167" s="25">
        <v>44.61</v>
      </c>
      <c r="G167" s="25">
        <v>1940.88</v>
      </c>
      <c r="H167" s="25">
        <v>218958.96</v>
      </c>
      <c r="I167" s="25">
        <v>2423.4299999999998</v>
      </c>
      <c r="J167" s="25">
        <v>1181.46</v>
      </c>
      <c r="K167" s="25">
        <v>503.48</v>
      </c>
      <c r="L167" s="25">
        <v>54.21</v>
      </c>
      <c r="M167" s="25">
        <v>78.930000000000007</v>
      </c>
      <c r="N167" s="25">
        <v>215.45</v>
      </c>
      <c r="O167" s="25">
        <v>0</v>
      </c>
      <c r="P167" s="25">
        <v>0.33</v>
      </c>
      <c r="Q167" s="25">
        <v>1558.71</v>
      </c>
      <c r="R167" s="25">
        <v>50.59</v>
      </c>
      <c r="S167" s="25">
        <v>3829.7</v>
      </c>
    </row>
    <row r="168" spans="1:19" x14ac:dyDescent="0.25">
      <c r="A168" s="16" t="s">
        <v>81</v>
      </c>
      <c r="B168" s="24">
        <v>621.9</v>
      </c>
      <c r="C168" s="25">
        <v>2203.35</v>
      </c>
      <c r="D168" s="25">
        <v>0</v>
      </c>
      <c r="E168" s="25">
        <v>1995.95</v>
      </c>
      <c r="F168" s="25">
        <v>233.63</v>
      </c>
      <c r="G168" s="25">
        <v>582.04999999999995</v>
      </c>
      <c r="H168" s="25">
        <v>203.07</v>
      </c>
      <c r="I168" s="25">
        <v>436.67</v>
      </c>
      <c r="J168" s="25">
        <v>0</v>
      </c>
      <c r="K168" s="25">
        <v>1773.01</v>
      </c>
      <c r="L168" s="25">
        <v>2369.3200000000002</v>
      </c>
      <c r="M168" s="25">
        <v>515.51</v>
      </c>
      <c r="N168" s="25">
        <v>1059.8699999999999</v>
      </c>
      <c r="O168" s="25">
        <v>581.75</v>
      </c>
      <c r="P168" s="25">
        <v>843.76</v>
      </c>
      <c r="Q168" s="25">
        <v>172.29</v>
      </c>
      <c r="R168" s="25">
        <v>27.68</v>
      </c>
      <c r="S168" s="25">
        <v>375.53</v>
      </c>
    </row>
    <row r="169" spans="1:19" x14ac:dyDescent="0.25">
      <c r="A169" s="16" t="s">
        <v>83</v>
      </c>
      <c r="B169" s="24">
        <v>3522.17</v>
      </c>
      <c r="C169" s="25">
        <v>3731.98</v>
      </c>
      <c r="D169" s="25">
        <v>273.54000000000002</v>
      </c>
      <c r="E169" s="25">
        <v>18016.96</v>
      </c>
      <c r="F169" s="25">
        <v>1871.49</v>
      </c>
      <c r="G169" s="25">
        <v>2169.31</v>
      </c>
      <c r="H169" s="25">
        <v>3902.55</v>
      </c>
      <c r="I169" s="25">
        <v>2374.94</v>
      </c>
      <c r="J169" s="25">
        <v>1088.04</v>
      </c>
      <c r="K169" s="25">
        <v>748.56</v>
      </c>
      <c r="L169" s="25">
        <v>6969.5</v>
      </c>
      <c r="M169" s="25">
        <v>3683.64</v>
      </c>
      <c r="N169" s="25">
        <v>3424.51</v>
      </c>
      <c r="O169" s="25">
        <v>811.95</v>
      </c>
      <c r="P169" s="25">
        <v>73.53</v>
      </c>
      <c r="Q169" s="25">
        <v>2052.6799999999998</v>
      </c>
      <c r="R169" s="25">
        <v>6330.01</v>
      </c>
      <c r="S169" s="25">
        <v>2260.69</v>
      </c>
    </row>
    <row r="170" spans="1:19" x14ac:dyDescent="0.25">
      <c r="A170" s="16" t="s">
        <v>90</v>
      </c>
      <c r="B170" s="24">
        <v>49.47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172.13</v>
      </c>
      <c r="N170" s="25">
        <v>38.19</v>
      </c>
      <c r="O170" s="25">
        <v>0</v>
      </c>
      <c r="P170" s="25">
        <v>0</v>
      </c>
      <c r="Q170" s="25">
        <v>24.99</v>
      </c>
      <c r="R170" s="25">
        <v>0</v>
      </c>
      <c r="S170" s="25">
        <v>138.31</v>
      </c>
    </row>
    <row r="171" spans="1:19" s="35" customFormat="1" x14ac:dyDescent="0.25">
      <c r="A171" s="14" t="s">
        <v>91</v>
      </c>
      <c r="B171" s="24">
        <v>356.5</v>
      </c>
      <c r="C171" s="25">
        <v>0</v>
      </c>
      <c r="D171" s="25">
        <v>0</v>
      </c>
      <c r="E171" s="25">
        <v>1067.96</v>
      </c>
      <c r="F171" s="25">
        <v>134.55000000000001</v>
      </c>
      <c r="G171" s="25">
        <v>508.12</v>
      </c>
      <c r="H171" s="25">
        <v>104.65</v>
      </c>
      <c r="I171" s="25">
        <v>219.73</v>
      </c>
      <c r="J171" s="25">
        <v>319.74</v>
      </c>
      <c r="K171" s="25">
        <v>0</v>
      </c>
      <c r="L171" s="25">
        <v>1013.42</v>
      </c>
      <c r="M171" s="25">
        <v>535.62</v>
      </c>
      <c r="N171" s="25">
        <v>208.66</v>
      </c>
      <c r="O171" s="25">
        <v>0</v>
      </c>
      <c r="P171" s="25">
        <v>0</v>
      </c>
      <c r="Q171" s="25">
        <v>258.5</v>
      </c>
      <c r="R171" s="25">
        <v>426.03</v>
      </c>
      <c r="S171" s="25">
        <v>136.82</v>
      </c>
    </row>
    <row r="172" spans="1:19" x14ac:dyDescent="0.25">
      <c r="A172" s="16" t="s">
        <v>78</v>
      </c>
      <c r="B172" s="24">
        <v>0.33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3.6</v>
      </c>
      <c r="O172" s="25">
        <v>0</v>
      </c>
      <c r="P172" s="25">
        <v>0</v>
      </c>
      <c r="Q172" s="25">
        <v>0</v>
      </c>
      <c r="R172" s="25">
        <v>0</v>
      </c>
      <c r="S172" s="25">
        <v>0.14000000000000001</v>
      </c>
    </row>
    <row r="173" spans="1:19" x14ac:dyDescent="0.25">
      <c r="A173" s="16" t="s">
        <v>89</v>
      </c>
      <c r="B173" s="24">
        <v>15.23</v>
      </c>
      <c r="C173" s="25">
        <v>0</v>
      </c>
      <c r="D173" s="25">
        <v>0</v>
      </c>
      <c r="E173" s="25">
        <v>17.04</v>
      </c>
      <c r="F173" s="25">
        <v>1.3</v>
      </c>
      <c r="G173" s="25">
        <v>18.66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49.92</v>
      </c>
      <c r="N173" s="25">
        <v>8.7899999999999991</v>
      </c>
      <c r="O173" s="25">
        <v>0</v>
      </c>
      <c r="P173" s="25">
        <v>0</v>
      </c>
      <c r="Q173" s="25">
        <v>18</v>
      </c>
      <c r="R173" s="25">
        <v>0</v>
      </c>
      <c r="S173" s="25">
        <v>10.81</v>
      </c>
    </row>
    <row r="174" spans="1:19" x14ac:dyDescent="0.25">
      <c r="A174" s="16" t="s">
        <v>80</v>
      </c>
      <c r="B174" s="24">
        <v>37.950000000000003</v>
      </c>
      <c r="C174" s="25">
        <v>0</v>
      </c>
      <c r="D174" s="25">
        <v>0</v>
      </c>
      <c r="E174" s="25">
        <v>273.7</v>
      </c>
      <c r="F174" s="25">
        <v>30.64</v>
      </c>
      <c r="G174" s="25">
        <v>7.2</v>
      </c>
      <c r="H174" s="25">
        <v>0</v>
      </c>
      <c r="I174" s="25">
        <v>135.04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70.81</v>
      </c>
      <c r="R174" s="25">
        <v>0</v>
      </c>
      <c r="S174" s="25">
        <v>7.65</v>
      </c>
    </row>
    <row r="175" spans="1:19" x14ac:dyDescent="0.25">
      <c r="A175" s="16" t="s">
        <v>81</v>
      </c>
      <c r="B175" s="24">
        <v>104.58</v>
      </c>
      <c r="C175" s="25">
        <v>0</v>
      </c>
      <c r="D175" s="25">
        <v>0</v>
      </c>
      <c r="E175" s="25">
        <v>12.6</v>
      </c>
      <c r="F175" s="25">
        <v>0</v>
      </c>
      <c r="G175" s="25">
        <v>409.41</v>
      </c>
      <c r="H175" s="25">
        <v>0</v>
      </c>
      <c r="I175" s="25">
        <v>0</v>
      </c>
      <c r="J175" s="25">
        <v>0</v>
      </c>
      <c r="K175" s="25">
        <v>0</v>
      </c>
      <c r="L175" s="25">
        <v>176.49</v>
      </c>
      <c r="M175" s="25">
        <v>138.58000000000001</v>
      </c>
      <c r="N175" s="25">
        <v>148.85</v>
      </c>
      <c r="O175" s="25">
        <v>0</v>
      </c>
      <c r="P175" s="25">
        <v>0</v>
      </c>
      <c r="Q175" s="25">
        <v>40.9</v>
      </c>
      <c r="R175" s="25">
        <v>0</v>
      </c>
      <c r="S175" s="25">
        <v>118.22</v>
      </c>
    </row>
    <row r="176" spans="1:19" x14ac:dyDescent="0.25">
      <c r="A176" s="16" t="s">
        <v>83</v>
      </c>
      <c r="B176" s="24">
        <v>195.52</v>
      </c>
      <c r="C176" s="25">
        <v>0</v>
      </c>
      <c r="D176" s="25">
        <v>0</v>
      </c>
      <c r="E176" s="25">
        <v>764.62</v>
      </c>
      <c r="F176" s="25">
        <v>101.5</v>
      </c>
      <c r="G176" s="25">
        <v>72.86</v>
      </c>
      <c r="H176" s="25">
        <v>104.65</v>
      </c>
      <c r="I176" s="25">
        <v>84.69</v>
      </c>
      <c r="J176" s="25">
        <v>319.74</v>
      </c>
      <c r="K176" s="25">
        <v>0</v>
      </c>
      <c r="L176" s="25">
        <v>836.93</v>
      </c>
      <c r="M176" s="25">
        <v>342.37</v>
      </c>
      <c r="N176" s="25">
        <v>38.19</v>
      </c>
      <c r="O176" s="25">
        <v>0</v>
      </c>
      <c r="P176" s="25">
        <v>0</v>
      </c>
      <c r="Q176" s="25">
        <v>126.32</v>
      </c>
      <c r="R176" s="25">
        <v>411.77</v>
      </c>
      <c r="S176" s="25">
        <v>0</v>
      </c>
    </row>
    <row r="177" spans="1:19" x14ac:dyDescent="0.25">
      <c r="A177" s="16" t="s">
        <v>90</v>
      </c>
      <c r="B177" s="24">
        <v>0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</row>
    <row r="178" spans="1:19" s="28" customFormat="1" ht="12.75" x14ac:dyDescent="0.2">
      <c r="A178" s="40" t="s">
        <v>23</v>
      </c>
      <c r="B178" s="41"/>
      <c r="C178" s="41"/>
      <c r="D178" s="41"/>
      <c r="E178" s="42"/>
      <c r="F178" s="41"/>
      <c r="G178" s="41"/>
      <c r="H178" s="41"/>
      <c r="I178" s="41"/>
      <c r="J178" s="41"/>
    </row>
    <row r="179" spans="1:19" s="28" customFormat="1" ht="12.75" x14ac:dyDescent="0.2">
      <c r="A179" s="40" t="s">
        <v>92</v>
      </c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1:19" x14ac:dyDescent="0.25">
      <c r="A180" s="33"/>
      <c r="B180" s="30"/>
      <c r="C180" s="30"/>
      <c r="D180" s="30"/>
      <c r="E180" s="30"/>
      <c r="F180" s="30"/>
      <c r="G180" s="30"/>
      <c r="H180" s="30"/>
      <c r="I180" s="30"/>
      <c r="J180" s="30"/>
    </row>
  </sheetData>
  <mergeCells count="15">
    <mergeCell ref="A121:S121"/>
    <mergeCell ref="A122:S122"/>
    <mergeCell ref="A146:S146"/>
    <mergeCell ref="A147:S147"/>
    <mergeCell ref="A148:S148"/>
    <mergeCell ref="A48:S48"/>
    <mergeCell ref="A91:S91"/>
    <mergeCell ref="A92:S92"/>
    <mergeCell ref="A93:S93"/>
    <mergeCell ref="A120:S120"/>
    <mergeCell ref="A1:S1"/>
    <mergeCell ref="A2:S2"/>
    <mergeCell ref="A3:S3"/>
    <mergeCell ref="A46:S46"/>
    <mergeCell ref="A47:S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4" max="18" man="1"/>
    <brk id="89" max="18" man="1"/>
    <brk id="144" max="1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2"/>
  <sheetViews>
    <sheetView view="pageBreakPreview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1" spans="1:19" x14ac:dyDescent="0.25">
      <c r="S1" s="46"/>
    </row>
    <row r="2" spans="1:19" s="36" customFormat="1" ht="18.75" x14ac:dyDescent="0.3">
      <c r="A2" s="89" t="s">
        <v>267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45">
        <v>899</v>
      </c>
      <c r="C6" s="39">
        <v>13</v>
      </c>
      <c r="D6" s="39">
        <v>10</v>
      </c>
      <c r="E6" s="39">
        <v>18</v>
      </c>
      <c r="F6" s="39">
        <v>48</v>
      </c>
      <c r="G6" s="39">
        <v>140</v>
      </c>
      <c r="H6" s="39">
        <v>16</v>
      </c>
      <c r="I6" s="39">
        <v>58</v>
      </c>
      <c r="J6" s="39">
        <v>27</v>
      </c>
      <c r="K6" s="39">
        <v>18</v>
      </c>
      <c r="L6" s="39">
        <v>0</v>
      </c>
      <c r="M6" s="39">
        <v>234</v>
      </c>
      <c r="N6" s="39">
        <v>106</v>
      </c>
      <c r="O6" s="39">
        <v>2</v>
      </c>
      <c r="P6" s="39">
        <v>3</v>
      </c>
      <c r="Q6" s="39">
        <v>134</v>
      </c>
      <c r="R6" s="39">
        <v>21</v>
      </c>
      <c r="S6" s="39">
        <v>51</v>
      </c>
    </row>
    <row r="7" spans="1:19" x14ac:dyDescent="0.25">
      <c r="A7" s="16" t="s">
        <v>12</v>
      </c>
      <c r="B7" s="45">
        <v>71942.559999999998</v>
      </c>
      <c r="C7" s="39">
        <v>1544.58</v>
      </c>
      <c r="D7" s="39">
        <v>161.38</v>
      </c>
      <c r="E7" s="39">
        <v>1913.38</v>
      </c>
      <c r="F7" s="39">
        <v>4459.53</v>
      </c>
      <c r="G7" s="39">
        <v>8434.0300000000025</v>
      </c>
      <c r="H7" s="39">
        <v>654.44000000000017</v>
      </c>
      <c r="I7" s="39">
        <v>5337.9899999999989</v>
      </c>
      <c r="J7" s="39">
        <v>1053.1400000000003</v>
      </c>
      <c r="K7" s="39">
        <v>1625.09</v>
      </c>
      <c r="L7" s="39">
        <v>0</v>
      </c>
      <c r="M7" s="39">
        <v>9255.8199999999906</v>
      </c>
      <c r="N7" s="39">
        <v>6310.5300000000016</v>
      </c>
      <c r="O7" s="39">
        <v>30.759999999999998</v>
      </c>
      <c r="P7" s="39">
        <v>17.399999999999999</v>
      </c>
      <c r="Q7" s="39">
        <v>15553.869999999995</v>
      </c>
      <c r="R7" s="39">
        <v>5424.0300000000007</v>
      </c>
      <c r="S7" s="39">
        <v>10166.589999999995</v>
      </c>
    </row>
    <row r="8" spans="1:19" x14ac:dyDescent="0.25">
      <c r="A8" s="14" t="s">
        <v>13</v>
      </c>
      <c r="B8" s="65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2">
        <v>13.73</v>
      </c>
      <c r="C9" s="23">
        <v>21.75</v>
      </c>
      <c r="D9" s="23">
        <v>14.4</v>
      </c>
      <c r="E9" s="23">
        <v>26.67</v>
      </c>
      <c r="F9" s="23">
        <v>2.2000000000000002</v>
      </c>
      <c r="G9" s="23">
        <v>7.3</v>
      </c>
      <c r="H9" s="23">
        <v>5.97</v>
      </c>
      <c r="I9" s="23">
        <v>5.05</v>
      </c>
      <c r="J9" s="23">
        <v>13.18</v>
      </c>
      <c r="K9" s="23">
        <v>29.84</v>
      </c>
      <c r="L9" s="23" t="s">
        <v>329</v>
      </c>
      <c r="M9" s="23">
        <v>15.19</v>
      </c>
      <c r="N9" s="23">
        <v>28.63</v>
      </c>
      <c r="O9" s="23" t="s">
        <v>328</v>
      </c>
      <c r="P9" s="23" t="s">
        <v>328</v>
      </c>
      <c r="Q9" s="23">
        <v>11.95</v>
      </c>
      <c r="R9" s="23">
        <v>14.64</v>
      </c>
      <c r="S9" s="23">
        <v>14.73</v>
      </c>
    </row>
    <row r="10" spans="1:19" x14ac:dyDescent="0.25">
      <c r="A10" s="16" t="s">
        <v>15</v>
      </c>
      <c r="B10" s="22">
        <v>6.07</v>
      </c>
      <c r="C10" s="23">
        <v>6.14</v>
      </c>
      <c r="D10" s="23">
        <v>2.97</v>
      </c>
      <c r="E10" s="23">
        <v>1.05</v>
      </c>
      <c r="F10" s="23">
        <v>1.1399999999999999</v>
      </c>
      <c r="G10" s="23">
        <v>4.3099999999999996</v>
      </c>
      <c r="H10" s="23">
        <v>4.3600000000000003</v>
      </c>
      <c r="I10" s="23">
        <v>3.61</v>
      </c>
      <c r="J10" s="23">
        <v>8.1199999999999992</v>
      </c>
      <c r="K10" s="23">
        <v>20.170000000000002</v>
      </c>
      <c r="L10" s="23" t="s">
        <v>329</v>
      </c>
      <c r="M10" s="23">
        <v>4.3099999999999996</v>
      </c>
      <c r="N10" s="23">
        <v>9.9499999999999993</v>
      </c>
      <c r="O10" s="23" t="s">
        <v>328</v>
      </c>
      <c r="P10" s="23" t="s">
        <v>328</v>
      </c>
      <c r="Q10" s="23">
        <v>8.41</v>
      </c>
      <c r="R10" s="23">
        <v>3.99</v>
      </c>
      <c r="S10" s="23">
        <v>6.4</v>
      </c>
    </row>
    <row r="11" spans="1:19" x14ac:dyDescent="0.25">
      <c r="A11" s="16" t="s">
        <v>218</v>
      </c>
      <c r="B11" s="22">
        <v>6.92</v>
      </c>
      <c r="C11" s="23">
        <v>3.33</v>
      </c>
      <c r="D11" s="23">
        <v>0.16</v>
      </c>
      <c r="E11" s="23">
        <v>0.3</v>
      </c>
      <c r="F11" s="23">
        <v>0.5</v>
      </c>
      <c r="G11" s="23">
        <v>0.13</v>
      </c>
      <c r="H11" s="23">
        <v>0</v>
      </c>
      <c r="I11" s="23">
        <v>0.06</v>
      </c>
      <c r="J11" s="23">
        <v>0.06</v>
      </c>
      <c r="K11" s="23">
        <v>0.01</v>
      </c>
      <c r="L11" s="23" t="s">
        <v>329</v>
      </c>
      <c r="M11" s="23">
        <v>14.5</v>
      </c>
      <c r="N11" s="23">
        <v>26.7</v>
      </c>
      <c r="O11" s="23" t="s">
        <v>328</v>
      </c>
      <c r="P11" s="23" t="s">
        <v>328</v>
      </c>
      <c r="Q11" s="23">
        <v>0.5</v>
      </c>
      <c r="R11" s="23">
        <v>9.3800000000000008</v>
      </c>
      <c r="S11" s="23">
        <v>12.43</v>
      </c>
    </row>
    <row r="12" spans="1:19" x14ac:dyDescent="0.25">
      <c r="A12" s="16" t="s">
        <v>219</v>
      </c>
      <c r="B12" s="22">
        <v>6.76</v>
      </c>
      <c r="C12" s="23">
        <v>3.32</v>
      </c>
      <c r="D12" s="23">
        <v>0.16</v>
      </c>
      <c r="E12" s="23">
        <v>0.3</v>
      </c>
      <c r="F12" s="23">
        <v>0.11</v>
      </c>
      <c r="G12" s="23">
        <v>0.12</v>
      </c>
      <c r="H12" s="23">
        <v>0</v>
      </c>
      <c r="I12" s="23">
        <v>0.02</v>
      </c>
      <c r="J12" s="23">
        <v>0.06</v>
      </c>
      <c r="K12" s="23">
        <v>0.01</v>
      </c>
      <c r="L12" s="23" t="s">
        <v>329</v>
      </c>
      <c r="M12" s="23">
        <v>14.41</v>
      </c>
      <c r="N12" s="23">
        <v>26.69</v>
      </c>
      <c r="O12" s="23" t="s">
        <v>328</v>
      </c>
      <c r="P12" s="23" t="s">
        <v>328</v>
      </c>
      <c r="Q12" s="23">
        <v>0.48</v>
      </c>
      <c r="R12" s="23">
        <v>8.3000000000000007</v>
      </c>
      <c r="S12" s="23">
        <v>12.22</v>
      </c>
    </row>
    <row r="13" spans="1:19" x14ac:dyDescent="0.25">
      <c r="A13" s="16" t="s">
        <v>16</v>
      </c>
      <c r="B13" s="22">
        <v>1.24</v>
      </c>
      <c r="C13" s="23">
        <v>1.1100000000000001</v>
      </c>
      <c r="D13" s="23">
        <v>1.19</v>
      </c>
      <c r="E13" s="23">
        <v>0.96</v>
      </c>
      <c r="F13" s="23">
        <v>1.42</v>
      </c>
      <c r="G13" s="23">
        <v>1.41</v>
      </c>
      <c r="H13" s="23">
        <v>1.17</v>
      </c>
      <c r="I13" s="23">
        <v>1.35</v>
      </c>
      <c r="J13" s="23">
        <v>1.1599999999999999</v>
      </c>
      <c r="K13" s="23">
        <v>0.8</v>
      </c>
      <c r="L13" s="23" t="s">
        <v>329</v>
      </c>
      <c r="M13" s="23">
        <v>1.1000000000000001</v>
      </c>
      <c r="N13" s="23">
        <v>1.23</v>
      </c>
      <c r="O13" s="23" t="s">
        <v>328</v>
      </c>
      <c r="P13" s="23" t="s">
        <v>328</v>
      </c>
      <c r="Q13" s="23">
        <v>1.24</v>
      </c>
      <c r="R13" s="23">
        <v>1.1000000000000001</v>
      </c>
      <c r="S13" s="23">
        <v>1.31</v>
      </c>
    </row>
    <row r="14" spans="1:19" x14ac:dyDescent="0.25">
      <c r="A14" s="16" t="s">
        <v>17</v>
      </c>
      <c r="B14" s="22">
        <v>0.11</v>
      </c>
      <c r="C14" s="23">
        <v>0.03</v>
      </c>
      <c r="D14" s="23">
        <v>0</v>
      </c>
      <c r="E14" s="23">
        <v>7.0000000000000007E-2</v>
      </c>
      <c r="F14" s="23">
        <v>0.18</v>
      </c>
      <c r="G14" s="23">
        <v>0.3</v>
      </c>
      <c r="H14" s="23">
        <v>0.08</v>
      </c>
      <c r="I14" s="23">
        <v>0.17</v>
      </c>
      <c r="J14" s="23">
        <v>0.12</v>
      </c>
      <c r="K14" s="23">
        <v>0.03</v>
      </c>
      <c r="L14" s="23" t="s">
        <v>329</v>
      </c>
      <c r="M14" s="23">
        <v>0.01</v>
      </c>
      <c r="N14" s="23">
        <v>0.08</v>
      </c>
      <c r="O14" s="23" t="s">
        <v>328</v>
      </c>
      <c r="P14" s="23" t="s">
        <v>328</v>
      </c>
      <c r="Q14" s="23">
        <v>0.15</v>
      </c>
      <c r="R14" s="23">
        <v>0.03</v>
      </c>
      <c r="S14" s="23">
        <v>0.04</v>
      </c>
    </row>
    <row r="15" spans="1:19" x14ac:dyDescent="0.25">
      <c r="A15" s="15" t="s">
        <v>220</v>
      </c>
      <c r="B15" s="24">
        <v>13170.9</v>
      </c>
      <c r="C15" s="25">
        <v>17961.28</v>
      </c>
      <c r="D15" s="25">
        <v>19311.59</v>
      </c>
      <c r="E15" s="25">
        <v>10829.8</v>
      </c>
      <c r="F15" s="25">
        <v>19626.59</v>
      </c>
      <c r="G15" s="25">
        <v>19397.13</v>
      </c>
      <c r="H15" s="25">
        <v>31388.35</v>
      </c>
      <c r="I15" s="25">
        <v>17967.12</v>
      </c>
      <c r="J15" s="25">
        <v>13222.16</v>
      </c>
      <c r="K15" s="25">
        <v>8927.64</v>
      </c>
      <c r="L15" s="25" t="s">
        <v>329</v>
      </c>
      <c r="M15" s="25">
        <v>8689.2800000000007</v>
      </c>
      <c r="N15" s="25">
        <v>14363.74</v>
      </c>
      <c r="O15" s="25" t="s">
        <v>328</v>
      </c>
      <c r="P15" s="25" t="s">
        <v>328</v>
      </c>
      <c r="Q15" s="25">
        <v>11318.19</v>
      </c>
      <c r="R15" s="25">
        <v>5295.92</v>
      </c>
      <c r="S15" s="25">
        <v>12113.75</v>
      </c>
    </row>
    <row r="16" spans="1:19" x14ac:dyDescent="0.25">
      <c r="A16" s="16" t="s">
        <v>18</v>
      </c>
      <c r="B16" s="24">
        <v>9679.2000000000007</v>
      </c>
      <c r="C16" s="25">
        <v>16686.21</v>
      </c>
      <c r="D16" s="25">
        <v>18836.05</v>
      </c>
      <c r="E16" s="25">
        <v>10288.780000000001</v>
      </c>
      <c r="F16" s="25">
        <v>18773.82</v>
      </c>
      <c r="G16" s="25">
        <v>18427.29</v>
      </c>
      <c r="H16" s="25">
        <v>26171.279999999999</v>
      </c>
      <c r="I16" s="25">
        <v>17442.27</v>
      </c>
      <c r="J16" s="25">
        <v>13172.13</v>
      </c>
      <c r="K16" s="25">
        <v>8607.18</v>
      </c>
      <c r="L16" s="25" t="s">
        <v>329</v>
      </c>
      <c r="M16" s="25">
        <v>1420.47</v>
      </c>
      <c r="N16" s="25">
        <v>2750.12</v>
      </c>
      <c r="O16" s="25" t="s">
        <v>328</v>
      </c>
      <c r="P16" s="25" t="s">
        <v>328</v>
      </c>
      <c r="Q16" s="25">
        <v>10793.03</v>
      </c>
      <c r="R16" s="25">
        <v>472.14</v>
      </c>
      <c r="S16" s="25">
        <v>6853.72</v>
      </c>
    </row>
    <row r="17" spans="1:20" x14ac:dyDescent="0.25">
      <c r="A17" s="16" t="s">
        <v>19</v>
      </c>
      <c r="B17" s="24">
        <v>2787.34</v>
      </c>
      <c r="C17" s="25">
        <v>841.69</v>
      </c>
      <c r="D17" s="25">
        <v>100.71</v>
      </c>
      <c r="E17" s="25">
        <v>55.71</v>
      </c>
      <c r="F17" s="25">
        <v>83.6</v>
      </c>
      <c r="G17" s="25">
        <v>23.14</v>
      </c>
      <c r="H17" s="25">
        <v>0</v>
      </c>
      <c r="I17" s="25">
        <v>32.76</v>
      </c>
      <c r="J17" s="25">
        <v>-15.41</v>
      </c>
      <c r="K17" s="25">
        <v>11.78</v>
      </c>
      <c r="L17" s="25" t="s">
        <v>329</v>
      </c>
      <c r="M17" s="25">
        <v>5894.42</v>
      </c>
      <c r="N17" s="25">
        <v>10613.55</v>
      </c>
      <c r="O17" s="25" t="s">
        <v>328</v>
      </c>
      <c r="P17" s="25" t="s">
        <v>328</v>
      </c>
      <c r="Q17" s="25">
        <v>315.17</v>
      </c>
      <c r="R17" s="25">
        <v>4332.3999999999996</v>
      </c>
      <c r="S17" s="25">
        <v>4667.59</v>
      </c>
    </row>
    <row r="18" spans="1:20" x14ac:dyDescent="0.25">
      <c r="A18" s="16" t="s">
        <v>20</v>
      </c>
      <c r="B18" s="24">
        <v>704.36</v>
      </c>
      <c r="C18" s="25">
        <v>433.38</v>
      </c>
      <c r="D18" s="25">
        <v>374.82</v>
      </c>
      <c r="E18" s="25">
        <v>485.31</v>
      </c>
      <c r="F18" s="25">
        <v>769.17</v>
      </c>
      <c r="G18" s="25">
        <v>946.69</v>
      </c>
      <c r="H18" s="25">
        <v>5217.07</v>
      </c>
      <c r="I18" s="25">
        <v>492.09</v>
      </c>
      <c r="J18" s="25">
        <v>65.44</v>
      </c>
      <c r="K18" s="25">
        <v>308.67</v>
      </c>
      <c r="L18" s="25" t="s">
        <v>329</v>
      </c>
      <c r="M18" s="25">
        <v>1374.38</v>
      </c>
      <c r="N18" s="25">
        <v>1000.07</v>
      </c>
      <c r="O18" s="25" t="s">
        <v>328</v>
      </c>
      <c r="P18" s="25" t="s">
        <v>328</v>
      </c>
      <c r="Q18" s="25">
        <v>210</v>
      </c>
      <c r="R18" s="25">
        <v>491.38</v>
      </c>
      <c r="S18" s="25">
        <v>592.44000000000005</v>
      </c>
    </row>
    <row r="19" spans="1:20" x14ac:dyDescent="0.25">
      <c r="A19" s="15" t="s">
        <v>221</v>
      </c>
      <c r="B19" s="24">
        <v>5830.66</v>
      </c>
      <c r="C19" s="25">
        <v>10325.790000000001</v>
      </c>
      <c r="D19" s="25">
        <v>12705.13</v>
      </c>
      <c r="E19" s="25">
        <v>4493.2700000000004</v>
      </c>
      <c r="F19" s="25">
        <v>5766.86</v>
      </c>
      <c r="G19" s="25">
        <v>4829.8599999999997</v>
      </c>
      <c r="H19" s="25">
        <v>13925.56</v>
      </c>
      <c r="I19" s="25">
        <v>7417.31</v>
      </c>
      <c r="J19" s="25">
        <v>3536.28</v>
      </c>
      <c r="K19" s="25">
        <v>4651.2700000000004</v>
      </c>
      <c r="L19" s="25" t="s">
        <v>329</v>
      </c>
      <c r="M19" s="25">
        <v>6060.69</v>
      </c>
      <c r="N19" s="25">
        <v>6780.86</v>
      </c>
      <c r="O19" s="25" t="s">
        <v>328</v>
      </c>
      <c r="P19" s="25" t="s">
        <v>328</v>
      </c>
      <c r="Q19" s="25">
        <v>4394.41</v>
      </c>
      <c r="R19" s="25">
        <v>4838.67</v>
      </c>
      <c r="S19" s="25">
        <v>7109.09</v>
      </c>
    </row>
    <row r="20" spans="1:20" x14ac:dyDescent="0.25">
      <c r="A20" s="15" t="s">
        <v>225</v>
      </c>
      <c r="B20" s="24">
        <v>716.44</v>
      </c>
      <c r="C20" s="25">
        <v>136.31</v>
      </c>
      <c r="D20" s="25">
        <v>2479.35</v>
      </c>
      <c r="E20" s="25">
        <v>10.01</v>
      </c>
      <c r="F20" s="25">
        <v>7.9</v>
      </c>
      <c r="G20" s="25">
        <v>18.34</v>
      </c>
      <c r="H20" s="25">
        <v>0</v>
      </c>
      <c r="I20" s="25">
        <v>441.97</v>
      </c>
      <c r="J20" s="25">
        <v>0</v>
      </c>
      <c r="K20" s="25">
        <v>0</v>
      </c>
      <c r="L20" s="25" t="s">
        <v>329</v>
      </c>
      <c r="M20" s="25">
        <v>1251.43</v>
      </c>
      <c r="N20" s="25">
        <v>2603.4</v>
      </c>
      <c r="O20" s="25" t="s">
        <v>328</v>
      </c>
      <c r="P20" s="25" t="s">
        <v>328</v>
      </c>
      <c r="Q20" s="25">
        <v>579.04</v>
      </c>
      <c r="R20" s="25">
        <v>540.57000000000005</v>
      </c>
      <c r="S20" s="25">
        <v>827.57</v>
      </c>
      <c r="T20" s="29" t="s">
        <v>33</v>
      </c>
    </row>
    <row r="21" spans="1:20" x14ac:dyDescent="0.25">
      <c r="A21" s="15" t="s">
        <v>226</v>
      </c>
      <c r="B21" s="24">
        <v>166.58</v>
      </c>
      <c r="C21" s="25">
        <v>129.06</v>
      </c>
      <c r="D21" s="25">
        <v>44.36</v>
      </c>
      <c r="E21" s="25">
        <v>48.25</v>
      </c>
      <c r="F21" s="25">
        <v>260.27</v>
      </c>
      <c r="G21" s="25">
        <v>87.52</v>
      </c>
      <c r="H21" s="25">
        <v>415.55</v>
      </c>
      <c r="I21" s="25">
        <v>148.53</v>
      </c>
      <c r="J21" s="25">
        <v>195.55</v>
      </c>
      <c r="K21" s="25">
        <v>98</v>
      </c>
      <c r="L21" s="25" t="s">
        <v>329</v>
      </c>
      <c r="M21" s="25">
        <v>117.07</v>
      </c>
      <c r="N21" s="25">
        <v>182.8</v>
      </c>
      <c r="O21" s="25" t="s">
        <v>328</v>
      </c>
      <c r="P21" s="25" t="s">
        <v>328</v>
      </c>
      <c r="Q21" s="25">
        <v>152.61000000000001</v>
      </c>
      <c r="R21" s="25">
        <v>144.74</v>
      </c>
      <c r="S21" s="25">
        <v>291.05</v>
      </c>
    </row>
    <row r="22" spans="1:20" x14ac:dyDescent="0.25">
      <c r="A22" s="15" t="s">
        <v>224</v>
      </c>
      <c r="B22" s="24">
        <v>2288.4699999999998</v>
      </c>
      <c r="C22" s="25">
        <v>1433.03</v>
      </c>
      <c r="D22" s="25">
        <v>917.17</v>
      </c>
      <c r="E22" s="25">
        <v>1430.43</v>
      </c>
      <c r="F22" s="25">
        <v>2421.04</v>
      </c>
      <c r="G22" s="25">
        <v>2373.87</v>
      </c>
      <c r="H22" s="25">
        <v>1882.42</v>
      </c>
      <c r="I22" s="25">
        <v>2944.37</v>
      </c>
      <c r="J22" s="25">
        <v>2840.95</v>
      </c>
      <c r="K22" s="25">
        <v>2788.97</v>
      </c>
      <c r="L22" s="25" t="s">
        <v>329</v>
      </c>
      <c r="M22" s="25">
        <v>1769.55</v>
      </c>
      <c r="N22" s="25">
        <v>1752.42</v>
      </c>
      <c r="O22" s="25" t="s">
        <v>328</v>
      </c>
      <c r="P22" s="25" t="s">
        <v>328</v>
      </c>
      <c r="Q22" s="25">
        <v>2610.5300000000002</v>
      </c>
      <c r="R22" s="25">
        <v>2962.75</v>
      </c>
      <c r="S22" s="25">
        <v>1967.86</v>
      </c>
    </row>
    <row r="23" spans="1:20" x14ac:dyDescent="0.25">
      <c r="A23" s="15" t="s">
        <v>227</v>
      </c>
      <c r="B23" s="24">
        <v>5869.95</v>
      </c>
      <c r="C23" s="25">
        <v>9112.69</v>
      </c>
      <c r="D23" s="25">
        <v>14834.21</v>
      </c>
      <c r="E23" s="25">
        <v>11213.24</v>
      </c>
      <c r="F23" s="25">
        <v>1325.94</v>
      </c>
      <c r="G23" s="25">
        <v>3305.93</v>
      </c>
      <c r="H23" s="25">
        <v>1102.32</v>
      </c>
      <c r="I23" s="25">
        <v>2779.15</v>
      </c>
      <c r="J23" s="25">
        <v>6027.96</v>
      </c>
      <c r="K23" s="25">
        <v>9924.17</v>
      </c>
      <c r="L23" s="25" t="s">
        <v>329</v>
      </c>
      <c r="M23" s="25">
        <v>8368.24</v>
      </c>
      <c r="N23" s="25">
        <v>8641.07</v>
      </c>
      <c r="O23" s="25" t="s">
        <v>328</v>
      </c>
      <c r="P23" s="25" t="s">
        <v>328</v>
      </c>
      <c r="Q23" s="25">
        <v>5138.03</v>
      </c>
      <c r="R23" s="25">
        <v>4226.79</v>
      </c>
      <c r="S23" s="25">
        <v>7623.65</v>
      </c>
    </row>
    <row r="24" spans="1:20" x14ac:dyDescent="0.25">
      <c r="A24" s="15" t="s">
        <v>256</v>
      </c>
      <c r="B24" s="24">
        <v>1161.76</v>
      </c>
      <c r="C24" s="25">
        <v>1026.5</v>
      </c>
      <c r="D24" s="25">
        <v>1665.77</v>
      </c>
      <c r="E24" s="25">
        <v>751.24</v>
      </c>
      <c r="F24" s="25">
        <v>1766.79</v>
      </c>
      <c r="G24" s="25">
        <v>2740.96</v>
      </c>
      <c r="H24" s="25">
        <v>271.87</v>
      </c>
      <c r="I24" s="25">
        <v>1923.39</v>
      </c>
      <c r="J24" s="25">
        <v>1251.53</v>
      </c>
      <c r="K24" s="25">
        <v>305.38</v>
      </c>
      <c r="L24" s="25" t="s">
        <v>329</v>
      </c>
      <c r="M24" s="25">
        <v>258.47000000000003</v>
      </c>
      <c r="N24" s="25">
        <v>932.07</v>
      </c>
      <c r="O24" s="25" t="s">
        <v>328</v>
      </c>
      <c r="P24" s="25" t="s">
        <v>328</v>
      </c>
      <c r="Q24" s="25">
        <v>1454.04</v>
      </c>
      <c r="R24" s="25">
        <v>380.81</v>
      </c>
      <c r="S24" s="25">
        <v>400.88</v>
      </c>
    </row>
    <row r="25" spans="1:20" x14ac:dyDescent="0.25">
      <c r="A25" s="16" t="s">
        <v>228</v>
      </c>
      <c r="B25" s="24">
        <v>1054.76</v>
      </c>
      <c r="C25" s="25">
        <v>238.68</v>
      </c>
      <c r="D25" s="25">
        <v>0</v>
      </c>
      <c r="E25" s="25">
        <v>675.46</v>
      </c>
      <c r="F25" s="25">
        <v>1741.53</v>
      </c>
      <c r="G25" s="25">
        <v>2696.07</v>
      </c>
      <c r="H25" s="25">
        <v>271.87</v>
      </c>
      <c r="I25" s="25">
        <v>1708.1</v>
      </c>
      <c r="J25" s="25">
        <v>1251.53</v>
      </c>
      <c r="K25" s="25">
        <v>269.43</v>
      </c>
      <c r="L25" s="25" t="s">
        <v>329</v>
      </c>
      <c r="M25" s="25">
        <v>121.93</v>
      </c>
      <c r="N25" s="25">
        <v>758.09</v>
      </c>
      <c r="O25" s="25" t="s">
        <v>328</v>
      </c>
      <c r="P25" s="25" t="s">
        <v>328</v>
      </c>
      <c r="Q25" s="25">
        <v>1408.94</v>
      </c>
      <c r="R25" s="25">
        <v>313.99</v>
      </c>
      <c r="S25" s="25">
        <v>308.24</v>
      </c>
    </row>
    <row r="26" spans="1:20" x14ac:dyDescent="0.25">
      <c r="A26" s="16" t="s">
        <v>222</v>
      </c>
      <c r="B26" s="24">
        <v>106.28</v>
      </c>
      <c r="C26" s="25">
        <v>787.83</v>
      </c>
      <c r="D26" s="25">
        <v>1520.65</v>
      </c>
      <c r="E26" s="25">
        <v>75.77</v>
      </c>
      <c r="F26" s="25">
        <v>24.1</v>
      </c>
      <c r="G26" s="25">
        <v>42.23</v>
      </c>
      <c r="H26" s="25">
        <v>0</v>
      </c>
      <c r="I26" s="25">
        <v>215.28</v>
      </c>
      <c r="J26" s="25">
        <v>0</v>
      </c>
      <c r="K26" s="25">
        <v>35.96</v>
      </c>
      <c r="L26" s="25" t="s">
        <v>329</v>
      </c>
      <c r="M26" s="25">
        <v>136.54</v>
      </c>
      <c r="N26" s="25">
        <v>173.98</v>
      </c>
      <c r="O26" s="25" t="s">
        <v>328</v>
      </c>
      <c r="P26" s="25" t="s">
        <v>328</v>
      </c>
      <c r="Q26" s="25">
        <v>45.02</v>
      </c>
      <c r="R26" s="25">
        <v>66.819999999999993</v>
      </c>
      <c r="S26" s="25">
        <v>92.64</v>
      </c>
    </row>
    <row r="27" spans="1:20" x14ac:dyDescent="0.25">
      <c r="A27" s="16" t="s">
        <v>223</v>
      </c>
      <c r="B27" s="24">
        <v>0.72</v>
      </c>
      <c r="C27" s="25">
        <v>0</v>
      </c>
      <c r="D27" s="25">
        <v>145.12</v>
      </c>
      <c r="E27" s="25">
        <v>0</v>
      </c>
      <c r="F27" s="25">
        <v>1.17</v>
      </c>
      <c r="G27" s="25">
        <v>2.66</v>
      </c>
      <c r="H27" s="25">
        <v>0</v>
      </c>
      <c r="I27" s="25">
        <v>0</v>
      </c>
      <c r="J27" s="25">
        <v>0</v>
      </c>
      <c r="K27" s="25">
        <v>0</v>
      </c>
      <c r="L27" s="25" t="s">
        <v>329</v>
      </c>
      <c r="M27" s="25">
        <v>0</v>
      </c>
      <c r="N27" s="25">
        <v>0</v>
      </c>
      <c r="O27" s="25" t="s">
        <v>328</v>
      </c>
      <c r="P27" s="25" t="s">
        <v>328</v>
      </c>
      <c r="Q27" s="25">
        <v>7.0000000000000007E-2</v>
      </c>
      <c r="R27" s="25">
        <v>0</v>
      </c>
      <c r="S27" s="25">
        <v>0</v>
      </c>
    </row>
    <row r="28" spans="1:20" x14ac:dyDescent="0.25">
      <c r="A28" s="15" t="s">
        <v>229</v>
      </c>
      <c r="B28" s="24">
        <v>5307.5</v>
      </c>
      <c r="C28" s="25">
        <v>5185.04</v>
      </c>
      <c r="D28" s="25">
        <v>0</v>
      </c>
      <c r="E28" s="25">
        <v>1235.6600000000001</v>
      </c>
      <c r="F28" s="25">
        <v>1905.55</v>
      </c>
      <c r="G28" s="25">
        <v>3742.17</v>
      </c>
      <c r="H28" s="25">
        <v>225433.45</v>
      </c>
      <c r="I28" s="25">
        <v>1526.16</v>
      </c>
      <c r="J28" s="25">
        <v>2801.95</v>
      </c>
      <c r="K28" s="25">
        <v>5378.55</v>
      </c>
      <c r="L28" s="25" t="s">
        <v>329</v>
      </c>
      <c r="M28" s="25">
        <v>3436.92</v>
      </c>
      <c r="N28" s="25">
        <v>3720.57</v>
      </c>
      <c r="O28" s="25" t="s">
        <v>328</v>
      </c>
      <c r="P28" s="25" t="s">
        <v>328</v>
      </c>
      <c r="Q28" s="25">
        <v>3051.74</v>
      </c>
      <c r="R28" s="25">
        <v>6918.07</v>
      </c>
      <c r="S28" s="25">
        <v>2331.08</v>
      </c>
    </row>
    <row r="29" spans="1:20" x14ac:dyDescent="0.25">
      <c r="A29" s="15" t="s">
        <v>230</v>
      </c>
      <c r="B29" s="24">
        <v>214.87</v>
      </c>
      <c r="C29" s="25">
        <v>0</v>
      </c>
      <c r="D29" s="25">
        <v>0</v>
      </c>
      <c r="E29" s="25">
        <v>1051.3599999999999</v>
      </c>
      <c r="F29" s="25">
        <v>16.13</v>
      </c>
      <c r="G29" s="25">
        <v>198.81</v>
      </c>
      <c r="H29" s="25">
        <v>104.65</v>
      </c>
      <c r="I29" s="25">
        <v>0</v>
      </c>
      <c r="J29" s="25">
        <v>419.95</v>
      </c>
      <c r="K29" s="25">
        <v>0</v>
      </c>
      <c r="L29" s="25" t="s">
        <v>329</v>
      </c>
      <c r="M29" s="25">
        <v>450.38</v>
      </c>
      <c r="N29" s="25">
        <v>125.97</v>
      </c>
      <c r="O29" s="25" t="s">
        <v>328</v>
      </c>
      <c r="P29" s="25" t="s">
        <v>328</v>
      </c>
      <c r="Q29" s="25">
        <v>266.73</v>
      </c>
      <c r="R29" s="25">
        <v>382.53</v>
      </c>
      <c r="S29" s="25">
        <v>0</v>
      </c>
    </row>
    <row r="30" spans="1:20" x14ac:dyDescent="0.25">
      <c r="A30" s="15" t="s">
        <v>231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4">
        <v>7340.24</v>
      </c>
      <c r="C31" s="25">
        <v>7635.48</v>
      </c>
      <c r="D31" s="25">
        <v>6606.46</v>
      </c>
      <c r="E31" s="25">
        <v>6336.53</v>
      </c>
      <c r="F31" s="25">
        <v>13859.72</v>
      </c>
      <c r="G31" s="25">
        <v>14567.27</v>
      </c>
      <c r="H31" s="25">
        <v>17462.79</v>
      </c>
      <c r="I31" s="25">
        <v>10549.81</v>
      </c>
      <c r="J31" s="25">
        <v>9685.8799999999992</v>
      </c>
      <c r="K31" s="25">
        <v>4276.37</v>
      </c>
      <c r="L31" s="25" t="s">
        <v>329</v>
      </c>
      <c r="M31" s="25">
        <v>2628.59</v>
      </c>
      <c r="N31" s="25">
        <v>7582.89</v>
      </c>
      <c r="O31" s="25" t="s">
        <v>328</v>
      </c>
      <c r="P31" s="25" t="s">
        <v>328</v>
      </c>
      <c r="Q31" s="25">
        <v>6923.78</v>
      </c>
      <c r="R31" s="25">
        <v>457.24</v>
      </c>
      <c r="S31" s="25">
        <v>5004.66</v>
      </c>
    </row>
    <row r="32" spans="1:20" x14ac:dyDescent="0.25">
      <c r="A32" s="16" t="s">
        <v>233</v>
      </c>
      <c r="B32" s="24">
        <v>8056.68</v>
      </c>
      <c r="C32" s="25">
        <v>7771.79</v>
      </c>
      <c r="D32" s="25">
        <v>9085.81</v>
      </c>
      <c r="E32" s="25">
        <v>6346.53</v>
      </c>
      <c r="F32" s="25">
        <v>13867.63</v>
      </c>
      <c r="G32" s="25">
        <v>14585.61</v>
      </c>
      <c r="H32" s="25">
        <v>17462.79</v>
      </c>
      <c r="I32" s="25">
        <v>10991.79</v>
      </c>
      <c r="J32" s="25">
        <v>9685.8799999999992</v>
      </c>
      <c r="K32" s="25">
        <v>4276.37</v>
      </c>
      <c r="L32" s="25" t="s">
        <v>329</v>
      </c>
      <c r="M32" s="25">
        <v>3880.02</v>
      </c>
      <c r="N32" s="25">
        <v>10186.280000000001</v>
      </c>
      <c r="O32" s="25" t="s">
        <v>328</v>
      </c>
      <c r="P32" s="25" t="s">
        <v>328</v>
      </c>
      <c r="Q32" s="25">
        <v>7502.82</v>
      </c>
      <c r="R32" s="25">
        <v>997.81</v>
      </c>
      <c r="S32" s="25">
        <v>5832.23</v>
      </c>
    </row>
    <row r="33" spans="1:19" x14ac:dyDescent="0.25">
      <c r="A33" s="16" t="s">
        <v>232</v>
      </c>
      <c r="B33" s="24">
        <v>11471.57</v>
      </c>
      <c r="C33" s="25">
        <v>15322.4</v>
      </c>
      <c r="D33" s="25">
        <v>22958.49</v>
      </c>
      <c r="E33" s="25">
        <v>16081.09</v>
      </c>
      <c r="F33" s="25">
        <v>12512.26</v>
      </c>
      <c r="G33" s="25">
        <v>15430.15</v>
      </c>
      <c r="H33" s="25">
        <v>16267.15</v>
      </c>
      <c r="I33" s="25">
        <v>10678.04</v>
      </c>
      <c r="J33" s="25">
        <v>12677.34</v>
      </c>
      <c r="K33" s="25">
        <v>11313.55</v>
      </c>
      <c r="L33" s="25" t="s">
        <v>329</v>
      </c>
      <c r="M33" s="25">
        <v>10361.65</v>
      </c>
      <c r="N33" s="25">
        <v>16892.14</v>
      </c>
      <c r="O33" s="25" t="s">
        <v>328</v>
      </c>
      <c r="P33" s="25" t="s">
        <v>328</v>
      </c>
      <c r="Q33" s="25">
        <v>9877.7000000000007</v>
      </c>
      <c r="R33" s="25">
        <v>2117.11</v>
      </c>
      <c r="S33" s="25">
        <v>11196.96</v>
      </c>
    </row>
    <row r="34" spans="1:19" x14ac:dyDescent="0.25">
      <c r="A34" s="16" t="s">
        <v>235</v>
      </c>
      <c r="B34" s="24">
        <v>10309.81</v>
      </c>
      <c r="C34" s="25">
        <v>14295.89</v>
      </c>
      <c r="D34" s="25">
        <v>21292.71</v>
      </c>
      <c r="E34" s="25">
        <v>15329.85</v>
      </c>
      <c r="F34" s="25">
        <v>10745.47</v>
      </c>
      <c r="G34" s="25">
        <v>12689.19</v>
      </c>
      <c r="H34" s="25">
        <v>15995.28</v>
      </c>
      <c r="I34" s="25">
        <v>8754.65</v>
      </c>
      <c r="J34" s="25">
        <v>11425.81</v>
      </c>
      <c r="K34" s="25">
        <v>11008.17</v>
      </c>
      <c r="L34" s="25" t="s">
        <v>329</v>
      </c>
      <c r="M34" s="25">
        <v>10103.18</v>
      </c>
      <c r="N34" s="25">
        <v>15960.07</v>
      </c>
      <c r="O34" s="25" t="s">
        <v>328</v>
      </c>
      <c r="P34" s="25" t="s">
        <v>328</v>
      </c>
      <c r="Q34" s="25">
        <v>8423.66</v>
      </c>
      <c r="R34" s="25">
        <v>1736.3</v>
      </c>
      <c r="S34" s="25">
        <v>10796.08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4">
        <v>704.97222505462491</v>
      </c>
      <c r="C36" s="25">
        <v>767.18706896551714</v>
      </c>
      <c r="D36" s="25">
        <v>1308.0640277777777</v>
      </c>
      <c r="E36" s="25">
        <v>385.78602737157854</v>
      </c>
      <c r="F36" s="25">
        <v>8533.5595454545437</v>
      </c>
      <c r="G36" s="25">
        <v>2524.2913013698635</v>
      </c>
      <c r="H36" s="25">
        <v>4383.8039949748745</v>
      </c>
      <c r="I36" s="25">
        <v>3453.9198514851487</v>
      </c>
      <c r="J36" s="25">
        <v>999.40788315629743</v>
      </c>
      <c r="K36" s="25">
        <v>288.44936997319036</v>
      </c>
      <c r="L36" s="25" t="s">
        <v>329</v>
      </c>
      <c r="M36" s="25">
        <v>93.518495720868998</v>
      </c>
      <c r="N36" s="25">
        <v>96.062282570730005</v>
      </c>
      <c r="O36" s="25" t="s">
        <v>328</v>
      </c>
      <c r="P36" s="25" t="s">
        <v>328</v>
      </c>
      <c r="Q36" s="25">
        <v>903.18742677824275</v>
      </c>
      <c r="R36" s="25">
        <v>32.255000000000003</v>
      </c>
      <c r="S36" s="25">
        <v>465.29488458927358</v>
      </c>
    </row>
    <row r="37" spans="1:19" x14ac:dyDescent="0.25">
      <c r="A37" s="16" t="s">
        <v>257</v>
      </c>
      <c r="B37" s="24">
        <v>375.65229110512132</v>
      </c>
      <c r="C37" s="25">
        <v>219.76240208877286</v>
      </c>
      <c r="D37" s="25">
        <v>152.59090909090907</v>
      </c>
      <c r="E37" s="25">
        <v>69.637500000000003</v>
      </c>
      <c r="F37" s="25">
        <v>83.6</v>
      </c>
      <c r="G37" s="25">
        <v>36.730158730158728</v>
      </c>
      <c r="H37" s="25">
        <v>0</v>
      </c>
      <c r="I37" s="25">
        <v>58.499999999999993</v>
      </c>
      <c r="J37" s="25">
        <v>-27.517857142857139</v>
      </c>
      <c r="K37" s="25">
        <v>23.098039215686274</v>
      </c>
      <c r="L37" s="25" t="s">
        <v>329</v>
      </c>
      <c r="M37" s="25">
        <v>392.96133333333336</v>
      </c>
      <c r="N37" s="25">
        <v>390.20404411764702</v>
      </c>
      <c r="O37" s="25" t="s">
        <v>328</v>
      </c>
      <c r="P37" s="25" t="s">
        <v>328</v>
      </c>
      <c r="Q37" s="25">
        <v>315.17</v>
      </c>
      <c r="R37" s="25">
        <v>438.50202429149789</v>
      </c>
      <c r="S37" s="25">
        <v>360.98917246713074</v>
      </c>
    </row>
    <row r="38" spans="1:19" x14ac:dyDescent="0.25">
      <c r="A38" s="17" t="s">
        <v>282</v>
      </c>
      <c r="B38" s="26">
        <v>0.48629655657062543</v>
      </c>
      <c r="C38" s="27">
        <v>0.1496629213483146</v>
      </c>
      <c r="D38" s="27">
        <v>1.0738255033557046E-2</v>
      </c>
      <c r="E38" s="27">
        <v>1.1041589988958409E-2</v>
      </c>
      <c r="F38" s="27">
        <v>0.18518518518518517</v>
      </c>
      <c r="G38" s="27">
        <v>1.6666666666666666E-2</v>
      </c>
      <c r="H38" s="27">
        <v>0</v>
      </c>
      <c r="I38" s="27">
        <v>1.0810810810810811E-2</v>
      </c>
      <c r="J38" s="27">
        <v>4.3859649122807015E-3</v>
      </c>
      <c r="K38" s="27">
        <v>3.2959789057350036E-4</v>
      </c>
      <c r="L38" s="27" t="s">
        <v>329</v>
      </c>
      <c r="M38" s="27">
        <v>0.92415551306564692</v>
      </c>
      <c r="N38" s="27">
        <v>0.91658084449021626</v>
      </c>
      <c r="O38" s="27" t="s">
        <v>328</v>
      </c>
      <c r="P38" s="27" t="s">
        <v>328</v>
      </c>
      <c r="Q38" s="27">
        <v>4.0160642570281124E-2</v>
      </c>
      <c r="R38" s="27">
        <v>0.61955085865257598</v>
      </c>
      <c r="S38" s="27">
        <v>0.8161523309258043</v>
      </c>
    </row>
    <row r="39" spans="1:19" x14ac:dyDescent="0.25">
      <c r="A39" s="17" t="s">
        <v>283</v>
      </c>
      <c r="B39" s="24">
        <v>534.59378755325724</v>
      </c>
      <c r="C39" s="25">
        <v>351.04848164410015</v>
      </c>
      <c r="D39" s="25">
        <v>458.76601506892121</v>
      </c>
      <c r="E39" s="25">
        <v>237.58572205245494</v>
      </c>
      <c r="F39" s="25">
        <v>6298.4412633492375</v>
      </c>
      <c r="G39" s="25">
        <v>1995.3797685090065</v>
      </c>
      <c r="H39" s="25">
        <v>2924.8454903274437</v>
      </c>
      <c r="I39" s="25">
        <v>2088.864468864469</v>
      </c>
      <c r="J39" s="25">
        <v>734.86438299002305</v>
      </c>
      <c r="K39" s="25">
        <v>143.30758532866406</v>
      </c>
      <c r="L39" s="25" t="s">
        <v>329</v>
      </c>
      <c r="M39" s="25">
        <v>173.04170369638919</v>
      </c>
      <c r="N39" s="25">
        <v>264.8535652538377</v>
      </c>
      <c r="O39" s="25" t="s">
        <v>328</v>
      </c>
      <c r="P39" s="25" t="s">
        <v>328</v>
      </c>
      <c r="Q39" s="25">
        <v>579.37157441111253</v>
      </c>
      <c r="R39" s="25">
        <v>31.231173798709058</v>
      </c>
      <c r="S39" s="25">
        <v>339.74814161094326</v>
      </c>
    </row>
    <row r="40" spans="1:19" x14ac:dyDescent="0.25">
      <c r="A40" s="17" t="s">
        <v>284</v>
      </c>
      <c r="B40" s="24">
        <v>36.771149558800779</v>
      </c>
      <c r="C40" s="25">
        <v>38.653723093731038</v>
      </c>
      <c r="D40" s="25">
        <v>45.327492067750946</v>
      </c>
      <c r="E40" s="25">
        <v>34.515124747413033</v>
      </c>
      <c r="F40" s="25">
        <v>5.4158859327228122</v>
      </c>
      <c r="G40" s="25">
        <v>11.982510869139034</v>
      </c>
      <c r="H40" s="25">
        <v>2.8315338484203294</v>
      </c>
      <c r="I40" s="25">
        <v>20.581670146548365</v>
      </c>
      <c r="J40" s="25">
        <v>27.491166328596407</v>
      </c>
      <c r="K40" s="25">
        <v>44.573169087877332</v>
      </c>
      <c r="L40" s="25" t="s">
        <v>329</v>
      </c>
      <c r="M40" s="25">
        <v>61.920610172795762</v>
      </c>
      <c r="N40" s="25">
        <v>49.132185403333914</v>
      </c>
      <c r="O40" s="25" t="s">
        <v>328</v>
      </c>
      <c r="P40" s="25" t="s">
        <v>328</v>
      </c>
      <c r="Q40" s="25">
        <v>33.22391182972158</v>
      </c>
      <c r="R40" s="25">
        <v>168.03385739555949</v>
      </c>
      <c r="S40" s="25">
        <v>50.322475778034502</v>
      </c>
    </row>
    <row r="41" spans="1:19" x14ac:dyDescent="0.25">
      <c r="A41" s="16" t="s">
        <v>22</v>
      </c>
      <c r="B41" s="24">
        <v>9251.2661290322576</v>
      </c>
      <c r="C41" s="25">
        <v>13803.963963963963</v>
      </c>
      <c r="D41" s="25">
        <v>19292.848739495799</v>
      </c>
      <c r="E41" s="25">
        <v>16751.135416666668</v>
      </c>
      <c r="F41" s="25">
        <v>8811.4507042253535</v>
      </c>
      <c r="G41" s="25">
        <v>10943.368794326241</v>
      </c>
      <c r="H41" s="25">
        <v>13903.54700854701</v>
      </c>
      <c r="I41" s="25">
        <v>7909.6592592592597</v>
      </c>
      <c r="J41" s="25">
        <v>10928.741379310346</v>
      </c>
      <c r="K41" s="25">
        <v>14141.937499999998</v>
      </c>
      <c r="L41" s="25" t="s">
        <v>329</v>
      </c>
      <c r="M41" s="25">
        <v>9419.6818181818162</v>
      </c>
      <c r="N41" s="25">
        <v>13733.447154471545</v>
      </c>
      <c r="O41" s="25" t="s">
        <v>328</v>
      </c>
      <c r="P41" s="25" t="s">
        <v>328</v>
      </c>
      <c r="Q41" s="25">
        <v>7965.8870967741941</v>
      </c>
      <c r="R41" s="25">
        <v>1924.6454545454544</v>
      </c>
      <c r="S41" s="25">
        <v>8547.2977099236632</v>
      </c>
    </row>
    <row r="42" spans="1:19" x14ac:dyDescent="0.25">
      <c r="A42" s="17" t="s">
        <v>327</v>
      </c>
      <c r="B42" s="24">
        <v>9123.7256637168139</v>
      </c>
      <c r="C42" s="25">
        <v>13236.935185185184</v>
      </c>
      <c r="D42" s="25">
        <v>17893.033613445379</v>
      </c>
      <c r="E42" s="25">
        <v>17224.550561797754</v>
      </c>
      <c r="F42" s="25">
        <v>8665.7016129032254</v>
      </c>
      <c r="G42" s="25">
        <v>11431.702702702705</v>
      </c>
      <c r="H42" s="25">
        <v>14674.568807339452</v>
      </c>
      <c r="I42" s="25">
        <v>7419.1949152542356</v>
      </c>
      <c r="J42" s="25">
        <v>10986.355769230768</v>
      </c>
      <c r="K42" s="25">
        <v>14296.324675324675</v>
      </c>
      <c r="L42" s="25" t="s">
        <v>329</v>
      </c>
      <c r="M42" s="25">
        <v>9268.9724770642206</v>
      </c>
      <c r="N42" s="25">
        <v>13878.321739130435</v>
      </c>
      <c r="O42" s="25" t="s">
        <v>328</v>
      </c>
      <c r="P42" s="25" t="s">
        <v>328</v>
      </c>
      <c r="Q42" s="25">
        <v>7728.1284403669715</v>
      </c>
      <c r="R42" s="25">
        <v>1622.7102803738317</v>
      </c>
      <c r="S42" s="25">
        <v>8500.8503937007881</v>
      </c>
    </row>
    <row r="43" spans="1:19" s="47" customFormat="1" ht="12" x14ac:dyDescent="0.2">
      <c r="A43" s="48" t="s">
        <v>23</v>
      </c>
      <c r="B43" s="52"/>
      <c r="C43" s="48"/>
      <c r="D43" s="48"/>
      <c r="E43" s="48"/>
      <c r="F43" s="48"/>
      <c r="G43" s="48"/>
      <c r="H43" s="48"/>
      <c r="I43" s="48"/>
      <c r="J43" s="48"/>
    </row>
    <row r="44" spans="1:19" s="47" customFormat="1" ht="12" x14ac:dyDescent="0.2">
      <c r="A44" s="48" t="s">
        <v>92</v>
      </c>
      <c r="B44" s="52"/>
      <c r="C44" s="48"/>
      <c r="D44" s="48"/>
      <c r="E44" s="48"/>
      <c r="F44" s="48"/>
      <c r="G44" s="48"/>
      <c r="H44" s="48"/>
      <c r="I44" s="48"/>
      <c r="J44" s="48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260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9679.2000000000007</v>
      </c>
      <c r="C51" s="25">
        <v>16686.21</v>
      </c>
      <c r="D51" s="25">
        <v>18836.05</v>
      </c>
      <c r="E51" s="25">
        <v>10288.780000000001</v>
      </c>
      <c r="F51" s="25">
        <v>18773.82</v>
      </c>
      <c r="G51" s="25">
        <v>18427.29</v>
      </c>
      <c r="H51" s="25">
        <v>26171.279999999999</v>
      </c>
      <c r="I51" s="25">
        <v>17442.27</v>
      </c>
      <c r="J51" s="25">
        <v>13172.13</v>
      </c>
      <c r="K51" s="25">
        <v>8607.18</v>
      </c>
      <c r="L51" s="25" t="s">
        <v>329</v>
      </c>
      <c r="M51" s="25">
        <v>1420.47</v>
      </c>
      <c r="N51" s="25">
        <v>2750.12</v>
      </c>
      <c r="O51" s="25" t="s">
        <v>328</v>
      </c>
      <c r="P51" s="25" t="s">
        <v>328</v>
      </c>
      <c r="Q51" s="25">
        <v>10793.03</v>
      </c>
      <c r="R51" s="25">
        <v>472.14</v>
      </c>
      <c r="S51" s="25">
        <v>6853.72</v>
      </c>
      <c r="T51" s="29"/>
    </row>
    <row r="52" spans="1:20" x14ac:dyDescent="0.25">
      <c r="A52" s="16" t="s">
        <v>37</v>
      </c>
      <c r="B52" s="24">
        <v>38.119999999999997</v>
      </c>
      <c r="C52" s="25">
        <v>1414.25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 t="s">
        <v>329</v>
      </c>
      <c r="M52" s="25">
        <v>-0.36</v>
      </c>
      <c r="N52" s="25">
        <v>59.29</v>
      </c>
      <c r="O52" s="25" t="s">
        <v>328</v>
      </c>
      <c r="P52" s="25" t="s">
        <v>328</v>
      </c>
      <c r="Q52" s="25">
        <v>7.65</v>
      </c>
      <c r="R52" s="25">
        <v>0</v>
      </c>
      <c r="S52" s="25">
        <v>6.69</v>
      </c>
    </row>
    <row r="53" spans="1:20" x14ac:dyDescent="0.25">
      <c r="A53" s="16" t="s">
        <v>38</v>
      </c>
      <c r="B53" s="24">
        <v>294.83</v>
      </c>
      <c r="C53" s="25">
        <v>5138.53</v>
      </c>
      <c r="D53" s="25">
        <v>201.99</v>
      </c>
      <c r="E53" s="25">
        <v>540.49</v>
      </c>
      <c r="F53" s="25">
        <v>-18</v>
      </c>
      <c r="G53" s="25">
        <v>22.19</v>
      </c>
      <c r="H53" s="25">
        <v>0</v>
      </c>
      <c r="I53" s="25">
        <v>52.18</v>
      </c>
      <c r="J53" s="25">
        <v>0</v>
      </c>
      <c r="K53" s="25">
        <v>0</v>
      </c>
      <c r="L53" s="25" t="s">
        <v>329</v>
      </c>
      <c r="M53" s="25">
        <v>196.29</v>
      </c>
      <c r="N53" s="25">
        <v>2.48</v>
      </c>
      <c r="O53" s="25" t="s">
        <v>328</v>
      </c>
      <c r="P53" s="25" t="s">
        <v>328</v>
      </c>
      <c r="Q53" s="25">
        <v>186.84</v>
      </c>
      <c r="R53" s="25">
        <v>92.12</v>
      </c>
      <c r="S53" s="25">
        <v>647.57000000000005</v>
      </c>
    </row>
    <row r="54" spans="1:20" x14ac:dyDescent="0.25">
      <c r="A54" s="16" t="s">
        <v>39</v>
      </c>
      <c r="B54" s="24">
        <v>57.9</v>
      </c>
      <c r="C54" s="25">
        <v>755.16</v>
      </c>
      <c r="D54" s="25">
        <v>18582.490000000002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 t="s">
        <v>329</v>
      </c>
      <c r="M54" s="25">
        <v>0</v>
      </c>
      <c r="N54" s="25">
        <v>0</v>
      </c>
      <c r="O54" s="25" t="s">
        <v>328</v>
      </c>
      <c r="P54" s="25" t="s">
        <v>328</v>
      </c>
      <c r="Q54" s="25">
        <v>0</v>
      </c>
      <c r="R54" s="25">
        <v>0</v>
      </c>
      <c r="S54" s="25">
        <v>0</v>
      </c>
    </row>
    <row r="55" spans="1:20" x14ac:dyDescent="0.25">
      <c r="A55" s="16" t="s">
        <v>40</v>
      </c>
      <c r="B55" s="24">
        <v>127.69</v>
      </c>
      <c r="C55" s="25">
        <v>5549.64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7.05</v>
      </c>
      <c r="J55" s="25">
        <v>11.13</v>
      </c>
      <c r="K55" s="25">
        <v>0</v>
      </c>
      <c r="L55" s="25" t="s">
        <v>329</v>
      </c>
      <c r="M55" s="25">
        <v>15.7</v>
      </c>
      <c r="N55" s="25">
        <v>8.92</v>
      </c>
      <c r="O55" s="25" t="s">
        <v>328</v>
      </c>
      <c r="P55" s="25" t="s">
        <v>328</v>
      </c>
      <c r="Q55" s="25">
        <v>10.52</v>
      </c>
      <c r="R55" s="25">
        <v>0.06</v>
      </c>
      <c r="S55" s="25">
        <v>19.670000000000002</v>
      </c>
    </row>
    <row r="56" spans="1:20" x14ac:dyDescent="0.25">
      <c r="A56" s="16" t="s">
        <v>41</v>
      </c>
      <c r="B56" s="24">
        <v>54.77</v>
      </c>
      <c r="C56" s="25">
        <v>612.78</v>
      </c>
      <c r="D56" s="25">
        <v>0</v>
      </c>
      <c r="E56" s="25">
        <v>602.70000000000005</v>
      </c>
      <c r="F56" s="25">
        <v>7.54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 t="s">
        <v>329</v>
      </c>
      <c r="M56" s="25">
        <v>23.43</v>
      </c>
      <c r="N56" s="25">
        <v>174.31</v>
      </c>
      <c r="O56" s="25" t="s">
        <v>328</v>
      </c>
      <c r="P56" s="25" t="s">
        <v>328</v>
      </c>
      <c r="Q56" s="25">
        <v>28.64</v>
      </c>
      <c r="R56" s="25">
        <v>2.79</v>
      </c>
      <c r="S56" s="25">
        <v>2.93</v>
      </c>
    </row>
    <row r="57" spans="1:20" x14ac:dyDescent="0.25">
      <c r="A57" s="16" t="s">
        <v>42</v>
      </c>
      <c r="B57" s="24">
        <v>285.68</v>
      </c>
      <c r="C57" s="25">
        <v>514.70000000000005</v>
      </c>
      <c r="D57" s="25">
        <v>0</v>
      </c>
      <c r="E57" s="25">
        <v>973.61</v>
      </c>
      <c r="F57" s="25">
        <v>964.79</v>
      </c>
      <c r="G57" s="25">
        <v>40.44</v>
      </c>
      <c r="H57" s="25">
        <v>0</v>
      </c>
      <c r="I57" s="25">
        <v>13.41</v>
      </c>
      <c r="J57" s="25">
        <v>107.94</v>
      </c>
      <c r="K57" s="25">
        <v>5.44</v>
      </c>
      <c r="L57" s="25" t="s">
        <v>329</v>
      </c>
      <c r="M57" s="25">
        <v>125.31</v>
      </c>
      <c r="N57" s="25">
        <v>92.19</v>
      </c>
      <c r="O57" s="25" t="s">
        <v>328</v>
      </c>
      <c r="P57" s="25" t="s">
        <v>328</v>
      </c>
      <c r="Q57" s="25">
        <v>547.39</v>
      </c>
      <c r="R57" s="25">
        <v>88.69</v>
      </c>
      <c r="S57" s="25">
        <v>228.22</v>
      </c>
    </row>
    <row r="58" spans="1:20" x14ac:dyDescent="0.25">
      <c r="A58" s="16" t="s">
        <v>43</v>
      </c>
      <c r="B58" s="24">
        <v>290.79000000000002</v>
      </c>
      <c r="C58" s="25">
        <v>0</v>
      </c>
      <c r="D58" s="25">
        <v>0</v>
      </c>
      <c r="E58" s="25">
        <v>4996.28</v>
      </c>
      <c r="F58" s="25">
        <v>134.87</v>
      </c>
      <c r="G58" s="25">
        <v>1.99</v>
      </c>
      <c r="H58" s="25">
        <v>0</v>
      </c>
      <c r="I58" s="25">
        <v>1.39</v>
      </c>
      <c r="J58" s="25">
        <v>12.33</v>
      </c>
      <c r="K58" s="25">
        <v>0</v>
      </c>
      <c r="L58" s="25" t="s">
        <v>329</v>
      </c>
      <c r="M58" s="25">
        <v>7.93</v>
      </c>
      <c r="N58" s="25">
        <v>0</v>
      </c>
      <c r="O58" s="25" t="s">
        <v>328</v>
      </c>
      <c r="P58" s="25" t="s">
        <v>328</v>
      </c>
      <c r="Q58" s="25">
        <v>448.63</v>
      </c>
      <c r="R58" s="25">
        <v>1.06</v>
      </c>
      <c r="S58" s="25">
        <v>360.45</v>
      </c>
    </row>
    <row r="59" spans="1:20" x14ac:dyDescent="0.25">
      <c r="A59" s="16" t="s">
        <v>44</v>
      </c>
      <c r="B59" s="24">
        <v>962.22</v>
      </c>
      <c r="C59" s="25">
        <v>0</v>
      </c>
      <c r="D59" s="25">
        <v>0</v>
      </c>
      <c r="E59" s="25">
        <v>0</v>
      </c>
      <c r="F59" s="25">
        <v>12625.57</v>
      </c>
      <c r="G59" s="25">
        <v>5.51</v>
      </c>
      <c r="H59" s="25">
        <v>0</v>
      </c>
      <c r="I59" s="25">
        <v>0</v>
      </c>
      <c r="J59" s="25">
        <v>0</v>
      </c>
      <c r="K59" s="25">
        <v>0</v>
      </c>
      <c r="L59" s="25" t="s">
        <v>329</v>
      </c>
      <c r="M59" s="25">
        <v>5.26</v>
      </c>
      <c r="N59" s="25">
        <v>0.14000000000000001</v>
      </c>
      <c r="O59" s="25" t="s">
        <v>328</v>
      </c>
      <c r="P59" s="25" t="s">
        <v>328</v>
      </c>
      <c r="Q59" s="25">
        <v>681.46</v>
      </c>
      <c r="R59" s="25">
        <v>0</v>
      </c>
      <c r="S59" s="25">
        <v>218.86</v>
      </c>
    </row>
    <row r="60" spans="1:20" x14ac:dyDescent="0.25">
      <c r="A60" s="16" t="s">
        <v>45</v>
      </c>
      <c r="B60" s="24">
        <v>347.39</v>
      </c>
      <c r="C60" s="25">
        <v>0</v>
      </c>
      <c r="D60" s="25">
        <v>0</v>
      </c>
      <c r="E60" s="25">
        <v>0</v>
      </c>
      <c r="F60" s="25">
        <v>3677.55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 t="s">
        <v>329</v>
      </c>
      <c r="M60" s="25">
        <v>0</v>
      </c>
      <c r="N60" s="25">
        <v>0</v>
      </c>
      <c r="O60" s="25" t="s">
        <v>328</v>
      </c>
      <c r="P60" s="25" t="s">
        <v>328</v>
      </c>
      <c r="Q60" s="25">
        <v>513.49</v>
      </c>
      <c r="R60" s="25">
        <v>0</v>
      </c>
      <c r="S60" s="25">
        <v>59.52</v>
      </c>
    </row>
    <row r="61" spans="1:20" x14ac:dyDescent="0.25">
      <c r="A61" s="16" t="s">
        <v>46</v>
      </c>
      <c r="B61" s="24">
        <v>37.299999999999997</v>
      </c>
      <c r="C61" s="25">
        <v>0</v>
      </c>
      <c r="D61" s="25">
        <v>0</v>
      </c>
      <c r="E61" s="25">
        <v>0</v>
      </c>
      <c r="F61" s="25">
        <v>601.66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 t="s">
        <v>329</v>
      </c>
      <c r="M61" s="25">
        <v>0</v>
      </c>
      <c r="N61" s="25">
        <v>0</v>
      </c>
      <c r="O61" s="25" t="s">
        <v>328</v>
      </c>
      <c r="P61" s="25" t="s">
        <v>328</v>
      </c>
      <c r="Q61" s="25">
        <v>0</v>
      </c>
      <c r="R61" s="25">
        <v>0</v>
      </c>
      <c r="S61" s="25">
        <v>0</v>
      </c>
    </row>
    <row r="62" spans="1:20" x14ac:dyDescent="0.25">
      <c r="A62" s="16" t="s">
        <v>47</v>
      </c>
      <c r="B62" s="24">
        <v>22.18</v>
      </c>
      <c r="C62" s="25">
        <v>1026.17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 t="s">
        <v>329</v>
      </c>
      <c r="M62" s="25">
        <v>0</v>
      </c>
      <c r="N62" s="25">
        <v>1.7</v>
      </c>
      <c r="O62" s="25" t="s">
        <v>328</v>
      </c>
      <c r="P62" s="25" t="s">
        <v>328</v>
      </c>
      <c r="Q62" s="25">
        <v>0</v>
      </c>
      <c r="R62" s="25">
        <v>0</v>
      </c>
      <c r="S62" s="25">
        <v>0</v>
      </c>
    </row>
    <row r="63" spans="1:20" x14ac:dyDescent="0.25">
      <c r="A63" s="16" t="s">
        <v>93</v>
      </c>
      <c r="B63" s="24">
        <v>26.91</v>
      </c>
      <c r="C63" s="25">
        <v>549.58000000000004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14.18</v>
      </c>
      <c r="K63" s="25">
        <v>0</v>
      </c>
      <c r="L63" s="25" t="s">
        <v>329</v>
      </c>
      <c r="M63" s="25">
        <v>4.57</v>
      </c>
      <c r="N63" s="25">
        <v>20.58</v>
      </c>
      <c r="O63" s="25" t="s">
        <v>328</v>
      </c>
      <c r="P63" s="25" t="s">
        <v>328</v>
      </c>
      <c r="Q63" s="25">
        <v>39.64</v>
      </c>
      <c r="R63" s="25">
        <v>-1.37</v>
      </c>
      <c r="S63" s="25">
        <v>28.63</v>
      </c>
    </row>
    <row r="64" spans="1:20" x14ac:dyDescent="0.25">
      <c r="A64" s="16" t="s">
        <v>48</v>
      </c>
      <c r="B64" s="24">
        <v>2427.91</v>
      </c>
      <c r="C64" s="25">
        <v>152.49</v>
      </c>
      <c r="D64" s="25">
        <v>0</v>
      </c>
      <c r="E64" s="25">
        <v>7.31</v>
      </c>
      <c r="F64" s="25">
        <v>122.24</v>
      </c>
      <c r="G64" s="25">
        <v>227.89</v>
      </c>
      <c r="H64" s="25">
        <v>46.78</v>
      </c>
      <c r="I64" s="25">
        <v>13874.48</v>
      </c>
      <c r="J64" s="25">
        <v>10581.93</v>
      </c>
      <c r="K64" s="25">
        <v>144.26</v>
      </c>
      <c r="L64" s="25" t="s">
        <v>329</v>
      </c>
      <c r="M64" s="25">
        <v>50.97</v>
      </c>
      <c r="N64" s="25">
        <v>1160.51</v>
      </c>
      <c r="O64" s="25" t="s">
        <v>328</v>
      </c>
      <c r="P64" s="25" t="s">
        <v>328</v>
      </c>
      <c r="Q64" s="25">
        <v>2987.75</v>
      </c>
      <c r="R64" s="25">
        <v>1.7</v>
      </c>
      <c r="S64" s="25">
        <v>3167.89</v>
      </c>
    </row>
    <row r="65" spans="1:20" x14ac:dyDescent="0.25">
      <c r="A65" s="16" t="s">
        <v>49</v>
      </c>
      <c r="B65" s="24">
        <v>740.28</v>
      </c>
      <c r="C65" s="25">
        <v>0</v>
      </c>
      <c r="D65" s="25">
        <v>34.26</v>
      </c>
      <c r="E65" s="25">
        <v>0</v>
      </c>
      <c r="F65" s="25">
        <v>4.6500000000000004</v>
      </c>
      <c r="G65" s="25">
        <v>755.8</v>
      </c>
      <c r="H65" s="25">
        <v>0</v>
      </c>
      <c r="I65" s="25">
        <v>826.82</v>
      </c>
      <c r="J65" s="25">
        <v>625.87</v>
      </c>
      <c r="K65" s="25">
        <v>8439.7800000000007</v>
      </c>
      <c r="L65" s="25" t="s">
        <v>329</v>
      </c>
      <c r="M65" s="25">
        <v>46.6</v>
      </c>
      <c r="N65" s="25">
        <v>813.65</v>
      </c>
      <c r="O65" s="25" t="s">
        <v>328</v>
      </c>
      <c r="P65" s="25" t="s">
        <v>328</v>
      </c>
      <c r="Q65" s="25">
        <v>1050.6400000000001</v>
      </c>
      <c r="R65" s="25">
        <v>3.38</v>
      </c>
      <c r="S65" s="25">
        <v>604.23</v>
      </c>
    </row>
    <row r="66" spans="1:20" x14ac:dyDescent="0.25">
      <c r="A66" s="16" t="s">
        <v>50</v>
      </c>
      <c r="B66" s="24">
        <v>3405.79</v>
      </c>
      <c r="C66" s="25">
        <v>486.98</v>
      </c>
      <c r="D66" s="25">
        <v>17.3</v>
      </c>
      <c r="E66" s="25">
        <v>1246.9000000000001</v>
      </c>
      <c r="F66" s="25">
        <v>353.77</v>
      </c>
      <c r="G66" s="25">
        <v>17365.29</v>
      </c>
      <c r="H66" s="25">
        <v>26124.5</v>
      </c>
      <c r="I66" s="25">
        <v>2562.98</v>
      </c>
      <c r="J66" s="25">
        <v>1803.26</v>
      </c>
      <c r="K66" s="25">
        <v>17.7</v>
      </c>
      <c r="L66" s="25" t="s">
        <v>329</v>
      </c>
      <c r="M66" s="25">
        <v>307.83999999999997</v>
      </c>
      <c r="N66" s="25">
        <v>111.83</v>
      </c>
      <c r="O66" s="25" t="s">
        <v>328</v>
      </c>
      <c r="P66" s="25" t="s">
        <v>328</v>
      </c>
      <c r="Q66" s="25">
        <v>2700.82</v>
      </c>
      <c r="R66" s="25">
        <v>61.22</v>
      </c>
      <c r="S66" s="25">
        <v>1499.25</v>
      </c>
    </row>
    <row r="67" spans="1:20" s="35" customFormat="1" x14ac:dyDescent="0.25">
      <c r="A67" s="14" t="s">
        <v>51</v>
      </c>
      <c r="B67" s="24">
        <v>2787.34</v>
      </c>
      <c r="C67" s="25">
        <v>841.69</v>
      </c>
      <c r="D67" s="25">
        <v>100.71</v>
      </c>
      <c r="E67" s="25">
        <v>55.71</v>
      </c>
      <c r="F67" s="25">
        <v>83.6</v>
      </c>
      <c r="G67" s="25">
        <v>23.14</v>
      </c>
      <c r="H67" s="25">
        <v>0</v>
      </c>
      <c r="I67" s="25">
        <v>32.76</v>
      </c>
      <c r="J67" s="25">
        <v>-15.41</v>
      </c>
      <c r="K67" s="25">
        <v>11.78</v>
      </c>
      <c r="L67" s="25" t="s">
        <v>329</v>
      </c>
      <c r="M67" s="25">
        <v>5894.42</v>
      </c>
      <c r="N67" s="25">
        <v>10613.55</v>
      </c>
      <c r="O67" s="25" t="s">
        <v>328</v>
      </c>
      <c r="P67" s="25" t="s">
        <v>328</v>
      </c>
      <c r="Q67" s="25">
        <v>315.17</v>
      </c>
      <c r="R67" s="25">
        <v>4332.3999999999996</v>
      </c>
      <c r="S67" s="25">
        <v>4667.59</v>
      </c>
      <c r="T67" s="29"/>
    </row>
    <row r="68" spans="1:20" x14ac:dyDescent="0.25">
      <c r="A68" s="16" t="s">
        <v>52</v>
      </c>
      <c r="B68" s="24">
        <v>2.56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-15.41</v>
      </c>
      <c r="K68" s="25">
        <v>0</v>
      </c>
      <c r="L68" s="25" t="s">
        <v>329</v>
      </c>
      <c r="M68" s="25">
        <v>0</v>
      </c>
      <c r="N68" s="25">
        <v>2.09</v>
      </c>
      <c r="O68" s="25" t="s">
        <v>328</v>
      </c>
      <c r="P68" s="25" t="s">
        <v>328</v>
      </c>
      <c r="Q68" s="25">
        <v>8.7100000000000009</v>
      </c>
      <c r="R68" s="25">
        <v>0</v>
      </c>
      <c r="S68" s="25">
        <v>5.0599999999999996</v>
      </c>
    </row>
    <row r="69" spans="1:20" x14ac:dyDescent="0.25">
      <c r="A69" s="16" t="s">
        <v>53</v>
      </c>
      <c r="B69" s="24">
        <v>1306.42</v>
      </c>
      <c r="C69" s="25">
        <v>834.09</v>
      </c>
      <c r="D69" s="25">
        <v>100.71</v>
      </c>
      <c r="E69" s="25">
        <v>37.92</v>
      </c>
      <c r="F69" s="25">
        <v>-6.2</v>
      </c>
      <c r="G69" s="25">
        <v>9.66</v>
      </c>
      <c r="H69" s="25">
        <v>0</v>
      </c>
      <c r="I69" s="25">
        <v>0</v>
      </c>
      <c r="J69" s="25">
        <v>0</v>
      </c>
      <c r="K69" s="25">
        <v>4.43</v>
      </c>
      <c r="L69" s="25" t="s">
        <v>329</v>
      </c>
      <c r="M69" s="25">
        <v>5787.84</v>
      </c>
      <c r="N69" s="25">
        <v>80.11</v>
      </c>
      <c r="O69" s="25" t="s">
        <v>328</v>
      </c>
      <c r="P69" s="25" t="s">
        <v>328</v>
      </c>
      <c r="Q69" s="25">
        <v>151.5</v>
      </c>
      <c r="R69" s="25">
        <v>1994.96</v>
      </c>
      <c r="S69" s="25">
        <v>2488.1</v>
      </c>
    </row>
    <row r="70" spans="1:20" x14ac:dyDescent="0.25">
      <c r="A70" s="16" t="s">
        <v>54</v>
      </c>
      <c r="B70" s="24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 t="s">
        <v>329</v>
      </c>
      <c r="M70" s="25">
        <v>0</v>
      </c>
      <c r="N70" s="25">
        <v>0</v>
      </c>
      <c r="O70" s="25" t="s">
        <v>328</v>
      </c>
      <c r="P70" s="25" t="s">
        <v>328</v>
      </c>
      <c r="Q70" s="25">
        <v>0</v>
      </c>
      <c r="R70" s="25">
        <v>0</v>
      </c>
      <c r="S70" s="25">
        <v>0</v>
      </c>
    </row>
    <row r="71" spans="1:20" x14ac:dyDescent="0.25">
      <c r="A71" s="16" t="s">
        <v>55</v>
      </c>
      <c r="B71" s="24">
        <v>687.76</v>
      </c>
      <c r="C71" s="25">
        <v>0</v>
      </c>
      <c r="D71" s="25">
        <v>0</v>
      </c>
      <c r="E71" s="25">
        <v>17.79</v>
      </c>
      <c r="F71" s="25">
        <v>3.87</v>
      </c>
      <c r="G71" s="25">
        <v>8.89</v>
      </c>
      <c r="H71" s="25">
        <v>0</v>
      </c>
      <c r="I71" s="25">
        <v>3.04</v>
      </c>
      <c r="J71" s="25">
        <v>0</v>
      </c>
      <c r="K71" s="25">
        <v>7.36</v>
      </c>
      <c r="L71" s="25" t="s">
        <v>329</v>
      </c>
      <c r="M71" s="25">
        <v>10.15</v>
      </c>
      <c r="N71" s="25">
        <v>5946.08</v>
      </c>
      <c r="O71" s="25" t="s">
        <v>328</v>
      </c>
      <c r="P71" s="25" t="s">
        <v>328</v>
      </c>
      <c r="Q71" s="25">
        <v>27.82</v>
      </c>
      <c r="R71" s="25">
        <v>576.79</v>
      </c>
      <c r="S71" s="25">
        <v>801.32</v>
      </c>
    </row>
    <row r="72" spans="1:20" x14ac:dyDescent="0.25">
      <c r="A72" s="16" t="s">
        <v>56</v>
      </c>
      <c r="B72" s="24">
        <v>291.52999999999997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 t="s">
        <v>329</v>
      </c>
      <c r="M72" s="25">
        <v>0</v>
      </c>
      <c r="N72" s="25">
        <v>2778.19</v>
      </c>
      <c r="O72" s="25" t="s">
        <v>328</v>
      </c>
      <c r="P72" s="25" t="s">
        <v>328</v>
      </c>
      <c r="Q72" s="25">
        <v>27.73</v>
      </c>
      <c r="R72" s="25">
        <v>280.14999999999998</v>
      </c>
      <c r="S72" s="25">
        <v>146.6</v>
      </c>
    </row>
    <row r="73" spans="1:20" x14ac:dyDescent="0.25">
      <c r="A73" s="16" t="s">
        <v>57</v>
      </c>
      <c r="B73" s="24">
        <v>106.98</v>
      </c>
      <c r="C73" s="25">
        <v>0</v>
      </c>
      <c r="D73" s="25">
        <v>0</v>
      </c>
      <c r="E73" s="25">
        <v>0</v>
      </c>
      <c r="F73" s="25">
        <v>0</v>
      </c>
      <c r="G73" s="25">
        <v>0.19</v>
      </c>
      <c r="H73" s="25">
        <v>0</v>
      </c>
      <c r="I73" s="25">
        <v>0</v>
      </c>
      <c r="J73" s="25">
        <v>0</v>
      </c>
      <c r="K73" s="25">
        <v>0</v>
      </c>
      <c r="L73" s="25" t="s">
        <v>329</v>
      </c>
      <c r="M73" s="25">
        <v>5.5</v>
      </c>
      <c r="N73" s="25">
        <v>749.37</v>
      </c>
      <c r="O73" s="25" t="s">
        <v>328</v>
      </c>
      <c r="P73" s="25" t="s">
        <v>328</v>
      </c>
      <c r="Q73" s="25">
        <v>0</v>
      </c>
      <c r="R73" s="25">
        <v>449.06</v>
      </c>
      <c r="S73" s="25">
        <v>47.12</v>
      </c>
    </row>
    <row r="74" spans="1:20" x14ac:dyDescent="0.25">
      <c r="A74" s="16" t="s">
        <v>58</v>
      </c>
      <c r="B74" s="24">
        <v>42.82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 t="s">
        <v>329</v>
      </c>
      <c r="M74" s="25">
        <v>0</v>
      </c>
      <c r="N74" s="25">
        <v>392.74</v>
      </c>
      <c r="O74" s="25" t="s">
        <v>328</v>
      </c>
      <c r="P74" s="25" t="s">
        <v>328</v>
      </c>
      <c r="Q74" s="25">
        <v>0</v>
      </c>
      <c r="R74" s="25">
        <v>110.97</v>
      </c>
      <c r="S74" s="25">
        <v>0</v>
      </c>
    </row>
    <row r="75" spans="1:20" x14ac:dyDescent="0.25">
      <c r="A75" s="16" t="s">
        <v>59</v>
      </c>
      <c r="B75" s="24">
        <v>100.62</v>
      </c>
      <c r="C75" s="25">
        <v>7.6</v>
      </c>
      <c r="D75" s="25">
        <v>0</v>
      </c>
      <c r="E75" s="25">
        <v>0</v>
      </c>
      <c r="F75" s="25">
        <v>67.12</v>
      </c>
      <c r="G75" s="25">
        <v>3.09</v>
      </c>
      <c r="H75" s="25">
        <v>0</v>
      </c>
      <c r="I75" s="25">
        <v>30.46</v>
      </c>
      <c r="J75" s="25">
        <v>0</v>
      </c>
      <c r="K75" s="25">
        <v>0</v>
      </c>
      <c r="L75" s="25" t="s">
        <v>329</v>
      </c>
      <c r="M75" s="25">
        <v>52.06</v>
      </c>
      <c r="N75" s="25">
        <v>11.71</v>
      </c>
      <c r="O75" s="25" t="s">
        <v>328</v>
      </c>
      <c r="P75" s="25" t="s">
        <v>328</v>
      </c>
      <c r="Q75" s="25">
        <v>23.14</v>
      </c>
      <c r="R75" s="25">
        <v>881.7</v>
      </c>
      <c r="S75" s="25">
        <v>86.16</v>
      </c>
    </row>
    <row r="76" spans="1:20" x14ac:dyDescent="0.25">
      <c r="A76" s="16" t="s">
        <v>60</v>
      </c>
      <c r="B76" s="24">
        <v>22.63</v>
      </c>
      <c r="C76" s="25">
        <v>0</v>
      </c>
      <c r="D76" s="25">
        <v>0</v>
      </c>
      <c r="E76" s="25">
        <v>0</v>
      </c>
      <c r="F76" s="25">
        <v>31.29</v>
      </c>
      <c r="G76" s="25">
        <v>0.42</v>
      </c>
      <c r="H76" s="25">
        <v>0</v>
      </c>
      <c r="I76" s="25">
        <v>0</v>
      </c>
      <c r="J76" s="25">
        <v>0</v>
      </c>
      <c r="K76" s="25">
        <v>0</v>
      </c>
      <c r="L76" s="25" t="s">
        <v>329</v>
      </c>
      <c r="M76" s="25">
        <v>36.33</v>
      </c>
      <c r="N76" s="25">
        <v>0</v>
      </c>
      <c r="O76" s="25" t="s">
        <v>328</v>
      </c>
      <c r="P76" s="25" t="s">
        <v>328</v>
      </c>
      <c r="Q76" s="25">
        <v>6.2</v>
      </c>
      <c r="R76" s="25">
        <v>38.770000000000003</v>
      </c>
      <c r="S76" s="25">
        <v>3.66</v>
      </c>
    </row>
    <row r="77" spans="1:20" x14ac:dyDescent="0.25">
      <c r="A77" s="16" t="s">
        <v>61</v>
      </c>
      <c r="B77" s="24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 t="s">
        <v>329</v>
      </c>
      <c r="M77" s="25">
        <v>0</v>
      </c>
      <c r="N77" s="25">
        <v>0</v>
      </c>
      <c r="O77" s="25" t="s">
        <v>328</v>
      </c>
      <c r="P77" s="25" t="s">
        <v>328</v>
      </c>
      <c r="Q77" s="25">
        <v>0</v>
      </c>
      <c r="R77" s="25">
        <v>0</v>
      </c>
      <c r="S77" s="25">
        <v>0</v>
      </c>
    </row>
    <row r="78" spans="1:20" x14ac:dyDescent="0.25">
      <c r="A78" s="16" t="s">
        <v>62</v>
      </c>
      <c r="B78" s="24">
        <v>162.15</v>
      </c>
      <c r="C78" s="25">
        <v>0</v>
      </c>
      <c r="D78" s="25">
        <v>0</v>
      </c>
      <c r="E78" s="25">
        <v>0</v>
      </c>
      <c r="F78" s="25">
        <v>0</v>
      </c>
      <c r="G78" s="25">
        <v>0.3</v>
      </c>
      <c r="H78" s="25">
        <v>0</v>
      </c>
      <c r="I78" s="25">
        <v>-3.77</v>
      </c>
      <c r="J78" s="25">
        <v>0</v>
      </c>
      <c r="K78" s="25">
        <v>0</v>
      </c>
      <c r="L78" s="25" t="s">
        <v>329</v>
      </c>
      <c r="M78" s="25">
        <v>4.76</v>
      </c>
      <c r="N78" s="25">
        <v>0</v>
      </c>
      <c r="O78" s="25" t="s">
        <v>328</v>
      </c>
      <c r="P78" s="25" t="s">
        <v>328</v>
      </c>
      <c r="Q78" s="25">
        <v>75.28</v>
      </c>
      <c r="R78" s="25">
        <v>0</v>
      </c>
      <c r="S78" s="25">
        <v>1029.6400000000001</v>
      </c>
    </row>
    <row r="79" spans="1:20" x14ac:dyDescent="0.25">
      <c r="A79" s="16" t="s">
        <v>63</v>
      </c>
      <c r="B79" s="24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 t="s">
        <v>329</v>
      </c>
      <c r="M79" s="25">
        <v>0</v>
      </c>
      <c r="N79" s="25">
        <v>0</v>
      </c>
      <c r="O79" s="25" t="s">
        <v>328</v>
      </c>
      <c r="P79" s="25" t="s">
        <v>328</v>
      </c>
      <c r="Q79" s="25">
        <v>0</v>
      </c>
      <c r="R79" s="25">
        <v>0</v>
      </c>
      <c r="S79" s="25">
        <v>0</v>
      </c>
    </row>
    <row r="80" spans="1:20" x14ac:dyDescent="0.25">
      <c r="A80" s="16" t="s">
        <v>64</v>
      </c>
      <c r="B80" s="24">
        <v>63.64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 t="s">
        <v>329</v>
      </c>
      <c r="M80" s="25">
        <v>13.67</v>
      </c>
      <c r="N80" s="25">
        <v>637.04999999999995</v>
      </c>
      <c r="O80" s="25" t="s">
        <v>328</v>
      </c>
      <c r="P80" s="25" t="s">
        <v>328</v>
      </c>
      <c r="Q80" s="25">
        <v>0</v>
      </c>
      <c r="R80" s="25">
        <v>0</v>
      </c>
      <c r="S80" s="25">
        <v>42.49</v>
      </c>
    </row>
    <row r="81" spans="1:20" s="35" customFormat="1" x14ac:dyDescent="0.25">
      <c r="A81" s="14" t="s">
        <v>65</v>
      </c>
      <c r="B81" s="24">
        <v>704.36</v>
      </c>
      <c r="C81" s="25">
        <v>433.38</v>
      </c>
      <c r="D81" s="25">
        <v>374.82</v>
      </c>
      <c r="E81" s="25">
        <v>485.31</v>
      </c>
      <c r="F81" s="25">
        <v>769.17</v>
      </c>
      <c r="G81" s="25">
        <v>946.69</v>
      </c>
      <c r="H81" s="25">
        <v>5217.07</v>
      </c>
      <c r="I81" s="25">
        <v>492.09</v>
      </c>
      <c r="J81" s="25">
        <v>65.44</v>
      </c>
      <c r="K81" s="25">
        <v>308.67</v>
      </c>
      <c r="L81" s="25" t="s">
        <v>329</v>
      </c>
      <c r="M81" s="25">
        <v>1374.38</v>
      </c>
      <c r="N81" s="25">
        <v>1000.07</v>
      </c>
      <c r="O81" s="25" t="s">
        <v>328</v>
      </c>
      <c r="P81" s="25" t="s">
        <v>328</v>
      </c>
      <c r="Q81" s="25">
        <v>210</v>
      </c>
      <c r="R81" s="25">
        <v>491.38</v>
      </c>
      <c r="S81" s="25">
        <v>592.44000000000005</v>
      </c>
      <c r="T81" s="29"/>
    </row>
    <row r="82" spans="1:20" s="35" customFormat="1" x14ac:dyDescent="0.25">
      <c r="A82" s="14" t="s">
        <v>66</v>
      </c>
      <c r="B82" s="24">
        <v>13170.9</v>
      </c>
      <c r="C82" s="25">
        <v>17961.28</v>
      </c>
      <c r="D82" s="25">
        <v>19311.59</v>
      </c>
      <c r="E82" s="25">
        <v>10829.8</v>
      </c>
      <c r="F82" s="25">
        <v>19626.59</v>
      </c>
      <c r="G82" s="25">
        <v>19397.13</v>
      </c>
      <c r="H82" s="25">
        <v>31388.35</v>
      </c>
      <c r="I82" s="25">
        <v>17967.12</v>
      </c>
      <c r="J82" s="25">
        <v>13222.16</v>
      </c>
      <c r="K82" s="25">
        <v>8927.64</v>
      </c>
      <c r="L82" s="25" t="s">
        <v>329</v>
      </c>
      <c r="M82" s="25">
        <v>8689.2800000000007</v>
      </c>
      <c r="N82" s="25">
        <v>14363.74</v>
      </c>
      <c r="O82" s="25" t="s">
        <v>328</v>
      </c>
      <c r="P82" s="25" t="s">
        <v>328</v>
      </c>
      <c r="Q82" s="25">
        <v>11318.19</v>
      </c>
      <c r="R82" s="25">
        <v>5295.92</v>
      </c>
      <c r="S82" s="25">
        <v>12113.75</v>
      </c>
      <c r="T82" s="29"/>
    </row>
    <row r="83" spans="1:20" s="35" customFormat="1" x14ac:dyDescent="0.25">
      <c r="A83" s="14" t="s">
        <v>67</v>
      </c>
      <c r="B83" s="24">
        <v>573.33000000000004</v>
      </c>
      <c r="C83" s="25">
        <v>33.85</v>
      </c>
      <c r="D83" s="25">
        <v>0</v>
      </c>
      <c r="E83" s="25">
        <v>0</v>
      </c>
      <c r="F83" s="25">
        <v>8.42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 t="s">
        <v>329</v>
      </c>
      <c r="M83" s="25">
        <v>189.24</v>
      </c>
      <c r="N83" s="25">
        <v>267.95</v>
      </c>
      <c r="O83" s="25" t="s">
        <v>328</v>
      </c>
      <c r="P83" s="25" t="s">
        <v>328</v>
      </c>
      <c r="Q83" s="25">
        <v>155.82</v>
      </c>
      <c r="R83" s="25">
        <v>5965.77</v>
      </c>
      <c r="S83" s="25">
        <v>288.42</v>
      </c>
      <c r="T83" s="29"/>
    </row>
    <row r="84" spans="1:20" x14ac:dyDescent="0.25">
      <c r="A84" s="16" t="s">
        <v>68</v>
      </c>
      <c r="B84" s="24">
        <v>67.27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 t="s">
        <v>329</v>
      </c>
      <c r="M84" s="25">
        <v>57.05</v>
      </c>
      <c r="N84" s="25">
        <v>0</v>
      </c>
      <c r="O84" s="25" t="s">
        <v>328</v>
      </c>
      <c r="P84" s="25" t="s">
        <v>328</v>
      </c>
      <c r="Q84" s="25">
        <v>104.95</v>
      </c>
      <c r="R84" s="25">
        <v>0</v>
      </c>
      <c r="S84" s="25">
        <v>263.54000000000002</v>
      </c>
    </row>
    <row r="85" spans="1:20" x14ac:dyDescent="0.25">
      <c r="A85" s="16" t="s">
        <v>69</v>
      </c>
      <c r="B85" s="24">
        <v>504.66</v>
      </c>
      <c r="C85" s="25">
        <v>33.85</v>
      </c>
      <c r="D85" s="25">
        <v>0</v>
      </c>
      <c r="E85" s="25">
        <v>0</v>
      </c>
      <c r="F85" s="25">
        <v>8.42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 t="s">
        <v>329</v>
      </c>
      <c r="M85" s="25">
        <v>132.19</v>
      </c>
      <c r="N85" s="25">
        <v>252.04</v>
      </c>
      <c r="O85" s="25" t="s">
        <v>328</v>
      </c>
      <c r="P85" s="25" t="s">
        <v>328</v>
      </c>
      <c r="Q85" s="25">
        <v>50.87</v>
      </c>
      <c r="R85" s="25">
        <v>5965.77</v>
      </c>
      <c r="S85" s="25">
        <v>24.88</v>
      </c>
    </row>
    <row r="86" spans="1:20" x14ac:dyDescent="0.25">
      <c r="A86" s="16" t="s">
        <v>70</v>
      </c>
      <c r="B86" s="24">
        <v>1.4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 t="s">
        <v>329</v>
      </c>
      <c r="M86" s="25">
        <v>0</v>
      </c>
      <c r="N86" s="25">
        <v>15.91</v>
      </c>
      <c r="O86" s="25" t="s">
        <v>328</v>
      </c>
      <c r="P86" s="25" t="s">
        <v>328</v>
      </c>
      <c r="Q86" s="25">
        <v>0</v>
      </c>
      <c r="R86" s="25">
        <v>0</v>
      </c>
      <c r="S86" s="25">
        <v>0</v>
      </c>
    </row>
    <row r="87" spans="1:20" s="35" customFormat="1" x14ac:dyDescent="0.25">
      <c r="A87" s="14" t="s">
        <v>71</v>
      </c>
      <c r="B87" s="24">
        <v>13744.23</v>
      </c>
      <c r="C87" s="24">
        <v>17995.129999999997</v>
      </c>
      <c r="D87" s="24">
        <v>19311.59</v>
      </c>
      <c r="E87" s="24">
        <v>10829.8</v>
      </c>
      <c r="F87" s="24">
        <v>19635.009999999998</v>
      </c>
      <c r="G87" s="24">
        <v>19397.13</v>
      </c>
      <c r="H87" s="24">
        <v>31388.35</v>
      </c>
      <c r="I87" s="24">
        <v>17967.12</v>
      </c>
      <c r="J87" s="24">
        <v>13222.16</v>
      </c>
      <c r="K87" s="24">
        <v>8927.64</v>
      </c>
      <c r="L87" s="24" t="s">
        <v>329</v>
      </c>
      <c r="M87" s="24">
        <v>8878.52</v>
      </c>
      <c r="N87" s="24">
        <v>14631.69</v>
      </c>
      <c r="O87" s="24" t="s">
        <v>328</v>
      </c>
      <c r="P87" s="24" t="s">
        <v>328</v>
      </c>
      <c r="Q87" s="24">
        <v>11474.01</v>
      </c>
      <c r="R87" s="24">
        <v>11261.69</v>
      </c>
      <c r="S87" s="24">
        <v>12402.17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2" spans="1:20" s="58" customFormat="1" ht="15" customHeight="1" x14ac:dyDescent="0.3">
      <c r="A92" s="97" t="s">
        <v>259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5830.66</v>
      </c>
      <c r="C96" s="25">
        <v>10325.790000000001</v>
      </c>
      <c r="D96" s="25">
        <v>12705.13</v>
      </c>
      <c r="E96" s="25">
        <v>4493.2700000000004</v>
      </c>
      <c r="F96" s="25">
        <v>5766.86</v>
      </c>
      <c r="G96" s="25">
        <v>4829.8599999999997</v>
      </c>
      <c r="H96" s="25">
        <v>13925.56</v>
      </c>
      <c r="I96" s="25">
        <v>7417.31</v>
      </c>
      <c r="J96" s="25">
        <v>3536.28</v>
      </c>
      <c r="K96" s="25">
        <v>4651.2700000000004</v>
      </c>
      <c r="L96" s="25" t="s">
        <v>329</v>
      </c>
      <c r="M96" s="25">
        <v>6060.69</v>
      </c>
      <c r="N96" s="25">
        <v>6780.86</v>
      </c>
      <c r="O96" s="25" t="s">
        <v>328</v>
      </c>
      <c r="P96" s="25" t="s">
        <v>328</v>
      </c>
      <c r="Q96" s="25">
        <v>4394.41</v>
      </c>
      <c r="R96" s="25">
        <v>4838.67</v>
      </c>
      <c r="S96" s="25">
        <v>7109.09</v>
      </c>
    </row>
    <row r="97" spans="1:19" x14ac:dyDescent="0.25">
      <c r="A97" s="16" t="s">
        <v>241</v>
      </c>
      <c r="B97" s="24">
        <v>338.51</v>
      </c>
      <c r="C97" s="25">
        <v>1026</v>
      </c>
      <c r="D97" s="25">
        <v>2328.84</v>
      </c>
      <c r="E97" s="25">
        <v>283.23</v>
      </c>
      <c r="F97" s="25">
        <v>104.71</v>
      </c>
      <c r="G97" s="25">
        <v>326.27999999999997</v>
      </c>
      <c r="H97" s="25">
        <v>744.63</v>
      </c>
      <c r="I97" s="25">
        <v>108.09</v>
      </c>
      <c r="J97" s="25">
        <v>103.97</v>
      </c>
      <c r="K97" s="25">
        <v>2349.4899999999998</v>
      </c>
      <c r="L97" s="25" t="s">
        <v>329</v>
      </c>
      <c r="M97" s="25">
        <v>385.34</v>
      </c>
      <c r="N97" s="25">
        <v>198.42</v>
      </c>
      <c r="O97" s="25" t="s">
        <v>328</v>
      </c>
      <c r="P97" s="25" t="s">
        <v>328</v>
      </c>
      <c r="Q97" s="25">
        <v>342.52</v>
      </c>
      <c r="R97" s="25">
        <v>68.11</v>
      </c>
      <c r="S97" s="25">
        <v>307.29000000000002</v>
      </c>
    </row>
    <row r="98" spans="1:19" x14ac:dyDescent="0.25">
      <c r="A98" s="16" t="s">
        <v>242</v>
      </c>
      <c r="B98" s="24">
        <v>690.8</v>
      </c>
      <c r="C98" s="25">
        <v>1088.46</v>
      </c>
      <c r="D98" s="25">
        <v>1498.56</v>
      </c>
      <c r="E98" s="25">
        <v>517.11</v>
      </c>
      <c r="F98" s="25">
        <v>425.6</v>
      </c>
      <c r="G98" s="25">
        <v>503.51</v>
      </c>
      <c r="H98" s="25">
        <v>1877.74</v>
      </c>
      <c r="I98" s="25">
        <v>815.82</v>
      </c>
      <c r="J98" s="25">
        <v>737.19</v>
      </c>
      <c r="K98" s="25">
        <v>233.28</v>
      </c>
      <c r="L98" s="25" t="s">
        <v>329</v>
      </c>
      <c r="M98" s="25">
        <v>709.29</v>
      </c>
      <c r="N98" s="25">
        <v>1052.83</v>
      </c>
      <c r="O98" s="25" t="s">
        <v>328</v>
      </c>
      <c r="P98" s="25" t="s">
        <v>328</v>
      </c>
      <c r="Q98" s="25">
        <v>551.79</v>
      </c>
      <c r="R98" s="25">
        <v>168.11</v>
      </c>
      <c r="S98" s="25">
        <v>1101.32</v>
      </c>
    </row>
    <row r="99" spans="1:19" x14ac:dyDescent="0.25">
      <c r="A99" s="16" t="s">
        <v>243</v>
      </c>
      <c r="B99" s="24">
        <v>926.15</v>
      </c>
      <c r="C99" s="25">
        <v>1733.75</v>
      </c>
      <c r="D99" s="25">
        <v>1551.82</v>
      </c>
      <c r="E99" s="25">
        <v>537.94000000000005</v>
      </c>
      <c r="F99" s="25">
        <v>897.28</v>
      </c>
      <c r="G99" s="25">
        <v>640.45000000000005</v>
      </c>
      <c r="H99" s="25">
        <v>3045.44</v>
      </c>
      <c r="I99" s="25">
        <v>1242.44</v>
      </c>
      <c r="J99" s="25">
        <v>1325.24</v>
      </c>
      <c r="K99" s="25">
        <v>868.48</v>
      </c>
      <c r="L99" s="25" t="s">
        <v>329</v>
      </c>
      <c r="M99" s="25">
        <v>972.45</v>
      </c>
      <c r="N99" s="25">
        <v>1161.71</v>
      </c>
      <c r="O99" s="25" t="s">
        <v>328</v>
      </c>
      <c r="P99" s="25" t="s">
        <v>328</v>
      </c>
      <c r="Q99" s="25">
        <v>701.52</v>
      </c>
      <c r="R99" s="25">
        <v>406.14</v>
      </c>
      <c r="S99" s="25">
        <v>1216.77</v>
      </c>
    </row>
    <row r="100" spans="1:19" x14ac:dyDescent="0.25">
      <c r="A100" s="16" t="s">
        <v>244</v>
      </c>
      <c r="B100" s="24">
        <v>806.65</v>
      </c>
      <c r="C100" s="25">
        <v>278.57</v>
      </c>
      <c r="D100" s="25">
        <v>102.02</v>
      </c>
      <c r="E100" s="25">
        <v>22.94</v>
      </c>
      <c r="F100" s="25">
        <v>67.489999999999995</v>
      </c>
      <c r="G100" s="25">
        <v>5.0999999999999996</v>
      </c>
      <c r="H100" s="25">
        <v>0</v>
      </c>
      <c r="I100" s="25">
        <v>36.049999999999997</v>
      </c>
      <c r="J100" s="25">
        <v>1.76</v>
      </c>
      <c r="K100" s="25">
        <v>0</v>
      </c>
      <c r="L100" s="25" t="s">
        <v>329</v>
      </c>
      <c r="M100" s="25">
        <v>1564.02</v>
      </c>
      <c r="N100" s="25">
        <v>1698.8</v>
      </c>
      <c r="O100" s="25" t="s">
        <v>328</v>
      </c>
      <c r="P100" s="25" t="s">
        <v>328</v>
      </c>
      <c r="Q100" s="25">
        <v>74.260000000000005</v>
      </c>
      <c r="R100" s="25">
        <v>3055.38</v>
      </c>
      <c r="S100" s="25">
        <v>1337.67</v>
      </c>
    </row>
    <row r="101" spans="1:19" x14ac:dyDescent="0.25">
      <c r="A101" s="16" t="s">
        <v>245</v>
      </c>
      <c r="B101" s="24">
        <v>65.44</v>
      </c>
      <c r="C101" s="25">
        <v>23.29</v>
      </c>
      <c r="D101" s="25">
        <v>0</v>
      </c>
      <c r="E101" s="25">
        <v>0</v>
      </c>
      <c r="F101" s="25">
        <v>0</v>
      </c>
      <c r="G101" s="25">
        <v>8.0500000000000007</v>
      </c>
      <c r="H101" s="25">
        <v>0</v>
      </c>
      <c r="I101" s="25">
        <v>0</v>
      </c>
      <c r="J101" s="25">
        <v>0.17</v>
      </c>
      <c r="K101" s="25">
        <v>3.04</v>
      </c>
      <c r="L101" s="25" t="s">
        <v>329</v>
      </c>
      <c r="M101" s="25">
        <v>113.83</v>
      </c>
      <c r="N101" s="25">
        <v>247.28</v>
      </c>
      <c r="O101" s="25" t="s">
        <v>328</v>
      </c>
      <c r="P101" s="25" t="s">
        <v>328</v>
      </c>
      <c r="Q101" s="25">
        <v>11.69</v>
      </c>
      <c r="R101" s="25">
        <v>222.47</v>
      </c>
      <c r="S101" s="25">
        <v>58.7</v>
      </c>
    </row>
    <row r="102" spans="1:19" x14ac:dyDescent="0.25">
      <c r="A102" s="16" t="s">
        <v>246</v>
      </c>
      <c r="B102" s="24">
        <v>260.77</v>
      </c>
      <c r="C102" s="25">
        <v>14.23</v>
      </c>
      <c r="D102" s="25">
        <v>12.1</v>
      </c>
      <c r="E102" s="25">
        <v>0</v>
      </c>
      <c r="F102" s="25">
        <v>5.33</v>
      </c>
      <c r="G102" s="25">
        <v>13.19</v>
      </c>
      <c r="H102" s="25">
        <v>0</v>
      </c>
      <c r="I102" s="25">
        <v>0.93</v>
      </c>
      <c r="J102" s="25">
        <v>12.09</v>
      </c>
      <c r="K102" s="25">
        <v>1.33</v>
      </c>
      <c r="L102" s="25" t="s">
        <v>329</v>
      </c>
      <c r="M102" s="25">
        <v>465.89</v>
      </c>
      <c r="N102" s="25">
        <v>868.06</v>
      </c>
      <c r="O102" s="25" t="s">
        <v>328</v>
      </c>
      <c r="P102" s="25" t="s">
        <v>328</v>
      </c>
      <c r="Q102" s="25">
        <v>19.16</v>
      </c>
      <c r="R102" s="25">
        <v>443.68</v>
      </c>
      <c r="S102" s="25">
        <v>584.53</v>
      </c>
    </row>
    <row r="103" spans="1:19" x14ac:dyDescent="0.25">
      <c r="A103" s="16" t="s">
        <v>247</v>
      </c>
      <c r="B103" s="24">
        <v>292.06</v>
      </c>
      <c r="C103" s="25">
        <v>1389.82</v>
      </c>
      <c r="D103" s="25">
        <v>477.71</v>
      </c>
      <c r="E103" s="25">
        <v>695.21</v>
      </c>
      <c r="F103" s="25">
        <v>960.29</v>
      </c>
      <c r="G103" s="25">
        <v>54.19</v>
      </c>
      <c r="H103" s="25">
        <v>16.88</v>
      </c>
      <c r="I103" s="25">
        <v>29.3</v>
      </c>
      <c r="J103" s="25">
        <v>74.150000000000006</v>
      </c>
      <c r="K103" s="25">
        <v>54.71</v>
      </c>
      <c r="L103" s="25" t="s">
        <v>329</v>
      </c>
      <c r="M103" s="25">
        <v>315.52999999999997</v>
      </c>
      <c r="N103" s="25">
        <v>240.53</v>
      </c>
      <c r="O103" s="25" t="s">
        <v>328</v>
      </c>
      <c r="P103" s="25" t="s">
        <v>328</v>
      </c>
      <c r="Q103" s="25">
        <v>215.9</v>
      </c>
      <c r="R103" s="25">
        <v>135.15</v>
      </c>
      <c r="S103" s="25">
        <v>379.02</v>
      </c>
    </row>
    <row r="104" spans="1:19" x14ac:dyDescent="0.25">
      <c r="A104" s="16" t="s">
        <v>248</v>
      </c>
      <c r="B104" s="24">
        <v>653.37</v>
      </c>
      <c r="C104" s="25">
        <v>1581.48</v>
      </c>
      <c r="D104" s="25">
        <v>491.1</v>
      </c>
      <c r="E104" s="25">
        <v>802.51</v>
      </c>
      <c r="F104" s="25">
        <v>916.18</v>
      </c>
      <c r="G104" s="25">
        <v>520.03</v>
      </c>
      <c r="H104" s="25">
        <v>1068.79</v>
      </c>
      <c r="I104" s="25">
        <v>1147.27</v>
      </c>
      <c r="J104" s="25">
        <v>510.58</v>
      </c>
      <c r="K104" s="25">
        <v>327.8</v>
      </c>
      <c r="L104" s="25" t="s">
        <v>329</v>
      </c>
      <c r="M104" s="25">
        <v>465.15</v>
      </c>
      <c r="N104" s="25">
        <v>289.91000000000003</v>
      </c>
      <c r="O104" s="25" t="s">
        <v>328</v>
      </c>
      <c r="P104" s="25" t="s">
        <v>328</v>
      </c>
      <c r="Q104" s="25">
        <v>917.8</v>
      </c>
      <c r="R104" s="25">
        <v>15.48</v>
      </c>
      <c r="S104" s="25">
        <v>598.42999999999995</v>
      </c>
    </row>
    <row r="105" spans="1:19" x14ac:dyDescent="0.25">
      <c r="A105" s="16" t="s">
        <v>249</v>
      </c>
      <c r="B105" s="24">
        <v>597.73</v>
      </c>
      <c r="C105" s="25">
        <v>1373.67</v>
      </c>
      <c r="D105" s="25">
        <v>5460.85</v>
      </c>
      <c r="E105" s="25">
        <v>586.49</v>
      </c>
      <c r="F105" s="25">
        <v>437.65</v>
      </c>
      <c r="G105" s="25">
        <v>1232.26</v>
      </c>
      <c r="H105" s="25">
        <v>4291.55</v>
      </c>
      <c r="I105" s="25">
        <v>1653.53</v>
      </c>
      <c r="J105" s="25">
        <v>226.74</v>
      </c>
      <c r="K105" s="25">
        <v>292.97000000000003</v>
      </c>
      <c r="L105" s="25" t="s">
        <v>329</v>
      </c>
      <c r="M105" s="25">
        <v>202.52</v>
      </c>
      <c r="N105" s="25">
        <v>113.11</v>
      </c>
      <c r="O105" s="25" t="s">
        <v>328</v>
      </c>
      <c r="P105" s="25" t="s">
        <v>328</v>
      </c>
      <c r="Q105" s="25">
        <v>553.25</v>
      </c>
      <c r="R105" s="25">
        <v>15.69</v>
      </c>
      <c r="S105" s="25">
        <v>285.51</v>
      </c>
    </row>
    <row r="106" spans="1:19" x14ac:dyDescent="0.25">
      <c r="A106" s="16" t="s">
        <v>250</v>
      </c>
      <c r="B106" s="24">
        <v>337.14</v>
      </c>
      <c r="C106" s="25">
        <v>543.13</v>
      </c>
      <c r="D106" s="25">
        <v>358.19</v>
      </c>
      <c r="E106" s="25">
        <v>364.83</v>
      </c>
      <c r="F106" s="25">
        <v>864.1</v>
      </c>
      <c r="G106" s="25">
        <v>676.17</v>
      </c>
      <c r="H106" s="25">
        <v>307.16000000000003</v>
      </c>
      <c r="I106" s="25">
        <v>1013.87</v>
      </c>
      <c r="J106" s="25">
        <v>68.89</v>
      </c>
      <c r="K106" s="25">
        <v>171.56</v>
      </c>
      <c r="L106" s="25" t="s">
        <v>329</v>
      </c>
      <c r="M106" s="25">
        <v>101.73</v>
      </c>
      <c r="N106" s="25">
        <v>75.58</v>
      </c>
      <c r="O106" s="25" t="s">
        <v>328</v>
      </c>
      <c r="P106" s="25" t="s">
        <v>328</v>
      </c>
      <c r="Q106" s="25">
        <v>255.9</v>
      </c>
      <c r="R106" s="25">
        <v>7.73</v>
      </c>
      <c r="S106" s="25">
        <v>167.09</v>
      </c>
    </row>
    <row r="107" spans="1:19" x14ac:dyDescent="0.25">
      <c r="A107" s="16" t="s">
        <v>251</v>
      </c>
      <c r="B107" s="24">
        <v>115.57</v>
      </c>
      <c r="C107" s="25">
        <v>14.86</v>
      </c>
      <c r="D107" s="25">
        <v>8.8000000000000007</v>
      </c>
      <c r="E107" s="25">
        <v>7.17</v>
      </c>
      <c r="F107" s="25">
        <v>122.37</v>
      </c>
      <c r="G107" s="25">
        <v>79.33</v>
      </c>
      <c r="H107" s="25">
        <v>0</v>
      </c>
      <c r="I107" s="25">
        <v>39.86</v>
      </c>
      <c r="J107" s="25">
        <v>13.28</v>
      </c>
      <c r="K107" s="25">
        <v>5.94</v>
      </c>
      <c r="L107" s="25" t="s">
        <v>329</v>
      </c>
      <c r="M107" s="25">
        <v>197.82</v>
      </c>
      <c r="N107" s="25">
        <v>164.77</v>
      </c>
      <c r="O107" s="25" t="s">
        <v>328</v>
      </c>
      <c r="P107" s="25" t="s">
        <v>328</v>
      </c>
      <c r="Q107" s="25">
        <v>83.62</v>
      </c>
      <c r="R107" s="25">
        <v>0</v>
      </c>
      <c r="S107" s="25">
        <v>260.94</v>
      </c>
    </row>
    <row r="108" spans="1:19" x14ac:dyDescent="0.25">
      <c r="A108" s="16" t="s">
        <v>252</v>
      </c>
      <c r="B108" s="24">
        <v>257.52999999999997</v>
      </c>
      <c r="C108" s="25">
        <v>419.35</v>
      </c>
      <c r="D108" s="25">
        <v>160</v>
      </c>
      <c r="E108" s="25">
        <v>98.36</v>
      </c>
      <c r="F108" s="25">
        <v>425.27</v>
      </c>
      <c r="G108" s="25">
        <v>40.51</v>
      </c>
      <c r="H108" s="25">
        <v>585.32000000000005</v>
      </c>
      <c r="I108" s="25">
        <v>857.4</v>
      </c>
      <c r="J108" s="25">
        <v>19.13</v>
      </c>
      <c r="K108" s="25">
        <v>110.68</v>
      </c>
      <c r="L108" s="25" t="s">
        <v>329</v>
      </c>
      <c r="M108" s="25">
        <v>151.16</v>
      </c>
      <c r="N108" s="25">
        <v>297.55</v>
      </c>
      <c r="O108" s="25" t="s">
        <v>328</v>
      </c>
      <c r="P108" s="25" t="s">
        <v>328</v>
      </c>
      <c r="Q108" s="25">
        <v>331.5</v>
      </c>
      <c r="R108" s="25">
        <v>26.03</v>
      </c>
      <c r="S108" s="25">
        <v>165.2</v>
      </c>
    </row>
    <row r="109" spans="1:19" x14ac:dyDescent="0.25">
      <c r="A109" s="16" t="s">
        <v>253</v>
      </c>
      <c r="B109" s="24">
        <v>312.69</v>
      </c>
      <c r="C109" s="25">
        <v>752.31</v>
      </c>
      <c r="D109" s="25">
        <v>248.23</v>
      </c>
      <c r="E109" s="25">
        <v>342.76</v>
      </c>
      <c r="F109" s="25">
        <v>446.77</v>
      </c>
      <c r="G109" s="25">
        <v>293.62</v>
      </c>
      <c r="H109" s="25">
        <v>1758.2</v>
      </c>
      <c r="I109" s="25">
        <v>219.41</v>
      </c>
      <c r="J109" s="25">
        <v>368.42</v>
      </c>
      <c r="K109" s="25">
        <v>187.44</v>
      </c>
      <c r="L109" s="25" t="s">
        <v>329</v>
      </c>
      <c r="M109" s="25">
        <v>352.51</v>
      </c>
      <c r="N109" s="25">
        <v>307.29000000000002</v>
      </c>
      <c r="O109" s="25" t="s">
        <v>328</v>
      </c>
      <c r="P109" s="25" t="s">
        <v>328</v>
      </c>
      <c r="Q109" s="25">
        <v>178.21</v>
      </c>
      <c r="R109" s="25">
        <v>263.16000000000003</v>
      </c>
      <c r="S109" s="25">
        <v>368.36</v>
      </c>
    </row>
    <row r="110" spans="1:19" s="35" customFormat="1" ht="15.75" customHeight="1" x14ac:dyDescent="0.25">
      <c r="A110" s="16" t="s">
        <v>254</v>
      </c>
      <c r="B110" s="24">
        <v>176.25</v>
      </c>
      <c r="C110" s="25">
        <v>86.86</v>
      </c>
      <c r="D110" s="25">
        <v>6.88</v>
      </c>
      <c r="E110" s="25">
        <v>234.71</v>
      </c>
      <c r="F110" s="25">
        <v>93.82</v>
      </c>
      <c r="G110" s="25">
        <v>437.17</v>
      </c>
      <c r="H110" s="25">
        <v>229.85</v>
      </c>
      <c r="I110" s="25">
        <v>253.34</v>
      </c>
      <c r="J110" s="25">
        <v>74.680000000000007</v>
      </c>
      <c r="K110" s="25">
        <v>44.54</v>
      </c>
      <c r="L110" s="25" t="s">
        <v>329</v>
      </c>
      <c r="M110" s="25">
        <v>63.46</v>
      </c>
      <c r="N110" s="25">
        <v>65.02</v>
      </c>
      <c r="O110" s="25" t="s">
        <v>328</v>
      </c>
      <c r="P110" s="25" t="s">
        <v>328</v>
      </c>
      <c r="Q110" s="25">
        <v>157.29</v>
      </c>
      <c r="R110" s="25">
        <v>11.55</v>
      </c>
      <c r="S110" s="25">
        <v>278.27999999999997</v>
      </c>
    </row>
    <row r="111" spans="1:19" x14ac:dyDescent="0.25">
      <c r="A111" s="15" t="s">
        <v>240</v>
      </c>
      <c r="B111" s="24">
        <v>166.58</v>
      </c>
      <c r="C111" s="25">
        <v>129.06</v>
      </c>
      <c r="D111" s="25">
        <v>44.36</v>
      </c>
      <c r="E111" s="25">
        <v>48.25</v>
      </c>
      <c r="F111" s="25">
        <v>260.27</v>
      </c>
      <c r="G111" s="25">
        <v>87.52</v>
      </c>
      <c r="H111" s="25">
        <v>415.55</v>
      </c>
      <c r="I111" s="25">
        <v>148.53</v>
      </c>
      <c r="J111" s="25">
        <v>195.55</v>
      </c>
      <c r="K111" s="25">
        <v>98</v>
      </c>
      <c r="L111" s="25" t="s">
        <v>329</v>
      </c>
      <c r="M111" s="25">
        <v>117.07</v>
      </c>
      <c r="N111" s="25">
        <v>182.8</v>
      </c>
      <c r="O111" s="25" t="s">
        <v>328</v>
      </c>
      <c r="P111" s="25" t="s">
        <v>328</v>
      </c>
      <c r="Q111" s="25">
        <v>152.61000000000001</v>
      </c>
      <c r="R111" s="25">
        <v>144.74</v>
      </c>
      <c r="S111" s="25">
        <v>291.05</v>
      </c>
    </row>
    <row r="112" spans="1:19" x14ac:dyDescent="0.25">
      <c r="A112" s="15" t="s">
        <v>239</v>
      </c>
      <c r="B112" s="24">
        <v>2288.4699999999998</v>
      </c>
      <c r="C112" s="25">
        <v>1433.03</v>
      </c>
      <c r="D112" s="25">
        <v>917.17</v>
      </c>
      <c r="E112" s="25">
        <v>1430.43</v>
      </c>
      <c r="F112" s="25">
        <v>2421.04</v>
      </c>
      <c r="G112" s="25">
        <v>2373.87</v>
      </c>
      <c r="H112" s="25">
        <v>1882.42</v>
      </c>
      <c r="I112" s="25">
        <v>2944.37</v>
      </c>
      <c r="J112" s="25">
        <v>2840.95</v>
      </c>
      <c r="K112" s="25">
        <v>2788.97</v>
      </c>
      <c r="L112" s="25" t="s">
        <v>329</v>
      </c>
      <c r="M112" s="25">
        <v>1769.55</v>
      </c>
      <c r="N112" s="25">
        <v>1752.42</v>
      </c>
      <c r="O112" s="25" t="s">
        <v>328</v>
      </c>
      <c r="P112" s="25" t="s">
        <v>328</v>
      </c>
      <c r="Q112" s="25">
        <v>2610.5300000000002</v>
      </c>
      <c r="R112" s="25">
        <v>2962.75</v>
      </c>
      <c r="S112" s="25">
        <v>1967.86</v>
      </c>
    </row>
    <row r="113" spans="1:19" x14ac:dyDescent="0.25">
      <c r="A113" s="15" t="s">
        <v>255</v>
      </c>
      <c r="B113" s="24">
        <v>1161.76</v>
      </c>
      <c r="C113" s="25">
        <v>1026.5</v>
      </c>
      <c r="D113" s="25">
        <v>1665.77</v>
      </c>
      <c r="E113" s="25">
        <v>751.24</v>
      </c>
      <c r="F113" s="25">
        <v>1766.79</v>
      </c>
      <c r="G113" s="25">
        <v>2740.96</v>
      </c>
      <c r="H113" s="25">
        <v>271.87</v>
      </c>
      <c r="I113" s="25">
        <v>1923.39</v>
      </c>
      <c r="J113" s="25">
        <v>1251.53</v>
      </c>
      <c r="K113" s="25">
        <v>305.38</v>
      </c>
      <c r="L113" s="25" t="s">
        <v>329</v>
      </c>
      <c r="M113" s="25">
        <v>258.47000000000003</v>
      </c>
      <c r="N113" s="25">
        <v>932.07</v>
      </c>
      <c r="O113" s="25" t="s">
        <v>328</v>
      </c>
      <c r="P113" s="25" t="s">
        <v>328</v>
      </c>
      <c r="Q113" s="25">
        <v>1454.04</v>
      </c>
      <c r="R113" s="25">
        <v>380.81</v>
      </c>
      <c r="S113" s="25">
        <v>400.88</v>
      </c>
    </row>
    <row r="114" spans="1:19" x14ac:dyDescent="0.25">
      <c r="A114" s="16" t="s">
        <v>228</v>
      </c>
      <c r="B114" s="24">
        <v>1054.76</v>
      </c>
      <c r="C114" s="25">
        <v>238.68</v>
      </c>
      <c r="D114" s="25">
        <v>0</v>
      </c>
      <c r="E114" s="25">
        <v>675.46</v>
      </c>
      <c r="F114" s="25">
        <v>1741.53</v>
      </c>
      <c r="G114" s="25">
        <v>2696.07</v>
      </c>
      <c r="H114" s="25">
        <v>271.87</v>
      </c>
      <c r="I114" s="25">
        <v>1708.1</v>
      </c>
      <c r="J114" s="25">
        <v>1251.53</v>
      </c>
      <c r="K114" s="25">
        <v>269.43</v>
      </c>
      <c r="L114" s="25" t="s">
        <v>329</v>
      </c>
      <c r="M114" s="25">
        <v>121.93</v>
      </c>
      <c r="N114" s="25">
        <v>758.09</v>
      </c>
      <c r="O114" s="25" t="s">
        <v>328</v>
      </c>
      <c r="P114" s="25" t="s">
        <v>328</v>
      </c>
      <c r="Q114" s="25">
        <v>1408.94</v>
      </c>
      <c r="R114" s="25">
        <v>313.99</v>
      </c>
      <c r="S114" s="25">
        <v>308.24</v>
      </c>
    </row>
    <row r="115" spans="1:19" x14ac:dyDescent="0.25">
      <c r="A115" s="16" t="s">
        <v>222</v>
      </c>
      <c r="B115" s="24">
        <v>106.28</v>
      </c>
      <c r="C115" s="25">
        <v>787.83</v>
      </c>
      <c r="D115" s="25">
        <v>1520.65</v>
      </c>
      <c r="E115" s="25">
        <v>75.77</v>
      </c>
      <c r="F115" s="25">
        <v>24.1</v>
      </c>
      <c r="G115" s="25">
        <v>42.23</v>
      </c>
      <c r="H115" s="25">
        <v>0</v>
      </c>
      <c r="I115" s="25">
        <v>215.28</v>
      </c>
      <c r="J115" s="25">
        <v>0</v>
      </c>
      <c r="K115" s="25">
        <v>35.96</v>
      </c>
      <c r="L115" s="25" t="s">
        <v>329</v>
      </c>
      <c r="M115" s="25">
        <v>136.54</v>
      </c>
      <c r="N115" s="25">
        <v>173.98</v>
      </c>
      <c r="O115" s="25" t="s">
        <v>328</v>
      </c>
      <c r="P115" s="25" t="s">
        <v>328</v>
      </c>
      <c r="Q115" s="25">
        <v>45.02</v>
      </c>
      <c r="R115" s="25">
        <v>66.819999999999993</v>
      </c>
      <c r="S115" s="25">
        <v>92.64</v>
      </c>
    </row>
    <row r="116" spans="1:19" x14ac:dyDescent="0.25">
      <c r="A116" s="16" t="s">
        <v>223</v>
      </c>
      <c r="B116" s="24">
        <v>0.72</v>
      </c>
      <c r="C116" s="25">
        <v>0</v>
      </c>
      <c r="D116" s="25">
        <v>145.12</v>
      </c>
      <c r="E116" s="25">
        <v>0</v>
      </c>
      <c r="F116" s="25">
        <v>1.17</v>
      </c>
      <c r="G116" s="25">
        <v>2.66</v>
      </c>
      <c r="H116" s="25">
        <v>0</v>
      </c>
      <c r="I116" s="25">
        <v>0</v>
      </c>
      <c r="J116" s="25">
        <v>0</v>
      </c>
      <c r="K116" s="25">
        <v>0</v>
      </c>
      <c r="L116" s="25" t="s">
        <v>329</v>
      </c>
      <c r="M116" s="25">
        <v>0</v>
      </c>
      <c r="N116" s="25">
        <v>0</v>
      </c>
      <c r="O116" s="25" t="s">
        <v>328</v>
      </c>
      <c r="P116" s="25" t="s">
        <v>328</v>
      </c>
      <c r="Q116" s="25">
        <v>7.0000000000000007E-2</v>
      </c>
      <c r="R116" s="25">
        <v>0</v>
      </c>
      <c r="S116" s="25">
        <v>0</v>
      </c>
    </row>
    <row r="117" spans="1:19" s="35" customFormat="1" x14ac:dyDescent="0.25">
      <c r="A117" s="14" t="s">
        <v>74</v>
      </c>
      <c r="B117" s="24">
        <v>9447.4699999999993</v>
      </c>
      <c r="C117" s="25">
        <v>12914.38</v>
      </c>
      <c r="D117" s="25">
        <v>15332.43</v>
      </c>
      <c r="E117" s="25">
        <v>6723.19</v>
      </c>
      <c r="F117" s="25">
        <v>10214.959999999999</v>
      </c>
      <c r="G117" s="25">
        <v>10032.219999999999</v>
      </c>
      <c r="H117" s="25">
        <v>16495.400000000001</v>
      </c>
      <c r="I117" s="25">
        <v>12433.59</v>
      </c>
      <c r="J117" s="25">
        <v>7824.31</v>
      </c>
      <c r="K117" s="25">
        <v>7843.63</v>
      </c>
      <c r="L117" s="25" t="s">
        <v>329</v>
      </c>
      <c r="M117" s="25">
        <v>8205.77</v>
      </c>
      <c r="N117" s="25">
        <v>9648.15</v>
      </c>
      <c r="O117" s="25" t="s">
        <v>328</v>
      </c>
      <c r="P117" s="25" t="s">
        <v>328</v>
      </c>
      <c r="Q117" s="25">
        <v>8611.59</v>
      </c>
      <c r="R117" s="25">
        <v>8326.98</v>
      </c>
      <c r="S117" s="25">
        <v>9768.89</v>
      </c>
    </row>
    <row r="118" spans="1:19" s="47" customFormat="1" ht="12" x14ac:dyDescent="0.2">
      <c r="A118" s="48" t="s">
        <v>23</v>
      </c>
    </row>
    <row r="119" spans="1:19" s="47" customFormat="1" ht="12" x14ac:dyDescent="0.2">
      <c r="A119" s="48" t="s">
        <v>92</v>
      </c>
    </row>
    <row r="120" spans="1:19" ht="7.5" customHeight="1" x14ac:dyDescent="0.25">
      <c r="A120" s="33"/>
    </row>
    <row r="121" spans="1:19" s="36" customFormat="1" ht="18.75" x14ac:dyDescent="0.3">
      <c r="A121" s="97" t="s">
        <v>258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5">
        <v>6586.39</v>
      </c>
      <c r="C125" s="25">
        <v>9249</v>
      </c>
      <c r="D125" s="25">
        <v>17313.560000000001</v>
      </c>
      <c r="E125" s="25">
        <v>11223.24</v>
      </c>
      <c r="F125" s="25">
        <v>1333.84</v>
      </c>
      <c r="G125" s="25">
        <v>3324.27</v>
      </c>
      <c r="H125" s="25">
        <v>1102.32</v>
      </c>
      <c r="I125" s="25">
        <v>3221.12</v>
      </c>
      <c r="J125" s="25">
        <v>6027.96</v>
      </c>
      <c r="K125" s="25">
        <v>9924.17</v>
      </c>
      <c r="L125" s="25" t="s">
        <v>329</v>
      </c>
      <c r="M125" s="25">
        <v>9619.67</v>
      </c>
      <c r="N125" s="25">
        <v>11244.47</v>
      </c>
      <c r="O125" s="25" t="s">
        <v>328</v>
      </c>
      <c r="P125" s="25" t="s">
        <v>328</v>
      </c>
      <c r="Q125" s="25">
        <v>5717.06</v>
      </c>
      <c r="R125" s="25">
        <v>4767.3599999999997</v>
      </c>
      <c r="S125" s="25">
        <v>8451.2199999999993</v>
      </c>
    </row>
    <row r="126" spans="1:19" x14ac:dyDescent="0.25">
      <c r="A126" s="14" t="s">
        <v>236</v>
      </c>
      <c r="B126" s="24">
        <v>3068.78</v>
      </c>
      <c r="C126" s="25">
        <v>5433.73</v>
      </c>
      <c r="D126" s="25">
        <v>9937.9599999999991</v>
      </c>
      <c r="E126" s="25">
        <v>5155.91</v>
      </c>
      <c r="F126" s="25">
        <v>279.31</v>
      </c>
      <c r="G126" s="25">
        <v>904.67</v>
      </c>
      <c r="H126" s="25">
        <v>354.29</v>
      </c>
      <c r="I126" s="25">
        <v>1581.13</v>
      </c>
      <c r="J126" s="25">
        <v>1671.76</v>
      </c>
      <c r="K126" s="25">
        <v>3820.98</v>
      </c>
      <c r="L126" s="25" t="s">
        <v>329</v>
      </c>
      <c r="M126" s="25">
        <v>4932.99</v>
      </c>
      <c r="N126" s="25">
        <v>6301.3</v>
      </c>
      <c r="O126" s="25" t="s">
        <v>328</v>
      </c>
      <c r="P126" s="25" t="s">
        <v>328</v>
      </c>
      <c r="Q126" s="25">
        <v>2107.3000000000002</v>
      </c>
      <c r="R126" s="25">
        <v>2639.16</v>
      </c>
      <c r="S126" s="25">
        <v>4212.74</v>
      </c>
    </row>
    <row r="127" spans="1:19" x14ac:dyDescent="0.25">
      <c r="A127" s="16" t="s">
        <v>269</v>
      </c>
      <c r="B127" s="24">
        <v>1178.6500000000001</v>
      </c>
      <c r="C127" s="25">
        <v>2829.4</v>
      </c>
      <c r="D127" s="25">
        <v>3928.89</v>
      </c>
      <c r="E127" s="25">
        <v>2725.37</v>
      </c>
      <c r="F127" s="25">
        <v>89.4</v>
      </c>
      <c r="G127" s="25">
        <v>410.7</v>
      </c>
      <c r="H127" s="25">
        <v>132.63</v>
      </c>
      <c r="I127" s="25">
        <v>521.87</v>
      </c>
      <c r="J127" s="25">
        <v>762.77</v>
      </c>
      <c r="K127" s="25">
        <v>1903.37</v>
      </c>
      <c r="L127" s="25" t="s">
        <v>329</v>
      </c>
      <c r="M127" s="25">
        <v>1917.17</v>
      </c>
      <c r="N127" s="25">
        <v>1844.99</v>
      </c>
      <c r="O127" s="25" t="s">
        <v>328</v>
      </c>
      <c r="P127" s="25" t="s">
        <v>328</v>
      </c>
      <c r="Q127" s="25">
        <v>756.48</v>
      </c>
      <c r="R127" s="25">
        <v>1076.6400000000001</v>
      </c>
      <c r="S127" s="25">
        <v>1665.03</v>
      </c>
    </row>
    <row r="128" spans="1:19" x14ac:dyDescent="0.25">
      <c r="A128" s="16" t="s">
        <v>270</v>
      </c>
      <c r="B128" s="24">
        <v>838.33</v>
      </c>
      <c r="C128" s="25">
        <v>1957.65</v>
      </c>
      <c r="D128" s="25">
        <v>2922.24</v>
      </c>
      <c r="E128" s="25">
        <v>2046.63</v>
      </c>
      <c r="F128" s="25">
        <v>42.97</v>
      </c>
      <c r="G128" s="25">
        <v>212.49</v>
      </c>
      <c r="H128" s="25">
        <v>98.93</v>
      </c>
      <c r="I128" s="25">
        <v>368.57</v>
      </c>
      <c r="J128" s="25">
        <v>477.74</v>
      </c>
      <c r="K128" s="25">
        <v>1405.8</v>
      </c>
      <c r="L128" s="25" t="s">
        <v>329</v>
      </c>
      <c r="M128" s="25">
        <v>1399.74</v>
      </c>
      <c r="N128" s="25">
        <v>1364.41</v>
      </c>
      <c r="O128" s="25" t="s">
        <v>328</v>
      </c>
      <c r="P128" s="25" t="s">
        <v>328</v>
      </c>
      <c r="Q128" s="25">
        <v>520.96</v>
      </c>
      <c r="R128" s="25">
        <v>741.14</v>
      </c>
      <c r="S128" s="25">
        <v>1218.78</v>
      </c>
    </row>
    <row r="129" spans="1:19" x14ac:dyDescent="0.25">
      <c r="A129" s="16" t="s">
        <v>271</v>
      </c>
      <c r="B129" s="24">
        <v>222.68</v>
      </c>
      <c r="C129" s="25">
        <v>49.65</v>
      </c>
      <c r="D129" s="25">
        <v>8.07</v>
      </c>
      <c r="E129" s="25">
        <v>10.01</v>
      </c>
      <c r="F129" s="25">
        <v>7.9</v>
      </c>
      <c r="G129" s="25">
        <v>4.95</v>
      </c>
      <c r="H129" s="25">
        <v>0</v>
      </c>
      <c r="I129" s="25">
        <v>0</v>
      </c>
      <c r="J129" s="25">
        <v>0</v>
      </c>
      <c r="K129" s="25">
        <v>0</v>
      </c>
      <c r="L129" s="25" t="s">
        <v>329</v>
      </c>
      <c r="M129" s="25">
        <v>1035.77</v>
      </c>
      <c r="N129" s="25">
        <v>8.01</v>
      </c>
      <c r="O129" s="25" t="s">
        <v>328</v>
      </c>
      <c r="P129" s="25" t="s">
        <v>328</v>
      </c>
      <c r="Q129" s="25">
        <v>3.67</v>
      </c>
      <c r="R129" s="25">
        <v>194.4</v>
      </c>
      <c r="S129" s="25">
        <v>501.36</v>
      </c>
    </row>
    <row r="130" spans="1:19" x14ac:dyDescent="0.25">
      <c r="A130" s="16" t="s">
        <v>272</v>
      </c>
      <c r="B130" s="24">
        <v>304.08999999999997</v>
      </c>
      <c r="C130" s="25">
        <v>0</v>
      </c>
      <c r="D130" s="25">
        <v>0</v>
      </c>
      <c r="E130" s="25">
        <v>0</v>
      </c>
      <c r="F130" s="25">
        <v>0</v>
      </c>
      <c r="G130" s="25">
        <v>3.58</v>
      </c>
      <c r="H130" s="25">
        <v>0</v>
      </c>
      <c r="I130" s="25">
        <v>0</v>
      </c>
      <c r="J130" s="25">
        <v>0</v>
      </c>
      <c r="K130" s="25">
        <v>0</v>
      </c>
      <c r="L130" s="25" t="s">
        <v>329</v>
      </c>
      <c r="M130" s="25">
        <v>6.4</v>
      </c>
      <c r="N130" s="25">
        <v>2595.39</v>
      </c>
      <c r="O130" s="25" t="s">
        <v>328</v>
      </c>
      <c r="P130" s="25" t="s">
        <v>328</v>
      </c>
      <c r="Q130" s="25">
        <v>13.86</v>
      </c>
      <c r="R130" s="25">
        <v>346.16</v>
      </c>
      <c r="S130" s="25">
        <v>326.20999999999998</v>
      </c>
    </row>
    <row r="131" spans="1:19" x14ac:dyDescent="0.25">
      <c r="A131" s="16" t="s">
        <v>273</v>
      </c>
      <c r="B131" s="24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 t="s">
        <v>329</v>
      </c>
      <c r="M131" s="25">
        <v>0</v>
      </c>
      <c r="N131" s="25">
        <v>0</v>
      </c>
      <c r="O131" s="25" t="s">
        <v>328</v>
      </c>
      <c r="P131" s="25" t="s">
        <v>328</v>
      </c>
      <c r="Q131" s="25">
        <v>0</v>
      </c>
      <c r="R131" s="25">
        <v>0</v>
      </c>
      <c r="S131" s="25">
        <v>0</v>
      </c>
    </row>
    <row r="132" spans="1:19" x14ac:dyDescent="0.25">
      <c r="A132" s="16" t="s">
        <v>4</v>
      </c>
      <c r="B132" s="24">
        <v>7.4</v>
      </c>
      <c r="C132" s="25">
        <v>86.66</v>
      </c>
      <c r="D132" s="25">
        <v>2471.29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 t="s">
        <v>329</v>
      </c>
      <c r="M132" s="25">
        <v>0</v>
      </c>
      <c r="N132" s="25">
        <v>0</v>
      </c>
      <c r="O132" s="25" t="s">
        <v>328</v>
      </c>
      <c r="P132" s="25" t="s">
        <v>328</v>
      </c>
      <c r="Q132" s="25">
        <v>0</v>
      </c>
      <c r="R132" s="25">
        <v>0</v>
      </c>
      <c r="S132" s="25">
        <v>0</v>
      </c>
    </row>
    <row r="133" spans="1:19" x14ac:dyDescent="0.25">
      <c r="A133" s="16" t="s">
        <v>274</v>
      </c>
      <c r="B133" s="24">
        <v>340.31</v>
      </c>
      <c r="C133" s="25">
        <v>510.37</v>
      </c>
      <c r="D133" s="25">
        <v>607.48</v>
      </c>
      <c r="E133" s="25">
        <v>373.89</v>
      </c>
      <c r="F133" s="25">
        <v>37.840000000000003</v>
      </c>
      <c r="G133" s="25">
        <v>269.10000000000002</v>
      </c>
      <c r="H133" s="25">
        <v>122.72</v>
      </c>
      <c r="I133" s="25">
        <v>246.31</v>
      </c>
      <c r="J133" s="25">
        <v>431.25</v>
      </c>
      <c r="K133" s="25">
        <v>511.8</v>
      </c>
      <c r="L133" s="25" t="s">
        <v>329</v>
      </c>
      <c r="M133" s="25">
        <v>372.21</v>
      </c>
      <c r="N133" s="25">
        <v>488.5</v>
      </c>
      <c r="O133" s="25" t="s">
        <v>328</v>
      </c>
      <c r="P133" s="25" t="s">
        <v>328</v>
      </c>
      <c r="Q133" s="25">
        <v>295.86</v>
      </c>
      <c r="R133" s="25">
        <v>280.82</v>
      </c>
      <c r="S133" s="25">
        <v>501.36</v>
      </c>
    </row>
    <row r="134" spans="1:19" x14ac:dyDescent="0.25">
      <c r="A134" s="16" t="s">
        <v>275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 t="s">
        <v>329</v>
      </c>
      <c r="M134" s="25">
        <v>0</v>
      </c>
      <c r="N134" s="25">
        <v>0</v>
      </c>
      <c r="O134" s="25" t="s">
        <v>328</v>
      </c>
      <c r="P134" s="25" t="s">
        <v>328</v>
      </c>
      <c r="Q134" s="25">
        <v>0</v>
      </c>
      <c r="R134" s="25">
        <v>0</v>
      </c>
      <c r="S134" s="25">
        <v>0</v>
      </c>
    </row>
    <row r="135" spans="1:19" x14ac:dyDescent="0.25">
      <c r="A135" s="16" t="s">
        <v>276</v>
      </c>
      <c r="B135" s="24">
        <v>177.3</v>
      </c>
      <c r="C135" s="25">
        <v>0</v>
      </c>
      <c r="D135" s="25">
        <v>0</v>
      </c>
      <c r="E135" s="25">
        <v>0</v>
      </c>
      <c r="F135" s="25">
        <v>101.19</v>
      </c>
      <c r="G135" s="25">
        <v>3.84</v>
      </c>
      <c r="H135" s="25">
        <v>0</v>
      </c>
      <c r="I135" s="25">
        <v>444.39</v>
      </c>
      <c r="J135" s="25">
        <v>0</v>
      </c>
      <c r="K135" s="25">
        <v>0</v>
      </c>
      <c r="L135" s="25" t="s">
        <v>329</v>
      </c>
      <c r="M135" s="25">
        <v>201.69</v>
      </c>
      <c r="N135" s="25">
        <v>0</v>
      </c>
      <c r="O135" s="25" t="s">
        <v>328</v>
      </c>
      <c r="P135" s="25" t="s">
        <v>328</v>
      </c>
      <c r="Q135" s="25">
        <v>516.47</v>
      </c>
      <c r="R135" s="25">
        <v>0</v>
      </c>
      <c r="S135" s="25">
        <v>0</v>
      </c>
    </row>
    <row r="136" spans="1:19" x14ac:dyDescent="0.25">
      <c r="A136" s="31"/>
      <c r="B136" s="24">
        <v>0.01</v>
      </c>
      <c r="C136" s="25">
        <v>0.01</v>
      </c>
      <c r="D136" s="25">
        <v>0.06</v>
      </c>
      <c r="E136" s="25">
        <v>0.01</v>
      </c>
      <c r="F136" s="25">
        <v>0.01</v>
      </c>
      <c r="G136" s="25">
        <v>0.02</v>
      </c>
      <c r="H136" s="25">
        <v>0.02</v>
      </c>
      <c r="I136" s="25">
        <v>0.01</v>
      </c>
      <c r="J136" s="25">
        <v>0.03</v>
      </c>
      <c r="K136" s="25">
        <v>0.01</v>
      </c>
      <c r="L136" s="25" t="s">
        <v>329</v>
      </c>
      <c r="M136" s="25">
        <v>0.03</v>
      </c>
      <c r="N136" s="25">
        <v>0.02</v>
      </c>
      <c r="O136" s="25" t="s">
        <v>328</v>
      </c>
      <c r="P136" s="25" t="s">
        <v>328</v>
      </c>
      <c r="Q136" s="25">
        <v>0.01</v>
      </c>
      <c r="R136" s="25">
        <v>0</v>
      </c>
      <c r="S136" s="25">
        <v>0.01</v>
      </c>
    </row>
    <row r="137" spans="1:19" x14ac:dyDescent="0.25">
      <c r="A137" s="31"/>
      <c r="B137" s="24">
        <v>0.03</v>
      </c>
      <c r="C137" s="25">
        <v>0.01</v>
      </c>
      <c r="D137" s="25">
        <v>0.06</v>
      </c>
      <c r="E137" s="25">
        <v>0.01</v>
      </c>
      <c r="F137" s="25">
        <v>0.01</v>
      </c>
      <c r="G137" s="25">
        <v>0.02</v>
      </c>
      <c r="H137" s="25">
        <v>0.02</v>
      </c>
      <c r="I137" s="25">
        <v>0.01</v>
      </c>
      <c r="J137" s="25">
        <v>0.03</v>
      </c>
      <c r="K137" s="25">
        <v>0.01</v>
      </c>
      <c r="L137" s="25" t="s">
        <v>329</v>
      </c>
      <c r="M137" s="25">
        <v>0.03</v>
      </c>
      <c r="N137" s="25">
        <v>0.02</v>
      </c>
      <c r="O137" s="25" t="s">
        <v>328</v>
      </c>
      <c r="P137" s="25" t="s">
        <v>328</v>
      </c>
      <c r="Q137" s="25">
        <v>0.01</v>
      </c>
      <c r="R137" s="25">
        <v>0</v>
      </c>
      <c r="S137" s="25">
        <v>0.01</v>
      </c>
    </row>
    <row r="138" spans="1:19" x14ac:dyDescent="0.25">
      <c r="A138" s="14" t="s">
        <v>237</v>
      </c>
      <c r="B138" s="24">
        <v>2063.3000000000002</v>
      </c>
      <c r="C138" s="25">
        <v>525.37</v>
      </c>
      <c r="D138" s="25">
        <v>2990.28</v>
      </c>
      <c r="E138" s="25">
        <v>405.11</v>
      </c>
      <c r="F138" s="25">
        <v>652.53</v>
      </c>
      <c r="G138" s="25">
        <v>2059.14</v>
      </c>
      <c r="H138" s="25">
        <v>578.87</v>
      </c>
      <c r="I138" s="25">
        <v>1022.15</v>
      </c>
      <c r="J138" s="25">
        <v>3625.28</v>
      </c>
      <c r="K138" s="25">
        <v>4084.05</v>
      </c>
      <c r="L138" s="25" t="s">
        <v>329</v>
      </c>
      <c r="M138" s="25">
        <v>2421.65</v>
      </c>
      <c r="N138" s="25">
        <v>2815.08</v>
      </c>
      <c r="O138" s="25" t="s">
        <v>328</v>
      </c>
      <c r="P138" s="25" t="s">
        <v>328</v>
      </c>
      <c r="Q138" s="25">
        <v>2603.42</v>
      </c>
      <c r="R138" s="25">
        <v>954.07</v>
      </c>
      <c r="S138" s="25">
        <v>2342.86</v>
      </c>
    </row>
    <row r="139" spans="1:19" x14ac:dyDescent="0.25">
      <c r="A139" s="16" t="s">
        <v>280</v>
      </c>
      <c r="B139" s="24">
        <v>1149.45</v>
      </c>
      <c r="C139" s="25">
        <v>488.95</v>
      </c>
      <c r="D139" s="25">
        <v>468.55</v>
      </c>
      <c r="E139" s="25">
        <v>394.5</v>
      </c>
      <c r="F139" s="25">
        <v>398.34</v>
      </c>
      <c r="G139" s="25">
        <v>944.25</v>
      </c>
      <c r="H139" s="25">
        <v>106.32</v>
      </c>
      <c r="I139" s="25">
        <v>616.59</v>
      </c>
      <c r="J139" s="25">
        <v>1813.39</v>
      </c>
      <c r="K139" s="25">
        <v>1221.83</v>
      </c>
      <c r="L139" s="25" t="s">
        <v>329</v>
      </c>
      <c r="M139" s="25">
        <v>1483.01</v>
      </c>
      <c r="N139" s="25">
        <v>1998.18</v>
      </c>
      <c r="O139" s="25" t="s">
        <v>328</v>
      </c>
      <c r="P139" s="25" t="s">
        <v>328</v>
      </c>
      <c r="Q139" s="25">
        <v>1174.46</v>
      </c>
      <c r="R139" s="25">
        <v>918.31</v>
      </c>
      <c r="S139" s="25">
        <v>1421.85</v>
      </c>
    </row>
    <row r="140" spans="1:19" x14ac:dyDescent="0.25">
      <c r="A140" s="16" t="s">
        <v>277</v>
      </c>
      <c r="B140" s="24">
        <v>777.31</v>
      </c>
      <c r="C140" s="25">
        <v>0</v>
      </c>
      <c r="D140" s="25">
        <v>2498.54</v>
      </c>
      <c r="E140" s="25">
        <v>0</v>
      </c>
      <c r="F140" s="25">
        <v>107.4</v>
      </c>
      <c r="G140" s="25">
        <v>837.67</v>
      </c>
      <c r="H140" s="25">
        <v>318.99</v>
      </c>
      <c r="I140" s="25">
        <v>248.56</v>
      </c>
      <c r="J140" s="25">
        <v>1780.52</v>
      </c>
      <c r="K140" s="25">
        <v>2831.25</v>
      </c>
      <c r="L140" s="25" t="s">
        <v>329</v>
      </c>
      <c r="M140" s="25">
        <v>846.86</v>
      </c>
      <c r="N140" s="25">
        <v>736.98</v>
      </c>
      <c r="O140" s="25" t="s">
        <v>328</v>
      </c>
      <c r="P140" s="25" t="s">
        <v>328</v>
      </c>
      <c r="Q140" s="25">
        <v>1249.5999999999999</v>
      </c>
      <c r="R140" s="25">
        <v>11.84</v>
      </c>
      <c r="S140" s="25">
        <v>778.73</v>
      </c>
    </row>
    <row r="141" spans="1:19" x14ac:dyDescent="0.25">
      <c r="A141" s="16" t="s">
        <v>278</v>
      </c>
      <c r="B141" s="24">
        <v>15.14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 t="s">
        <v>329</v>
      </c>
      <c r="M141" s="25">
        <v>48.6</v>
      </c>
      <c r="N141" s="25">
        <v>36</v>
      </c>
      <c r="O141" s="25" t="s">
        <v>328</v>
      </c>
      <c r="P141" s="25" t="s">
        <v>328</v>
      </c>
      <c r="Q141" s="25">
        <v>3.55</v>
      </c>
      <c r="R141" s="25">
        <v>0</v>
      </c>
      <c r="S141" s="25">
        <v>35.11</v>
      </c>
    </row>
    <row r="142" spans="1:19" x14ac:dyDescent="0.25">
      <c r="A142" s="16" t="s">
        <v>279</v>
      </c>
      <c r="B142" s="24">
        <v>121.4</v>
      </c>
      <c r="C142" s="25">
        <v>36.42</v>
      </c>
      <c r="D142" s="25">
        <v>23.19</v>
      </c>
      <c r="E142" s="25">
        <v>10.61</v>
      </c>
      <c r="F142" s="25">
        <v>146.78</v>
      </c>
      <c r="G142" s="25">
        <v>277.22000000000003</v>
      </c>
      <c r="H142" s="25">
        <v>153.55000000000001</v>
      </c>
      <c r="I142" s="25">
        <v>157</v>
      </c>
      <c r="J142" s="25">
        <v>31.37</v>
      </c>
      <c r="K142" s="25">
        <v>30.97</v>
      </c>
      <c r="L142" s="25" t="s">
        <v>329</v>
      </c>
      <c r="M142" s="25">
        <v>43.17</v>
      </c>
      <c r="N142" s="25">
        <v>43.92</v>
      </c>
      <c r="O142" s="25" t="s">
        <v>328</v>
      </c>
      <c r="P142" s="25" t="s">
        <v>328</v>
      </c>
      <c r="Q142" s="25">
        <v>175.81</v>
      </c>
      <c r="R142" s="25">
        <v>23.91</v>
      </c>
      <c r="S142" s="25">
        <v>107.18</v>
      </c>
    </row>
    <row r="143" spans="1:19" x14ac:dyDescent="0.25">
      <c r="A143" s="14" t="s">
        <v>238</v>
      </c>
      <c r="B143" s="24">
        <v>1454.31</v>
      </c>
      <c r="C143" s="25">
        <v>3289.9</v>
      </c>
      <c r="D143" s="25">
        <v>4385.32</v>
      </c>
      <c r="E143" s="25">
        <v>5662.22</v>
      </c>
      <c r="F143" s="25">
        <v>402.01</v>
      </c>
      <c r="G143" s="25">
        <v>360.46</v>
      </c>
      <c r="H143" s="25">
        <v>169.17</v>
      </c>
      <c r="I143" s="25">
        <v>617.84</v>
      </c>
      <c r="J143" s="25">
        <v>730.93</v>
      </c>
      <c r="K143" s="25">
        <v>2019.14</v>
      </c>
      <c r="L143" s="25" t="s">
        <v>329</v>
      </c>
      <c r="M143" s="25">
        <v>2265.04</v>
      </c>
      <c r="N143" s="25">
        <v>2128.08</v>
      </c>
      <c r="O143" s="25" t="s">
        <v>328</v>
      </c>
      <c r="P143" s="25" t="s">
        <v>328</v>
      </c>
      <c r="Q143" s="25">
        <v>1006.34</v>
      </c>
      <c r="R143" s="25">
        <v>1174.1300000000001</v>
      </c>
      <c r="S143" s="25">
        <v>1895.62</v>
      </c>
    </row>
    <row r="144" spans="1:19" s="47" customFormat="1" ht="12" x14ac:dyDescent="0.2">
      <c r="A144" s="48" t="s">
        <v>23</v>
      </c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9" s="47" customFormat="1" ht="12" x14ac:dyDescent="0.2">
      <c r="A145" s="48" t="s">
        <v>92</v>
      </c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9" ht="9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9" ht="9" customHeight="1" x14ac:dyDescent="0.25"/>
    <row r="148" spans="1:19" s="36" customFormat="1" ht="18.75" x14ac:dyDescent="0.3">
      <c r="A148" s="89" t="s">
        <v>261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34899.730000000003</v>
      </c>
      <c r="C152" s="25">
        <v>47176.36</v>
      </c>
      <c r="D152" s="25">
        <v>9963.1299999999992</v>
      </c>
      <c r="E152" s="25">
        <v>27666.58</v>
      </c>
      <c r="F152" s="25">
        <v>35609.339999999997</v>
      </c>
      <c r="G152" s="25">
        <v>41441.85</v>
      </c>
      <c r="H152" s="25">
        <v>141737.19</v>
      </c>
      <c r="I152" s="25">
        <v>33933.68</v>
      </c>
      <c r="J152" s="25">
        <v>34300.720000000001</v>
      </c>
      <c r="K152" s="25">
        <v>48234.63</v>
      </c>
      <c r="L152" s="25" t="s">
        <v>329</v>
      </c>
      <c r="M152" s="25">
        <v>32183.54</v>
      </c>
      <c r="N152" s="25">
        <v>18977.55</v>
      </c>
      <c r="O152" s="25" t="s">
        <v>328</v>
      </c>
      <c r="P152" s="25" t="s">
        <v>328</v>
      </c>
      <c r="Q152" s="25">
        <v>41793.53</v>
      </c>
      <c r="R152" s="25">
        <v>27155.07</v>
      </c>
      <c r="S152" s="25">
        <v>26577.73</v>
      </c>
    </row>
    <row r="153" spans="1:19" x14ac:dyDescent="0.25">
      <c r="A153" s="16" t="s">
        <v>78</v>
      </c>
      <c r="B153" s="24">
        <v>19611.150000000001</v>
      </c>
      <c r="C153" s="25">
        <v>35046.339999999997</v>
      </c>
      <c r="D153" s="25">
        <v>8369.14</v>
      </c>
      <c r="E153" s="25">
        <v>17664.55</v>
      </c>
      <c r="F153" s="25">
        <v>13946.24</v>
      </c>
      <c r="G153" s="25">
        <v>20065.3</v>
      </c>
      <c r="H153" s="25">
        <v>22625.39</v>
      </c>
      <c r="I153" s="25">
        <v>13534.04</v>
      </c>
      <c r="J153" s="25">
        <v>19071.16</v>
      </c>
      <c r="K153" s="25">
        <v>30540.16</v>
      </c>
      <c r="L153" s="25" t="s">
        <v>329</v>
      </c>
      <c r="M153" s="25">
        <v>24977.09</v>
      </c>
      <c r="N153" s="25">
        <v>13592.57</v>
      </c>
      <c r="O153" s="25" t="s">
        <v>328</v>
      </c>
      <c r="P153" s="25" t="s">
        <v>328</v>
      </c>
      <c r="Q153" s="25">
        <v>21708.26</v>
      </c>
      <c r="R153" s="25">
        <v>20996.3</v>
      </c>
      <c r="S153" s="25">
        <v>16217.01</v>
      </c>
    </row>
    <row r="154" spans="1:19" x14ac:dyDescent="0.25">
      <c r="A154" s="16" t="s">
        <v>79</v>
      </c>
      <c r="B154" s="24">
        <v>2089.06</v>
      </c>
      <c r="C154" s="25">
        <v>0</v>
      </c>
      <c r="D154" s="25">
        <v>0</v>
      </c>
      <c r="E154" s="25">
        <v>376.18</v>
      </c>
      <c r="F154" s="25">
        <v>1929.68</v>
      </c>
      <c r="G154" s="25">
        <v>3030.6</v>
      </c>
      <c r="H154" s="25">
        <v>2464.7800000000002</v>
      </c>
      <c r="I154" s="25">
        <v>3949.14</v>
      </c>
      <c r="J154" s="25">
        <v>1329.23</v>
      </c>
      <c r="K154" s="25">
        <v>1470.37</v>
      </c>
      <c r="L154" s="25" t="s">
        <v>329</v>
      </c>
      <c r="M154" s="25">
        <v>393.27</v>
      </c>
      <c r="N154" s="25">
        <v>552.24</v>
      </c>
      <c r="O154" s="25" t="s">
        <v>328</v>
      </c>
      <c r="P154" s="25" t="s">
        <v>328</v>
      </c>
      <c r="Q154" s="25">
        <v>4567.7</v>
      </c>
      <c r="R154" s="25">
        <v>287.72000000000003</v>
      </c>
      <c r="S154" s="25">
        <v>897.57</v>
      </c>
    </row>
    <row r="155" spans="1:19" x14ac:dyDescent="0.25">
      <c r="A155" s="16" t="s">
        <v>80</v>
      </c>
      <c r="B155" s="24">
        <v>6364.15</v>
      </c>
      <c r="C155" s="25">
        <v>215.67</v>
      </c>
      <c r="D155" s="25">
        <v>0</v>
      </c>
      <c r="E155" s="25">
        <v>3100.32</v>
      </c>
      <c r="F155" s="25">
        <v>1042.3399999999999</v>
      </c>
      <c r="G155" s="25">
        <v>13779.64</v>
      </c>
      <c r="H155" s="25">
        <v>114108.87</v>
      </c>
      <c r="I155" s="25">
        <v>8357.33</v>
      </c>
      <c r="J155" s="25">
        <v>11079.54</v>
      </c>
      <c r="K155" s="25">
        <v>13985.07</v>
      </c>
      <c r="L155" s="25" t="s">
        <v>329</v>
      </c>
      <c r="M155" s="25">
        <v>418.57</v>
      </c>
      <c r="N155" s="25">
        <v>679.75</v>
      </c>
      <c r="O155" s="25" t="s">
        <v>328</v>
      </c>
      <c r="P155" s="25" t="s">
        <v>328</v>
      </c>
      <c r="Q155" s="25">
        <v>8718.3700000000008</v>
      </c>
      <c r="R155" s="25">
        <v>134.63999999999999</v>
      </c>
      <c r="S155" s="25">
        <v>3197.86</v>
      </c>
    </row>
    <row r="156" spans="1:19" x14ac:dyDescent="0.25">
      <c r="A156" s="16" t="s">
        <v>81</v>
      </c>
      <c r="B156" s="24">
        <v>6818.58</v>
      </c>
      <c r="C156" s="25">
        <v>11914.35</v>
      </c>
      <c r="D156" s="25">
        <v>1593.99</v>
      </c>
      <c r="E156" s="25">
        <v>6464.1</v>
      </c>
      <c r="F156" s="25">
        <v>18671.13</v>
      </c>
      <c r="G156" s="25">
        <v>4561.9799999999996</v>
      </c>
      <c r="H156" s="25">
        <v>2527.5300000000002</v>
      </c>
      <c r="I156" s="25">
        <v>8015.47</v>
      </c>
      <c r="J156" s="25">
        <v>2820.79</v>
      </c>
      <c r="K156" s="25">
        <v>2239.04</v>
      </c>
      <c r="L156" s="25" t="s">
        <v>329</v>
      </c>
      <c r="M156" s="25">
        <v>6392.34</v>
      </c>
      <c r="N156" s="25">
        <v>4152.9799999999996</v>
      </c>
      <c r="O156" s="25" t="s">
        <v>328</v>
      </c>
      <c r="P156" s="25" t="s">
        <v>328</v>
      </c>
      <c r="Q156" s="25">
        <v>6770.76</v>
      </c>
      <c r="R156" s="25">
        <v>5736.4</v>
      </c>
      <c r="S156" s="25">
        <v>6257.38</v>
      </c>
    </row>
    <row r="157" spans="1:19" s="35" customFormat="1" x14ac:dyDescent="0.25">
      <c r="A157" s="14" t="s">
        <v>82</v>
      </c>
      <c r="B157" s="24">
        <v>20887.34</v>
      </c>
      <c r="C157" s="25">
        <v>27040.42</v>
      </c>
      <c r="D157" s="25">
        <v>14490.18</v>
      </c>
      <c r="E157" s="25">
        <v>13051.85</v>
      </c>
      <c r="F157" s="25">
        <v>11744.74</v>
      </c>
      <c r="G157" s="25">
        <v>13820.31</v>
      </c>
      <c r="H157" s="25">
        <v>19751.29</v>
      </c>
      <c r="I157" s="25">
        <v>26212.15</v>
      </c>
      <c r="J157" s="25">
        <v>18347.16</v>
      </c>
      <c r="K157" s="25">
        <v>41040.480000000003</v>
      </c>
      <c r="L157" s="25" t="s">
        <v>329</v>
      </c>
      <c r="M157" s="25">
        <v>29760.03</v>
      </c>
      <c r="N157" s="25">
        <v>27118.33</v>
      </c>
      <c r="O157" s="25" t="s">
        <v>328</v>
      </c>
      <c r="P157" s="25" t="s">
        <v>328</v>
      </c>
      <c r="Q157" s="25">
        <v>14619.32</v>
      </c>
      <c r="R157" s="25">
        <v>17139.45</v>
      </c>
      <c r="S157" s="25">
        <v>25363.29</v>
      </c>
    </row>
    <row r="158" spans="1:19" x14ac:dyDescent="0.25">
      <c r="A158" s="16" t="s">
        <v>83</v>
      </c>
      <c r="B158" s="24">
        <v>9410.69</v>
      </c>
      <c r="C158" s="25">
        <v>10895.56</v>
      </c>
      <c r="D158" s="25">
        <v>5119.67</v>
      </c>
      <c r="E158" s="25">
        <v>5774.31</v>
      </c>
      <c r="F158" s="25">
        <v>7967.09</v>
      </c>
      <c r="G158" s="25">
        <v>6509.28</v>
      </c>
      <c r="H158" s="25">
        <v>9462.18</v>
      </c>
      <c r="I158" s="25">
        <v>16897.54</v>
      </c>
      <c r="J158" s="25">
        <v>13532.46</v>
      </c>
      <c r="K158" s="25">
        <v>20115.11</v>
      </c>
      <c r="L158" s="25" t="s">
        <v>329</v>
      </c>
      <c r="M158" s="25">
        <v>6504.33</v>
      </c>
      <c r="N158" s="25">
        <v>10364.02</v>
      </c>
      <c r="O158" s="25" t="s">
        <v>328</v>
      </c>
      <c r="P158" s="25" t="s">
        <v>328</v>
      </c>
      <c r="Q158" s="25">
        <v>8718.4</v>
      </c>
      <c r="R158" s="25">
        <v>8946.94</v>
      </c>
      <c r="S158" s="25">
        <v>10258.92</v>
      </c>
    </row>
    <row r="159" spans="1:19" x14ac:dyDescent="0.25">
      <c r="A159" s="16" t="s">
        <v>84</v>
      </c>
      <c r="B159" s="24">
        <v>3974.94</v>
      </c>
      <c r="C159" s="25">
        <v>2835.29</v>
      </c>
      <c r="D159" s="25">
        <v>157.47</v>
      </c>
      <c r="E159" s="25">
        <v>122.61</v>
      </c>
      <c r="F159" s="25">
        <v>188.97</v>
      </c>
      <c r="G159" s="25">
        <v>112.49</v>
      </c>
      <c r="H159" s="25">
        <v>0</v>
      </c>
      <c r="I159" s="25">
        <v>21.41</v>
      </c>
      <c r="J159" s="25">
        <v>46.18</v>
      </c>
      <c r="K159" s="25">
        <v>53.36</v>
      </c>
      <c r="L159" s="25" t="s">
        <v>329</v>
      </c>
      <c r="M159" s="25">
        <v>11992.13</v>
      </c>
      <c r="N159" s="25">
        <v>8348.65</v>
      </c>
      <c r="O159" s="25" t="s">
        <v>328</v>
      </c>
      <c r="P159" s="25" t="s">
        <v>328</v>
      </c>
      <c r="Q159" s="25">
        <v>386.94</v>
      </c>
      <c r="R159" s="25">
        <v>4610.42</v>
      </c>
      <c r="S159" s="25">
        <v>8299.7099999999991</v>
      </c>
    </row>
    <row r="160" spans="1:19" x14ac:dyDescent="0.25">
      <c r="A160" s="16" t="s">
        <v>85</v>
      </c>
      <c r="B160" s="24">
        <v>7501.7</v>
      </c>
      <c r="C160" s="25">
        <v>13309.57</v>
      </c>
      <c r="D160" s="25">
        <v>9213.0400000000009</v>
      </c>
      <c r="E160" s="25">
        <v>7154.94</v>
      </c>
      <c r="F160" s="25">
        <v>3588.68</v>
      </c>
      <c r="G160" s="25">
        <v>7198.54</v>
      </c>
      <c r="H160" s="25">
        <v>10289.11</v>
      </c>
      <c r="I160" s="25">
        <v>9293.2000000000007</v>
      </c>
      <c r="J160" s="25">
        <v>4768.5200000000004</v>
      </c>
      <c r="K160" s="25">
        <v>20872.009999999998</v>
      </c>
      <c r="L160" s="25" t="s">
        <v>329</v>
      </c>
      <c r="M160" s="25">
        <v>11263.57</v>
      </c>
      <c r="N160" s="25">
        <v>8405.66</v>
      </c>
      <c r="O160" s="25" t="s">
        <v>328</v>
      </c>
      <c r="P160" s="25" t="s">
        <v>328</v>
      </c>
      <c r="Q160" s="25">
        <v>5513.98</v>
      </c>
      <c r="R160" s="25">
        <v>3582.09</v>
      </c>
      <c r="S160" s="25">
        <v>6804.66</v>
      </c>
    </row>
    <row r="161" spans="1:19" s="35" customFormat="1" x14ac:dyDescent="0.25">
      <c r="A161" s="14" t="s">
        <v>86</v>
      </c>
      <c r="B161" s="24">
        <v>55787.06</v>
      </c>
      <c r="C161" s="25">
        <v>74216.789999999994</v>
      </c>
      <c r="D161" s="25">
        <v>24453.31</v>
      </c>
      <c r="E161" s="25">
        <v>40718.43</v>
      </c>
      <c r="F161" s="25">
        <v>47354.09</v>
      </c>
      <c r="G161" s="25">
        <v>55262.16</v>
      </c>
      <c r="H161" s="25">
        <v>161488.48000000001</v>
      </c>
      <c r="I161" s="25">
        <v>60145.83</v>
      </c>
      <c r="J161" s="25">
        <v>52647.88</v>
      </c>
      <c r="K161" s="25">
        <v>89275.11</v>
      </c>
      <c r="L161" s="25" t="s">
        <v>329</v>
      </c>
      <c r="M161" s="25">
        <v>61943.57</v>
      </c>
      <c r="N161" s="25">
        <v>46095.88</v>
      </c>
      <c r="O161" s="25" t="s">
        <v>328</v>
      </c>
      <c r="P161" s="25" t="s">
        <v>328</v>
      </c>
      <c r="Q161" s="25">
        <v>56412.85</v>
      </c>
      <c r="R161" s="25">
        <v>44294.52</v>
      </c>
      <c r="S161" s="25">
        <v>51941.02</v>
      </c>
    </row>
    <row r="162" spans="1:19" x14ac:dyDescent="0.25">
      <c r="A162" s="16" t="s">
        <v>87</v>
      </c>
      <c r="B162" s="24">
        <v>2387.9899999999998</v>
      </c>
      <c r="C162" s="25">
        <v>16106.42</v>
      </c>
      <c r="D162" s="25">
        <v>193.8</v>
      </c>
      <c r="E162" s="25">
        <v>72.19</v>
      </c>
      <c r="F162" s="25">
        <v>699.3</v>
      </c>
      <c r="G162" s="25">
        <v>2751.01</v>
      </c>
      <c r="H162" s="25">
        <v>1981.69</v>
      </c>
      <c r="I162" s="25">
        <v>2487.94</v>
      </c>
      <c r="J162" s="25">
        <v>2127.41</v>
      </c>
      <c r="K162" s="25">
        <v>234.15</v>
      </c>
      <c r="L162" s="25" t="s">
        <v>329</v>
      </c>
      <c r="M162" s="25">
        <v>4162.05</v>
      </c>
      <c r="N162" s="25">
        <v>747.1</v>
      </c>
      <c r="O162" s="25" t="s">
        <v>328</v>
      </c>
      <c r="P162" s="25" t="s">
        <v>328</v>
      </c>
      <c r="Q162" s="25">
        <v>1998.96</v>
      </c>
      <c r="R162" s="25">
        <v>1019.97</v>
      </c>
      <c r="S162" s="25">
        <v>2298.7399999999998</v>
      </c>
    </row>
    <row r="163" spans="1:19" x14ac:dyDescent="0.25">
      <c r="A163" s="16" t="s">
        <v>94</v>
      </c>
      <c r="B163" s="24">
        <v>100.35</v>
      </c>
      <c r="C163" s="25">
        <v>1.78</v>
      </c>
      <c r="D163" s="25">
        <v>0.69</v>
      </c>
      <c r="E163" s="25">
        <v>0</v>
      </c>
      <c r="F163" s="25">
        <v>121.96</v>
      </c>
      <c r="G163" s="25">
        <v>155.71</v>
      </c>
      <c r="H163" s="25">
        <v>214.35</v>
      </c>
      <c r="I163" s="25">
        <v>736.56</v>
      </c>
      <c r="J163" s="25">
        <v>0</v>
      </c>
      <c r="K163" s="25">
        <v>3.51</v>
      </c>
      <c r="L163" s="25" t="s">
        <v>329</v>
      </c>
      <c r="M163" s="25">
        <v>17.36</v>
      </c>
      <c r="N163" s="25">
        <v>1.45</v>
      </c>
      <c r="O163" s="25" t="s">
        <v>328</v>
      </c>
      <c r="P163" s="25" t="s">
        <v>328</v>
      </c>
      <c r="Q163" s="25">
        <v>67.930000000000007</v>
      </c>
      <c r="R163" s="25">
        <v>1.22</v>
      </c>
      <c r="S163" s="25">
        <v>4.8</v>
      </c>
    </row>
    <row r="164" spans="1:19" x14ac:dyDescent="0.25">
      <c r="A164" s="16" t="s">
        <v>95</v>
      </c>
      <c r="B164" s="24">
        <v>15.6</v>
      </c>
      <c r="C164" s="25">
        <v>0</v>
      </c>
      <c r="D164" s="25">
        <v>0</v>
      </c>
      <c r="E164" s="25">
        <v>0</v>
      </c>
      <c r="F164" s="25">
        <v>118.82</v>
      </c>
      <c r="G164" s="25">
        <v>1.76</v>
      </c>
      <c r="H164" s="25">
        <v>0</v>
      </c>
      <c r="I164" s="25">
        <v>0</v>
      </c>
      <c r="J164" s="25">
        <v>0</v>
      </c>
      <c r="K164" s="25">
        <v>0</v>
      </c>
      <c r="L164" s="25" t="s">
        <v>329</v>
      </c>
      <c r="M164" s="25">
        <v>0</v>
      </c>
      <c r="N164" s="25">
        <v>0</v>
      </c>
      <c r="O164" s="25" t="s">
        <v>328</v>
      </c>
      <c r="P164" s="25" t="s">
        <v>328</v>
      </c>
      <c r="Q164" s="25">
        <v>35.619999999999997</v>
      </c>
      <c r="R164" s="25">
        <v>0</v>
      </c>
      <c r="S164" s="25">
        <v>2.33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5307.5</v>
      </c>
      <c r="C166" s="25">
        <v>5185.04</v>
      </c>
      <c r="D166" s="25">
        <v>0</v>
      </c>
      <c r="E166" s="25">
        <v>1235.6600000000001</v>
      </c>
      <c r="F166" s="25">
        <v>1905.55</v>
      </c>
      <c r="G166" s="25">
        <v>3742.17</v>
      </c>
      <c r="H166" s="25">
        <v>225433.45</v>
      </c>
      <c r="I166" s="25">
        <v>1526.16</v>
      </c>
      <c r="J166" s="25">
        <v>2801.95</v>
      </c>
      <c r="K166" s="25">
        <v>5378.55</v>
      </c>
      <c r="L166" s="25" t="s">
        <v>329</v>
      </c>
      <c r="M166" s="25">
        <v>3436.92</v>
      </c>
      <c r="N166" s="25">
        <v>3720.57</v>
      </c>
      <c r="O166" s="25" t="s">
        <v>328</v>
      </c>
      <c r="P166" s="25" t="s">
        <v>328</v>
      </c>
      <c r="Q166" s="25">
        <v>3051.74</v>
      </c>
      <c r="R166" s="25">
        <v>6918.07</v>
      </c>
      <c r="S166" s="25">
        <v>2331.08</v>
      </c>
    </row>
    <row r="167" spans="1:19" x14ac:dyDescent="0.25">
      <c r="A167" s="16" t="s">
        <v>78</v>
      </c>
      <c r="B167" s="24">
        <v>255.24</v>
      </c>
      <c r="C167" s="25">
        <v>0</v>
      </c>
      <c r="D167" s="25">
        <v>0</v>
      </c>
      <c r="E167" s="25">
        <v>0</v>
      </c>
      <c r="F167" s="25">
        <v>748.73</v>
      </c>
      <c r="G167" s="25">
        <v>36.69</v>
      </c>
      <c r="H167" s="25">
        <v>2342.3000000000002</v>
      </c>
      <c r="I167" s="25">
        <v>4.51</v>
      </c>
      <c r="J167" s="25">
        <v>3.08</v>
      </c>
      <c r="K167" s="25">
        <v>639.5</v>
      </c>
      <c r="L167" s="25" t="s">
        <v>329</v>
      </c>
      <c r="M167" s="25">
        <v>1181.1600000000001</v>
      </c>
      <c r="N167" s="25">
        <v>46.8</v>
      </c>
      <c r="O167" s="25" t="s">
        <v>328</v>
      </c>
      <c r="P167" s="25" t="s">
        <v>328</v>
      </c>
      <c r="Q167" s="25">
        <v>57.03</v>
      </c>
      <c r="R167" s="25">
        <v>0</v>
      </c>
      <c r="S167" s="25">
        <v>0</v>
      </c>
    </row>
    <row r="168" spans="1:19" x14ac:dyDescent="0.25">
      <c r="A168" s="16" t="s">
        <v>89</v>
      </c>
      <c r="B168" s="24">
        <v>81.05</v>
      </c>
      <c r="C168" s="25">
        <v>0</v>
      </c>
      <c r="D168" s="25">
        <v>0</v>
      </c>
      <c r="E168" s="25">
        <v>0</v>
      </c>
      <c r="F168" s="25">
        <v>0</v>
      </c>
      <c r="G168" s="25">
        <v>134.46</v>
      </c>
      <c r="H168" s="25">
        <v>0</v>
      </c>
      <c r="I168" s="25">
        <v>0</v>
      </c>
      <c r="J168" s="25">
        <v>0</v>
      </c>
      <c r="K168" s="25">
        <v>1313.74</v>
      </c>
      <c r="L168" s="25" t="s">
        <v>329</v>
      </c>
      <c r="M168" s="25">
        <v>213.49</v>
      </c>
      <c r="N168" s="25">
        <v>23.63</v>
      </c>
      <c r="O168" s="25" t="s">
        <v>328</v>
      </c>
      <c r="P168" s="25" t="s">
        <v>328</v>
      </c>
      <c r="Q168" s="25">
        <v>25.71</v>
      </c>
      <c r="R168" s="25">
        <v>5.5</v>
      </c>
      <c r="S168" s="25">
        <v>0</v>
      </c>
    </row>
    <row r="169" spans="1:19" x14ac:dyDescent="0.25">
      <c r="A169" s="16" t="s">
        <v>80</v>
      </c>
      <c r="B169" s="24">
        <v>2577.71</v>
      </c>
      <c r="C169" s="25">
        <v>0</v>
      </c>
      <c r="D169" s="25">
        <v>0</v>
      </c>
      <c r="E169" s="25">
        <v>0</v>
      </c>
      <c r="F169" s="25">
        <v>8.07</v>
      </c>
      <c r="G169" s="25">
        <v>1925.82</v>
      </c>
      <c r="H169" s="25">
        <v>218958.96</v>
      </c>
      <c r="I169" s="25">
        <v>62.26</v>
      </c>
      <c r="J169" s="25">
        <v>1551.74</v>
      </c>
      <c r="K169" s="25">
        <v>570.11</v>
      </c>
      <c r="L169" s="25" t="s">
        <v>329</v>
      </c>
      <c r="M169" s="25">
        <v>44.68</v>
      </c>
      <c r="N169" s="25">
        <v>269.52</v>
      </c>
      <c r="O169" s="25" t="s">
        <v>328</v>
      </c>
      <c r="P169" s="25" t="s">
        <v>328</v>
      </c>
      <c r="Q169" s="25">
        <v>1206.52</v>
      </c>
      <c r="R169" s="25">
        <v>0</v>
      </c>
      <c r="S169" s="25">
        <v>206.54</v>
      </c>
    </row>
    <row r="170" spans="1:19" x14ac:dyDescent="0.25">
      <c r="A170" s="16" t="s">
        <v>81</v>
      </c>
      <c r="B170" s="24">
        <v>315.82</v>
      </c>
      <c r="C170" s="25">
        <v>2517.0500000000002</v>
      </c>
      <c r="D170" s="25">
        <v>0</v>
      </c>
      <c r="E170" s="25">
        <v>0</v>
      </c>
      <c r="F170" s="25">
        <v>47.77</v>
      </c>
      <c r="G170" s="25">
        <v>555.80999999999995</v>
      </c>
      <c r="H170" s="25">
        <v>203.07</v>
      </c>
      <c r="I170" s="25">
        <v>0</v>
      </c>
      <c r="J170" s="25">
        <v>0</v>
      </c>
      <c r="K170" s="25">
        <v>2007.62</v>
      </c>
      <c r="L170" s="25" t="s">
        <v>329</v>
      </c>
      <c r="M170" s="25">
        <v>550.1</v>
      </c>
      <c r="N170" s="25">
        <v>345.56</v>
      </c>
      <c r="O170" s="25" t="s">
        <v>328</v>
      </c>
      <c r="P170" s="25" t="s">
        <v>328</v>
      </c>
      <c r="Q170" s="25">
        <v>178.69</v>
      </c>
      <c r="R170" s="25">
        <v>0</v>
      </c>
      <c r="S170" s="25">
        <v>46.78</v>
      </c>
    </row>
    <row r="171" spans="1:19" x14ac:dyDescent="0.25">
      <c r="A171" s="16" t="s">
        <v>83</v>
      </c>
      <c r="B171" s="24">
        <v>1968.17</v>
      </c>
      <c r="C171" s="25">
        <v>2667.92</v>
      </c>
      <c r="D171" s="25">
        <v>0</v>
      </c>
      <c r="E171" s="25">
        <v>1235.6600000000001</v>
      </c>
      <c r="F171" s="25">
        <v>1095.5</v>
      </c>
      <c r="G171" s="25">
        <v>1086.1500000000001</v>
      </c>
      <c r="H171" s="25">
        <v>3902.55</v>
      </c>
      <c r="I171" s="25">
        <v>1459.4</v>
      </c>
      <c r="J171" s="25">
        <v>1247.1300000000001</v>
      </c>
      <c r="K171" s="25">
        <v>847.61</v>
      </c>
      <c r="L171" s="25" t="s">
        <v>329</v>
      </c>
      <c r="M171" s="25">
        <v>1179.42</v>
      </c>
      <c r="N171" s="25">
        <v>2979.42</v>
      </c>
      <c r="O171" s="25" t="s">
        <v>328</v>
      </c>
      <c r="P171" s="25" t="s">
        <v>328</v>
      </c>
      <c r="Q171" s="25">
        <v>1583.77</v>
      </c>
      <c r="R171" s="25">
        <v>6279.45</v>
      </c>
      <c r="S171" s="25">
        <v>1926.02</v>
      </c>
    </row>
    <row r="172" spans="1:19" x14ac:dyDescent="0.25">
      <c r="A172" s="16" t="s">
        <v>90</v>
      </c>
      <c r="B172" s="24">
        <v>59.95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 t="s">
        <v>329</v>
      </c>
      <c r="M172" s="25">
        <v>265.16000000000003</v>
      </c>
      <c r="N172" s="25">
        <v>50.06</v>
      </c>
      <c r="O172" s="25" t="s">
        <v>328</v>
      </c>
      <c r="P172" s="25" t="s">
        <v>328</v>
      </c>
      <c r="Q172" s="25">
        <v>0</v>
      </c>
      <c r="R172" s="25">
        <v>0</v>
      </c>
      <c r="S172" s="25">
        <v>151.74</v>
      </c>
    </row>
    <row r="173" spans="1:19" s="35" customFormat="1" x14ac:dyDescent="0.25">
      <c r="A173" s="14" t="s">
        <v>91</v>
      </c>
      <c r="B173" s="24">
        <v>214.87</v>
      </c>
      <c r="C173" s="25">
        <v>0</v>
      </c>
      <c r="D173" s="25">
        <v>0</v>
      </c>
      <c r="E173" s="25">
        <v>1051.3599999999999</v>
      </c>
      <c r="F173" s="25">
        <v>16.13</v>
      </c>
      <c r="G173" s="25">
        <v>198.81</v>
      </c>
      <c r="H173" s="25">
        <v>104.65</v>
      </c>
      <c r="I173" s="25">
        <v>0</v>
      </c>
      <c r="J173" s="25">
        <v>419.95</v>
      </c>
      <c r="K173" s="25">
        <v>0</v>
      </c>
      <c r="L173" s="25" t="s">
        <v>329</v>
      </c>
      <c r="M173" s="25">
        <v>450.38</v>
      </c>
      <c r="N173" s="25">
        <v>125.97</v>
      </c>
      <c r="O173" s="25" t="s">
        <v>328</v>
      </c>
      <c r="P173" s="25" t="s">
        <v>328</v>
      </c>
      <c r="Q173" s="25">
        <v>266.73</v>
      </c>
      <c r="R173" s="25">
        <v>382.53</v>
      </c>
      <c r="S173" s="25">
        <v>0</v>
      </c>
    </row>
    <row r="174" spans="1:19" x14ac:dyDescent="0.25">
      <c r="A174" s="16" t="s">
        <v>78</v>
      </c>
      <c r="B174" s="24">
        <v>0.41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 t="s">
        <v>329</v>
      </c>
      <c r="M174" s="25">
        <v>0</v>
      </c>
      <c r="N174" s="25">
        <v>4.71</v>
      </c>
      <c r="O174" s="25" t="s">
        <v>328</v>
      </c>
      <c r="P174" s="25" t="s">
        <v>328</v>
      </c>
      <c r="Q174" s="25">
        <v>0</v>
      </c>
      <c r="R174" s="25">
        <v>0</v>
      </c>
      <c r="S174" s="25">
        <v>0</v>
      </c>
    </row>
    <row r="175" spans="1:19" x14ac:dyDescent="0.25">
      <c r="A175" s="16" t="s">
        <v>89</v>
      </c>
      <c r="B175" s="24">
        <v>16.84</v>
      </c>
      <c r="C175" s="25">
        <v>0</v>
      </c>
      <c r="D175" s="25">
        <v>0</v>
      </c>
      <c r="E175" s="25">
        <v>31</v>
      </c>
      <c r="F175" s="25">
        <v>0</v>
      </c>
      <c r="G175" s="25">
        <v>21.5</v>
      </c>
      <c r="H175" s="25">
        <v>0</v>
      </c>
      <c r="I175" s="25">
        <v>0</v>
      </c>
      <c r="J175" s="25">
        <v>0</v>
      </c>
      <c r="K175" s="25">
        <v>0</v>
      </c>
      <c r="L175" s="25" t="s">
        <v>329</v>
      </c>
      <c r="M175" s="25">
        <v>72.260000000000005</v>
      </c>
      <c r="N175" s="25">
        <v>0</v>
      </c>
      <c r="O175" s="25" t="s">
        <v>328</v>
      </c>
      <c r="P175" s="25" t="s">
        <v>328</v>
      </c>
      <c r="Q175" s="25">
        <v>19.43</v>
      </c>
      <c r="R175" s="25">
        <v>0</v>
      </c>
      <c r="S175" s="25">
        <v>0</v>
      </c>
    </row>
    <row r="176" spans="1:19" x14ac:dyDescent="0.25">
      <c r="A176" s="16" t="s">
        <v>80</v>
      </c>
      <c r="B176" s="24">
        <v>29.19</v>
      </c>
      <c r="C176" s="25">
        <v>0</v>
      </c>
      <c r="D176" s="25">
        <v>0</v>
      </c>
      <c r="E176" s="25">
        <v>498.12</v>
      </c>
      <c r="F176" s="25">
        <v>11.88</v>
      </c>
      <c r="G176" s="25">
        <v>0.33</v>
      </c>
      <c r="H176" s="25">
        <v>0</v>
      </c>
      <c r="I176" s="25">
        <v>0</v>
      </c>
      <c r="J176" s="25">
        <v>0</v>
      </c>
      <c r="K176" s="25">
        <v>0</v>
      </c>
      <c r="L176" s="25" t="s">
        <v>329</v>
      </c>
      <c r="M176" s="25">
        <v>0</v>
      </c>
      <c r="N176" s="25">
        <v>0</v>
      </c>
      <c r="O176" s="25" t="s">
        <v>328</v>
      </c>
      <c r="P176" s="25" t="s">
        <v>328</v>
      </c>
      <c r="Q176" s="25">
        <v>70.14</v>
      </c>
      <c r="R176" s="25">
        <v>0</v>
      </c>
      <c r="S176" s="25">
        <v>0</v>
      </c>
    </row>
    <row r="177" spans="1:19" x14ac:dyDescent="0.25">
      <c r="A177" s="16" t="s">
        <v>81</v>
      </c>
      <c r="B177" s="24">
        <v>54.82</v>
      </c>
      <c r="C177" s="25">
        <v>0</v>
      </c>
      <c r="D177" s="25">
        <v>0</v>
      </c>
      <c r="E177" s="25">
        <v>22.92</v>
      </c>
      <c r="F177" s="25">
        <v>0</v>
      </c>
      <c r="G177" s="25">
        <v>123.01</v>
      </c>
      <c r="H177" s="25">
        <v>0</v>
      </c>
      <c r="I177" s="25">
        <v>0</v>
      </c>
      <c r="J177" s="25">
        <v>0</v>
      </c>
      <c r="K177" s="25">
        <v>0</v>
      </c>
      <c r="L177" s="25" t="s">
        <v>329</v>
      </c>
      <c r="M177" s="25">
        <v>187.91</v>
      </c>
      <c r="N177" s="25">
        <v>69.209999999999994</v>
      </c>
      <c r="O177" s="25" t="s">
        <v>328</v>
      </c>
      <c r="P177" s="25" t="s">
        <v>328</v>
      </c>
      <c r="Q177" s="25">
        <v>44.16</v>
      </c>
      <c r="R177" s="25">
        <v>0</v>
      </c>
      <c r="S177" s="25">
        <v>0</v>
      </c>
    </row>
    <row r="178" spans="1:19" x14ac:dyDescent="0.25">
      <c r="A178" s="16" t="s">
        <v>83</v>
      </c>
      <c r="B178" s="24">
        <v>111.13</v>
      </c>
      <c r="C178" s="25">
        <v>0</v>
      </c>
      <c r="D178" s="25">
        <v>0</v>
      </c>
      <c r="E178" s="25">
        <v>499.29</v>
      </c>
      <c r="F178" s="25">
        <v>3.08</v>
      </c>
      <c r="G178" s="25">
        <v>53.97</v>
      </c>
      <c r="H178" s="25">
        <v>104.65</v>
      </c>
      <c r="I178" s="25">
        <v>0</v>
      </c>
      <c r="J178" s="25">
        <v>419.95</v>
      </c>
      <c r="K178" s="25">
        <v>0</v>
      </c>
      <c r="L178" s="25" t="s">
        <v>329</v>
      </c>
      <c r="M178" s="25">
        <v>185.49</v>
      </c>
      <c r="N178" s="25">
        <v>50.07</v>
      </c>
      <c r="O178" s="25" t="s">
        <v>328</v>
      </c>
      <c r="P178" s="25" t="s">
        <v>328</v>
      </c>
      <c r="Q178" s="25">
        <v>130.32</v>
      </c>
      <c r="R178" s="25">
        <v>368.72</v>
      </c>
      <c r="S178" s="25">
        <v>0</v>
      </c>
    </row>
    <row r="179" spans="1:19" x14ac:dyDescent="0.25">
      <c r="A179" s="16" t="s">
        <v>90</v>
      </c>
      <c r="B179" s="24">
        <v>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 t="s">
        <v>329</v>
      </c>
      <c r="M179" s="25">
        <v>0</v>
      </c>
      <c r="N179" s="25">
        <v>0</v>
      </c>
      <c r="O179" s="25" t="s">
        <v>328</v>
      </c>
      <c r="P179" s="25" t="s">
        <v>328</v>
      </c>
      <c r="Q179" s="25">
        <v>0</v>
      </c>
      <c r="R179" s="25">
        <v>0</v>
      </c>
      <c r="S179" s="25">
        <v>0</v>
      </c>
    </row>
    <row r="180" spans="1:19" s="47" customFormat="1" ht="12" x14ac:dyDescent="0.2">
      <c r="A180" s="48" t="s">
        <v>23</v>
      </c>
      <c r="B180" s="49"/>
      <c r="C180" s="49"/>
      <c r="D180" s="49"/>
      <c r="E180" s="50"/>
      <c r="F180" s="49"/>
      <c r="G180" s="49"/>
      <c r="H180" s="49"/>
      <c r="I180" s="49"/>
      <c r="J180" s="49"/>
    </row>
    <row r="181" spans="1:19" s="47" customFormat="1" ht="12" x14ac:dyDescent="0.2">
      <c r="A181" s="48" t="s">
        <v>92</v>
      </c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122:S122"/>
    <mergeCell ref="A123:S123"/>
    <mergeCell ref="A148:S148"/>
    <mergeCell ref="A149:S149"/>
    <mergeCell ref="A150:S150"/>
    <mergeCell ref="A49:S49"/>
    <mergeCell ref="A92:S92"/>
    <mergeCell ref="A93:S93"/>
    <mergeCell ref="A94:S94"/>
    <mergeCell ref="A121:S121"/>
    <mergeCell ref="A2:S2"/>
    <mergeCell ref="A3:S3"/>
    <mergeCell ref="A4:S4"/>
    <mergeCell ref="A47:S47"/>
    <mergeCell ref="A48:S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topLeftCell="A145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286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45">
        <v>735</v>
      </c>
      <c r="C6" s="39">
        <v>5</v>
      </c>
      <c r="D6" s="39">
        <v>10</v>
      </c>
      <c r="E6" s="39">
        <v>20</v>
      </c>
      <c r="F6" s="39">
        <v>71</v>
      </c>
      <c r="G6" s="39">
        <v>37</v>
      </c>
      <c r="H6" s="39">
        <v>0</v>
      </c>
      <c r="I6" s="39">
        <v>85</v>
      </c>
      <c r="J6" s="39">
        <v>3</v>
      </c>
      <c r="K6" s="39">
        <v>2</v>
      </c>
      <c r="L6" s="39">
        <v>68</v>
      </c>
      <c r="M6" s="39">
        <v>249</v>
      </c>
      <c r="N6" s="39">
        <v>70</v>
      </c>
      <c r="O6" s="39">
        <v>9</v>
      </c>
      <c r="P6" s="39">
        <v>3</v>
      </c>
      <c r="Q6" s="39">
        <v>55</v>
      </c>
      <c r="R6" s="39">
        <v>18</v>
      </c>
      <c r="S6" s="39">
        <v>30</v>
      </c>
    </row>
    <row r="7" spans="1:19" x14ac:dyDescent="0.25">
      <c r="A7" s="16" t="s">
        <v>12</v>
      </c>
      <c r="B7" s="45">
        <v>16860.52</v>
      </c>
      <c r="C7" s="39">
        <v>234.32</v>
      </c>
      <c r="D7" s="39">
        <v>52.46</v>
      </c>
      <c r="E7" s="39">
        <v>835.70999999999992</v>
      </c>
      <c r="F7" s="39">
        <v>1700.6499999999994</v>
      </c>
      <c r="G7" s="39">
        <v>1179.53</v>
      </c>
      <c r="H7" s="39">
        <v>0</v>
      </c>
      <c r="I7" s="39">
        <v>2454.7999999999993</v>
      </c>
      <c r="J7" s="39">
        <v>330.06</v>
      </c>
      <c r="K7" s="39">
        <v>215.04</v>
      </c>
      <c r="L7" s="39">
        <v>2058.4899999999989</v>
      </c>
      <c r="M7" s="39">
        <v>4024.1300000000019</v>
      </c>
      <c r="N7" s="39">
        <v>1754.2599999999993</v>
      </c>
      <c r="O7" s="39">
        <v>35.369999999999997</v>
      </c>
      <c r="P7" s="39">
        <v>68.78</v>
      </c>
      <c r="Q7" s="39">
        <v>992.72</v>
      </c>
      <c r="R7" s="39">
        <v>262.28000000000003</v>
      </c>
      <c r="S7" s="39">
        <v>661.91999999999985</v>
      </c>
    </row>
    <row r="8" spans="1:19" x14ac:dyDescent="0.25">
      <c r="A8" s="14" t="s">
        <v>13</v>
      </c>
      <c r="B8" s="65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2">
        <v>36.409999999999997</v>
      </c>
      <c r="C9" s="23" t="s">
        <v>328</v>
      </c>
      <c r="D9" s="23">
        <v>30.01</v>
      </c>
      <c r="E9" s="23">
        <v>27.72</v>
      </c>
      <c r="F9" s="23">
        <v>4.99</v>
      </c>
      <c r="G9" s="23">
        <v>21.58</v>
      </c>
      <c r="H9" s="23" t="s">
        <v>329</v>
      </c>
      <c r="I9" s="23">
        <v>8.4700000000000006</v>
      </c>
      <c r="J9" s="23" t="s">
        <v>328</v>
      </c>
      <c r="K9" s="23" t="s">
        <v>328</v>
      </c>
      <c r="L9" s="23">
        <v>13.95</v>
      </c>
      <c r="M9" s="23">
        <v>65.16</v>
      </c>
      <c r="N9" s="23">
        <v>78.02</v>
      </c>
      <c r="O9" s="23" t="s">
        <v>328</v>
      </c>
      <c r="P9" s="23" t="s">
        <v>328</v>
      </c>
      <c r="Q9" s="23">
        <v>28.61</v>
      </c>
      <c r="R9" s="23">
        <v>40.909999999999997</v>
      </c>
      <c r="S9" s="23">
        <v>43.75</v>
      </c>
    </row>
    <row r="10" spans="1:19" x14ac:dyDescent="0.25">
      <c r="A10" s="16" t="s">
        <v>15</v>
      </c>
      <c r="B10" s="22">
        <v>7.74</v>
      </c>
      <c r="C10" s="23" t="s">
        <v>328</v>
      </c>
      <c r="D10" s="23">
        <v>6.25</v>
      </c>
      <c r="E10" s="23">
        <v>7.29</v>
      </c>
      <c r="F10" s="23">
        <v>1.04</v>
      </c>
      <c r="G10" s="23">
        <v>6.28</v>
      </c>
      <c r="H10" s="23" t="s">
        <v>329</v>
      </c>
      <c r="I10" s="23">
        <v>2.36</v>
      </c>
      <c r="J10" s="23" t="s">
        <v>328</v>
      </c>
      <c r="K10" s="23" t="s">
        <v>328</v>
      </c>
      <c r="L10" s="23">
        <v>2.5499999999999998</v>
      </c>
      <c r="M10" s="23">
        <v>9.7799999999999994</v>
      </c>
      <c r="N10" s="23">
        <v>17.73</v>
      </c>
      <c r="O10" s="23" t="s">
        <v>328</v>
      </c>
      <c r="P10" s="23" t="s">
        <v>328</v>
      </c>
      <c r="Q10" s="23">
        <v>5.39</v>
      </c>
      <c r="R10" s="23">
        <v>11.73</v>
      </c>
      <c r="S10" s="23">
        <v>4.4000000000000004</v>
      </c>
    </row>
    <row r="11" spans="1:19" x14ac:dyDescent="0.25">
      <c r="A11" s="16" t="s">
        <v>218</v>
      </c>
      <c r="B11" s="22">
        <v>23.13</v>
      </c>
      <c r="C11" s="23" t="s">
        <v>328</v>
      </c>
      <c r="D11" s="23">
        <v>0</v>
      </c>
      <c r="E11" s="23">
        <v>1.69</v>
      </c>
      <c r="F11" s="23">
        <v>0.28999999999999998</v>
      </c>
      <c r="G11" s="23">
        <v>0</v>
      </c>
      <c r="H11" s="23" t="s">
        <v>329</v>
      </c>
      <c r="I11" s="23">
        <v>0.28999999999999998</v>
      </c>
      <c r="J11" s="23" t="s">
        <v>328</v>
      </c>
      <c r="K11" s="23" t="s">
        <v>328</v>
      </c>
      <c r="L11" s="23">
        <v>30.87</v>
      </c>
      <c r="M11" s="23">
        <v>49.51</v>
      </c>
      <c r="N11" s="23">
        <v>52.29</v>
      </c>
      <c r="O11" s="23" t="s">
        <v>328</v>
      </c>
      <c r="P11" s="23" t="s">
        <v>328</v>
      </c>
      <c r="Q11" s="23">
        <v>0.76</v>
      </c>
      <c r="R11" s="23">
        <v>40.630000000000003</v>
      </c>
      <c r="S11" s="23">
        <v>29.68</v>
      </c>
    </row>
    <row r="12" spans="1:19" x14ac:dyDescent="0.25">
      <c r="A12" s="16" t="s">
        <v>219</v>
      </c>
      <c r="B12" s="22">
        <v>22.87</v>
      </c>
      <c r="C12" s="23" t="s">
        <v>328</v>
      </c>
      <c r="D12" s="23">
        <v>0</v>
      </c>
      <c r="E12" s="23">
        <v>1.29</v>
      </c>
      <c r="F12" s="23">
        <v>0.14000000000000001</v>
      </c>
      <c r="G12" s="23">
        <v>0</v>
      </c>
      <c r="H12" s="23" t="s">
        <v>329</v>
      </c>
      <c r="I12" s="23">
        <v>0.28000000000000003</v>
      </c>
      <c r="J12" s="23" t="s">
        <v>328</v>
      </c>
      <c r="K12" s="23" t="s">
        <v>328</v>
      </c>
      <c r="L12" s="23">
        <v>30.79</v>
      </c>
      <c r="M12" s="23">
        <v>49.49</v>
      </c>
      <c r="N12" s="23">
        <v>52.19</v>
      </c>
      <c r="O12" s="23" t="s">
        <v>328</v>
      </c>
      <c r="P12" s="23" t="s">
        <v>328</v>
      </c>
      <c r="Q12" s="23">
        <v>0.76</v>
      </c>
      <c r="R12" s="23">
        <v>33.94</v>
      </c>
      <c r="S12" s="23">
        <v>28.94</v>
      </c>
    </row>
    <row r="13" spans="1:19" x14ac:dyDescent="0.25">
      <c r="A13" s="16" t="s">
        <v>16</v>
      </c>
      <c r="B13" s="22">
        <v>1.62</v>
      </c>
      <c r="C13" s="23" t="s">
        <v>328</v>
      </c>
      <c r="D13" s="23">
        <v>1.42</v>
      </c>
      <c r="E13" s="23">
        <v>1.37</v>
      </c>
      <c r="F13" s="23">
        <v>1.97</v>
      </c>
      <c r="G13" s="23">
        <v>2.98</v>
      </c>
      <c r="H13" s="23" t="s">
        <v>329</v>
      </c>
      <c r="I13" s="23">
        <v>1.88</v>
      </c>
      <c r="J13" s="23" t="s">
        <v>328</v>
      </c>
      <c r="K13" s="23" t="s">
        <v>328</v>
      </c>
      <c r="L13" s="23">
        <v>1.28</v>
      </c>
      <c r="M13" s="23">
        <v>1.1299999999999999</v>
      </c>
      <c r="N13" s="23">
        <v>1.38</v>
      </c>
      <c r="O13" s="23" t="s">
        <v>328</v>
      </c>
      <c r="P13" s="23" t="s">
        <v>328</v>
      </c>
      <c r="Q13" s="23">
        <v>2.35</v>
      </c>
      <c r="R13" s="23">
        <v>1.17</v>
      </c>
      <c r="S13" s="23">
        <v>1.33</v>
      </c>
    </row>
    <row r="14" spans="1:19" x14ac:dyDescent="0.25">
      <c r="A14" s="16" t="s">
        <v>17</v>
      </c>
      <c r="B14" s="22">
        <v>0.4</v>
      </c>
      <c r="C14" s="23" t="s">
        <v>328</v>
      </c>
      <c r="D14" s="23">
        <v>0</v>
      </c>
      <c r="E14" s="23">
        <v>0.26</v>
      </c>
      <c r="F14" s="23">
        <v>0.53</v>
      </c>
      <c r="G14" s="23">
        <v>1.8</v>
      </c>
      <c r="H14" s="23" t="s">
        <v>329</v>
      </c>
      <c r="I14" s="23">
        <v>0.54</v>
      </c>
      <c r="J14" s="23" t="s">
        <v>328</v>
      </c>
      <c r="K14" s="23" t="s">
        <v>328</v>
      </c>
      <c r="L14" s="23">
        <v>0.04</v>
      </c>
      <c r="M14" s="23">
        <v>7.0000000000000007E-2</v>
      </c>
      <c r="N14" s="23">
        <v>0.22</v>
      </c>
      <c r="O14" s="23" t="s">
        <v>328</v>
      </c>
      <c r="P14" s="23" t="s">
        <v>328</v>
      </c>
      <c r="Q14" s="23">
        <v>0.89</v>
      </c>
      <c r="R14" s="23">
        <v>0.08</v>
      </c>
      <c r="S14" s="23">
        <v>0.12</v>
      </c>
    </row>
    <row r="15" spans="1:19" x14ac:dyDescent="0.25">
      <c r="A15" s="15" t="s">
        <v>220</v>
      </c>
      <c r="B15" s="24">
        <v>34926.870000000003</v>
      </c>
      <c r="C15" s="25" t="s">
        <v>328</v>
      </c>
      <c r="D15" s="25">
        <v>40076.910000000003</v>
      </c>
      <c r="E15" s="25">
        <v>51819.25</v>
      </c>
      <c r="F15" s="25">
        <v>31901.68</v>
      </c>
      <c r="G15" s="25">
        <v>62847.89</v>
      </c>
      <c r="H15" s="25" t="s">
        <v>329</v>
      </c>
      <c r="I15" s="25">
        <v>44786.58</v>
      </c>
      <c r="J15" s="25" t="s">
        <v>328</v>
      </c>
      <c r="K15" s="25" t="s">
        <v>328</v>
      </c>
      <c r="L15" s="25">
        <v>40805.26</v>
      </c>
      <c r="M15" s="25">
        <v>19485.7</v>
      </c>
      <c r="N15" s="25">
        <v>20346.349999999999</v>
      </c>
      <c r="O15" s="25" t="s">
        <v>328</v>
      </c>
      <c r="P15" s="25" t="s">
        <v>328</v>
      </c>
      <c r="Q15" s="25">
        <v>58280.75</v>
      </c>
      <c r="R15" s="25">
        <v>13606.31</v>
      </c>
      <c r="S15" s="25">
        <v>26126.45</v>
      </c>
    </row>
    <row r="16" spans="1:19" x14ac:dyDescent="0.25">
      <c r="A16" s="16" t="s">
        <v>18</v>
      </c>
      <c r="B16" s="24">
        <v>20646.82</v>
      </c>
      <c r="C16" s="25" t="s">
        <v>328</v>
      </c>
      <c r="D16" s="25">
        <v>39814.61</v>
      </c>
      <c r="E16" s="25">
        <v>38059.129999999997</v>
      </c>
      <c r="F16" s="25">
        <v>30273.65</v>
      </c>
      <c r="G16" s="25">
        <v>58047.01</v>
      </c>
      <c r="H16" s="25" t="s">
        <v>329</v>
      </c>
      <c r="I16" s="25">
        <v>42873.23</v>
      </c>
      <c r="J16" s="25" t="s">
        <v>328</v>
      </c>
      <c r="K16" s="25" t="s">
        <v>328</v>
      </c>
      <c r="L16" s="25">
        <v>1440.98</v>
      </c>
      <c r="M16" s="25">
        <v>1968.67</v>
      </c>
      <c r="N16" s="25">
        <v>1611.39</v>
      </c>
      <c r="O16" s="25" t="s">
        <v>328</v>
      </c>
      <c r="P16" s="25" t="s">
        <v>328</v>
      </c>
      <c r="Q16" s="25">
        <v>48958.65</v>
      </c>
      <c r="R16" s="25">
        <v>1072.7</v>
      </c>
      <c r="S16" s="25">
        <v>13798.37</v>
      </c>
    </row>
    <row r="17" spans="1:20" x14ac:dyDescent="0.25">
      <c r="A17" s="16" t="s">
        <v>19</v>
      </c>
      <c r="B17" s="24">
        <v>11771.56</v>
      </c>
      <c r="C17" s="25" t="s">
        <v>328</v>
      </c>
      <c r="D17" s="25">
        <v>0</v>
      </c>
      <c r="E17" s="25">
        <v>716.76</v>
      </c>
      <c r="F17" s="25">
        <v>142.88</v>
      </c>
      <c r="G17" s="25">
        <v>0</v>
      </c>
      <c r="H17" s="25" t="s">
        <v>329</v>
      </c>
      <c r="I17" s="25">
        <v>92.02</v>
      </c>
      <c r="J17" s="25" t="s">
        <v>328</v>
      </c>
      <c r="K17" s="25" t="s">
        <v>328</v>
      </c>
      <c r="L17" s="25">
        <v>38863.43</v>
      </c>
      <c r="M17" s="25">
        <v>16915.34</v>
      </c>
      <c r="N17" s="25">
        <v>18678.93</v>
      </c>
      <c r="O17" s="25" t="s">
        <v>328</v>
      </c>
      <c r="P17" s="25" t="s">
        <v>328</v>
      </c>
      <c r="Q17" s="25">
        <v>864.99</v>
      </c>
      <c r="R17" s="25">
        <v>12380.29</v>
      </c>
      <c r="S17" s="25">
        <v>9624.68</v>
      </c>
    </row>
    <row r="18" spans="1:20" x14ac:dyDescent="0.25">
      <c r="A18" s="16" t="s">
        <v>20</v>
      </c>
      <c r="B18" s="24">
        <v>2508.48</v>
      </c>
      <c r="C18" s="25" t="s">
        <v>328</v>
      </c>
      <c r="D18" s="25">
        <v>262.3</v>
      </c>
      <c r="E18" s="25">
        <v>13043.36</v>
      </c>
      <c r="F18" s="25">
        <v>1485.16</v>
      </c>
      <c r="G18" s="25">
        <v>4800.88</v>
      </c>
      <c r="H18" s="25" t="s">
        <v>329</v>
      </c>
      <c r="I18" s="25">
        <v>1821.32</v>
      </c>
      <c r="J18" s="25" t="s">
        <v>328</v>
      </c>
      <c r="K18" s="25" t="s">
        <v>328</v>
      </c>
      <c r="L18" s="25">
        <v>500.85</v>
      </c>
      <c r="M18" s="25">
        <v>601.69000000000005</v>
      </c>
      <c r="N18" s="25">
        <v>56.03</v>
      </c>
      <c r="O18" s="25" t="s">
        <v>328</v>
      </c>
      <c r="P18" s="25" t="s">
        <v>328</v>
      </c>
      <c r="Q18" s="25">
        <v>8457.1200000000008</v>
      </c>
      <c r="R18" s="25">
        <v>153.31</v>
      </c>
      <c r="S18" s="25">
        <v>2703.41</v>
      </c>
    </row>
    <row r="19" spans="1:20" x14ac:dyDescent="0.25">
      <c r="A19" s="15" t="s">
        <v>221</v>
      </c>
      <c r="B19" s="24">
        <v>16998.96</v>
      </c>
      <c r="C19" s="25" t="s">
        <v>328</v>
      </c>
      <c r="D19" s="25">
        <v>32008.68</v>
      </c>
      <c r="E19" s="25">
        <v>26960.22</v>
      </c>
      <c r="F19" s="25">
        <v>12307.2</v>
      </c>
      <c r="G19" s="25">
        <v>17523.96</v>
      </c>
      <c r="H19" s="25" t="s">
        <v>329</v>
      </c>
      <c r="I19" s="25">
        <v>15718.96</v>
      </c>
      <c r="J19" s="25" t="s">
        <v>328</v>
      </c>
      <c r="K19" s="25" t="s">
        <v>328</v>
      </c>
      <c r="L19" s="25">
        <v>27259.02</v>
      </c>
      <c r="M19" s="25">
        <v>14009.63</v>
      </c>
      <c r="N19" s="25">
        <v>12052.37</v>
      </c>
      <c r="O19" s="25" t="s">
        <v>328</v>
      </c>
      <c r="P19" s="25" t="s">
        <v>328</v>
      </c>
      <c r="Q19" s="25">
        <v>19969.54</v>
      </c>
      <c r="R19" s="25">
        <v>11587.77</v>
      </c>
      <c r="S19" s="25">
        <v>14724.59</v>
      </c>
    </row>
    <row r="20" spans="1:20" x14ac:dyDescent="0.25">
      <c r="A20" s="15" t="s">
        <v>225</v>
      </c>
      <c r="B20" s="24">
        <v>2874.84</v>
      </c>
      <c r="C20" s="25" t="s">
        <v>328</v>
      </c>
      <c r="D20" s="25">
        <v>5423.95</v>
      </c>
      <c r="E20" s="25">
        <v>397.05</v>
      </c>
      <c r="F20" s="25">
        <v>53.99</v>
      </c>
      <c r="G20" s="25">
        <v>4.6500000000000004</v>
      </c>
      <c r="H20" s="25" t="s">
        <v>329</v>
      </c>
      <c r="I20" s="25">
        <v>27.16</v>
      </c>
      <c r="J20" s="25" t="s">
        <v>328</v>
      </c>
      <c r="K20" s="25" t="s">
        <v>328</v>
      </c>
      <c r="L20" s="25">
        <v>5567.86</v>
      </c>
      <c r="M20" s="25">
        <v>6051.46</v>
      </c>
      <c r="N20" s="25">
        <v>5093.33</v>
      </c>
      <c r="O20" s="25" t="s">
        <v>328</v>
      </c>
      <c r="P20" s="25" t="s">
        <v>328</v>
      </c>
      <c r="Q20" s="25">
        <v>164.92</v>
      </c>
      <c r="R20" s="25">
        <v>1685.48</v>
      </c>
      <c r="S20" s="25">
        <v>2848.63</v>
      </c>
      <c r="T20" s="29" t="s">
        <v>33</v>
      </c>
    </row>
    <row r="21" spans="1:20" x14ac:dyDescent="0.25">
      <c r="A21" s="15" t="s">
        <v>226</v>
      </c>
      <c r="B21" s="24">
        <v>281.07</v>
      </c>
      <c r="C21" s="25" t="s">
        <v>328</v>
      </c>
      <c r="D21" s="25">
        <v>82.96</v>
      </c>
      <c r="E21" s="25">
        <v>665.75</v>
      </c>
      <c r="F21" s="25">
        <v>262.93</v>
      </c>
      <c r="G21" s="25">
        <v>381.9</v>
      </c>
      <c r="H21" s="25" t="s">
        <v>329</v>
      </c>
      <c r="I21" s="25">
        <v>244.52</v>
      </c>
      <c r="J21" s="25" t="s">
        <v>328</v>
      </c>
      <c r="K21" s="25" t="s">
        <v>328</v>
      </c>
      <c r="L21" s="25">
        <v>139.94999999999999</v>
      </c>
      <c r="M21" s="25">
        <v>170.82</v>
      </c>
      <c r="N21" s="25">
        <v>262.51</v>
      </c>
      <c r="O21" s="25" t="s">
        <v>328</v>
      </c>
      <c r="P21" s="25" t="s">
        <v>328</v>
      </c>
      <c r="Q21" s="25">
        <v>494.6</v>
      </c>
      <c r="R21" s="25">
        <v>321.55</v>
      </c>
      <c r="S21" s="25">
        <v>317.47000000000003</v>
      </c>
    </row>
    <row r="22" spans="1:20" x14ac:dyDescent="0.25">
      <c r="A22" s="15" t="s">
        <v>224</v>
      </c>
      <c r="B22" s="24">
        <v>4744.6899999999996</v>
      </c>
      <c r="C22" s="25" t="s">
        <v>328</v>
      </c>
      <c r="D22" s="25">
        <v>2285.5100000000002</v>
      </c>
      <c r="E22" s="25">
        <v>3811.23</v>
      </c>
      <c r="F22" s="25">
        <v>4729.2700000000004</v>
      </c>
      <c r="G22" s="25">
        <v>8582.41</v>
      </c>
      <c r="H22" s="25" t="s">
        <v>329</v>
      </c>
      <c r="I22" s="25">
        <v>6222.97</v>
      </c>
      <c r="J22" s="25" t="s">
        <v>328</v>
      </c>
      <c r="K22" s="25" t="s">
        <v>328</v>
      </c>
      <c r="L22" s="25">
        <v>3181.86</v>
      </c>
      <c r="M22" s="25">
        <v>3964.07</v>
      </c>
      <c r="N22" s="25">
        <v>4055.95</v>
      </c>
      <c r="O22" s="25" t="s">
        <v>328</v>
      </c>
      <c r="P22" s="25" t="s">
        <v>328</v>
      </c>
      <c r="Q22" s="25">
        <v>4901.17</v>
      </c>
      <c r="R22" s="25">
        <v>5397.91</v>
      </c>
      <c r="S22" s="25">
        <v>6212.65</v>
      </c>
    </row>
    <row r="23" spans="1:20" x14ac:dyDescent="0.25">
      <c r="A23" s="15" t="s">
        <v>227</v>
      </c>
      <c r="B23" s="24">
        <v>11629.97</v>
      </c>
      <c r="C23" s="25" t="s">
        <v>328</v>
      </c>
      <c r="D23" s="25">
        <v>33924.910000000003</v>
      </c>
      <c r="E23" s="25">
        <v>8497.1299999999992</v>
      </c>
      <c r="F23" s="25">
        <v>2430.54</v>
      </c>
      <c r="G23" s="25">
        <v>6055.68</v>
      </c>
      <c r="H23" s="25" t="s">
        <v>329</v>
      </c>
      <c r="I23" s="25">
        <v>4642.7</v>
      </c>
      <c r="J23" s="25" t="s">
        <v>328</v>
      </c>
      <c r="K23" s="25" t="s">
        <v>328</v>
      </c>
      <c r="L23" s="25">
        <v>6853.82</v>
      </c>
      <c r="M23" s="25">
        <v>20074.59</v>
      </c>
      <c r="N23" s="25">
        <v>18101.689999999999</v>
      </c>
      <c r="O23" s="25" t="s">
        <v>328</v>
      </c>
      <c r="P23" s="25" t="s">
        <v>328</v>
      </c>
      <c r="Q23" s="25">
        <v>9236.16</v>
      </c>
      <c r="R23" s="25">
        <v>16563.57</v>
      </c>
      <c r="S23" s="25">
        <v>16729.87</v>
      </c>
    </row>
    <row r="24" spans="1:20" x14ac:dyDescent="0.25">
      <c r="A24" s="15" t="s">
        <v>256</v>
      </c>
      <c r="B24" s="24">
        <v>4636.08</v>
      </c>
      <c r="C24" s="25" t="s">
        <v>328</v>
      </c>
      <c r="D24" s="25">
        <v>2315.3000000000002</v>
      </c>
      <c r="E24" s="25">
        <v>4060.99</v>
      </c>
      <c r="F24" s="25">
        <v>5785.63</v>
      </c>
      <c r="G24" s="25">
        <v>15061.46</v>
      </c>
      <c r="H24" s="25" t="s">
        <v>329</v>
      </c>
      <c r="I24" s="25">
        <v>6350.7</v>
      </c>
      <c r="J24" s="25" t="s">
        <v>328</v>
      </c>
      <c r="K24" s="25" t="s">
        <v>328</v>
      </c>
      <c r="L24" s="25">
        <v>1944.95</v>
      </c>
      <c r="M24" s="25">
        <v>1671.02</v>
      </c>
      <c r="N24" s="25">
        <v>2668.52</v>
      </c>
      <c r="O24" s="25" t="s">
        <v>328</v>
      </c>
      <c r="P24" s="25" t="s">
        <v>328</v>
      </c>
      <c r="Q24" s="25">
        <v>9955.2199999999993</v>
      </c>
      <c r="R24" s="25">
        <v>1073.3800000000001</v>
      </c>
      <c r="S24" s="25">
        <v>1050.45</v>
      </c>
    </row>
    <row r="25" spans="1:20" x14ac:dyDescent="0.25">
      <c r="A25" s="16" t="s">
        <v>228</v>
      </c>
      <c r="B25" s="24">
        <v>3871.81</v>
      </c>
      <c r="C25" s="25" t="s">
        <v>328</v>
      </c>
      <c r="D25" s="25">
        <v>0</v>
      </c>
      <c r="E25" s="25">
        <v>2459.9699999999998</v>
      </c>
      <c r="F25" s="25">
        <v>5589.07</v>
      </c>
      <c r="G25" s="25">
        <v>13819.29</v>
      </c>
      <c r="H25" s="25" t="s">
        <v>329</v>
      </c>
      <c r="I25" s="25">
        <v>5826.18</v>
      </c>
      <c r="J25" s="25" t="s">
        <v>328</v>
      </c>
      <c r="K25" s="25" t="s">
        <v>328</v>
      </c>
      <c r="L25" s="25">
        <v>437.94</v>
      </c>
      <c r="M25" s="25">
        <v>759.86</v>
      </c>
      <c r="N25" s="25">
        <v>2064.7800000000002</v>
      </c>
      <c r="O25" s="25" t="s">
        <v>328</v>
      </c>
      <c r="P25" s="25" t="s">
        <v>328</v>
      </c>
      <c r="Q25" s="25">
        <v>9801.51</v>
      </c>
      <c r="R25" s="25">
        <v>913.69</v>
      </c>
      <c r="S25" s="25">
        <v>984.02</v>
      </c>
    </row>
    <row r="26" spans="1:20" x14ac:dyDescent="0.25">
      <c r="A26" s="16" t="s">
        <v>222</v>
      </c>
      <c r="B26" s="24">
        <v>687.97</v>
      </c>
      <c r="C26" s="25" t="s">
        <v>328</v>
      </c>
      <c r="D26" s="25">
        <v>2315.3000000000002</v>
      </c>
      <c r="E26" s="25">
        <v>514.41999999999996</v>
      </c>
      <c r="F26" s="25">
        <v>190.08</v>
      </c>
      <c r="G26" s="25">
        <v>1227.2</v>
      </c>
      <c r="H26" s="25" t="s">
        <v>329</v>
      </c>
      <c r="I26" s="25">
        <v>502.88</v>
      </c>
      <c r="J26" s="25" t="s">
        <v>328</v>
      </c>
      <c r="K26" s="25" t="s">
        <v>328</v>
      </c>
      <c r="L26" s="25">
        <v>1444.6</v>
      </c>
      <c r="M26" s="25">
        <v>887.98</v>
      </c>
      <c r="N26" s="25">
        <v>567.91999999999996</v>
      </c>
      <c r="O26" s="25" t="s">
        <v>328</v>
      </c>
      <c r="P26" s="25" t="s">
        <v>328</v>
      </c>
      <c r="Q26" s="25">
        <v>153.71</v>
      </c>
      <c r="R26" s="25">
        <v>159.69</v>
      </c>
      <c r="S26" s="25">
        <v>48.47</v>
      </c>
    </row>
    <row r="27" spans="1:20" x14ac:dyDescent="0.25">
      <c r="A27" s="16" t="s">
        <v>223</v>
      </c>
      <c r="B27" s="24">
        <v>76.290000000000006</v>
      </c>
      <c r="C27" s="25" t="s">
        <v>328</v>
      </c>
      <c r="D27" s="25">
        <v>0</v>
      </c>
      <c r="E27" s="25">
        <v>1086.5899999999999</v>
      </c>
      <c r="F27" s="25">
        <v>6.48</v>
      </c>
      <c r="G27" s="25">
        <v>14.98</v>
      </c>
      <c r="H27" s="25" t="s">
        <v>329</v>
      </c>
      <c r="I27" s="25">
        <v>21.64</v>
      </c>
      <c r="J27" s="25" t="s">
        <v>328</v>
      </c>
      <c r="K27" s="25" t="s">
        <v>328</v>
      </c>
      <c r="L27" s="25">
        <v>62.4</v>
      </c>
      <c r="M27" s="25">
        <v>23.18</v>
      </c>
      <c r="N27" s="25">
        <v>35.81</v>
      </c>
      <c r="O27" s="25" t="s">
        <v>328</v>
      </c>
      <c r="P27" s="25" t="s">
        <v>328</v>
      </c>
      <c r="Q27" s="25">
        <v>0</v>
      </c>
      <c r="R27" s="25">
        <v>0</v>
      </c>
      <c r="S27" s="25">
        <v>17.97</v>
      </c>
    </row>
    <row r="28" spans="1:20" x14ac:dyDescent="0.25">
      <c r="A28" s="15" t="s">
        <v>229</v>
      </c>
      <c r="B28" s="24">
        <v>6762.26</v>
      </c>
      <c r="C28" s="25" t="s">
        <v>328</v>
      </c>
      <c r="D28" s="25">
        <v>1125.96</v>
      </c>
      <c r="E28" s="25">
        <v>1543.17</v>
      </c>
      <c r="F28" s="25">
        <v>4299.07</v>
      </c>
      <c r="G28" s="25">
        <v>9999.52</v>
      </c>
      <c r="H28" s="25" t="s">
        <v>329</v>
      </c>
      <c r="I28" s="25">
        <v>3884.4</v>
      </c>
      <c r="J28" s="25" t="s">
        <v>328</v>
      </c>
      <c r="K28" s="25" t="s">
        <v>328</v>
      </c>
      <c r="L28" s="25">
        <v>6395.54</v>
      </c>
      <c r="M28" s="25">
        <v>5247.16</v>
      </c>
      <c r="N28" s="25">
        <v>6912.07</v>
      </c>
      <c r="O28" s="25" t="s">
        <v>328</v>
      </c>
      <c r="P28" s="25" t="s">
        <v>328</v>
      </c>
      <c r="Q28" s="25">
        <v>20388.89</v>
      </c>
      <c r="R28" s="25">
        <v>3608.58</v>
      </c>
      <c r="S28" s="25">
        <v>21456.9</v>
      </c>
    </row>
    <row r="29" spans="1:20" x14ac:dyDescent="0.25">
      <c r="A29" s="15" t="s">
        <v>230</v>
      </c>
      <c r="B29" s="24">
        <v>699.47</v>
      </c>
      <c r="C29" s="25" t="s">
        <v>328</v>
      </c>
      <c r="D29" s="25">
        <v>0</v>
      </c>
      <c r="E29" s="25">
        <v>0</v>
      </c>
      <c r="F29" s="25">
        <v>333.29</v>
      </c>
      <c r="G29" s="25">
        <v>2764.99</v>
      </c>
      <c r="H29" s="25" t="s">
        <v>329</v>
      </c>
      <c r="I29" s="25">
        <v>747.67</v>
      </c>
      <c r="J29" s="25" t="s">
        <v>328</v>
      </c>
      <c r="K29" s="25" t="s">
        <v>328</v>
      </c>
      <c r="L29" s="25">
        <v>686.07</v>
      </c>
      <c r="M29" s="25">
        <v>406.04</v>
      </c>
      <c r="N29" s="25">
        <v>530.79</v>
      </c>
      <c r="O29" s="25" t="s">
        <v>328</v>
      </c>
      <c r="P29" s="25" t="s">
        <v>328</v>
      </c>
      <c r="Q29" s="25">
        <v>193.78</v>
      </c>
      <c r="R29" s="25">
        <v>1654.62</v>
      </c>
      <c r="S29" s="25">
        <v>2305.5</v>
      </c>
    </row>
    <row r="30" spans="1:20" x14ac:dyDescent="0.25">
      <c r="A30" s="15" t="s">
        <v>231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4">
        <v>17927.91</v>
      </c>
      <c r="C31" s="25" t="s">
        <v>328</v>
      </c>
      <c r="D31" s="25">
        <v>8068.23</v>
      </c>
      <c r="E31" s="25">
        <v>24859.03</v>
      </c>
      <c r="F31" s="25">
        <v>19594.48</v>
      </c>
      <c r="G31" s="25">
        <v>45323.92</v>
      </c>
      <c r="H31" s="25" t="s">
        <v>329</v>
      </c>
      <c r="I31" s="25">
        <v>29067.62</v>
      </c>
      <c r="J31" s="25" t="s">
        <v>328</v>
      </c>
      <c r="K31" s="25" t="s">
        <v>328</v>
      </c>
      <c r="L31" s="25">
        <v>13546.24</v>
      </c>
      <c r="M31" s="25">
        <v>5476.07</v>
      </c>
      <c r="N31" s="25">
        <v>8293.9699999999993</v>
      </c>
      <c r="O31" s="25" t="s">
        <v>328</v>
      </c>
      <c r="P31" s="25" t="s">
        <v>328</v>
      </c>
      <c r="Q31" s="25">
        <v>38311.21</v>
      </c>
      <c r="R31" s="25">
        <v>2018.54</v>
      </c>
      <c r="S31" s="25">
        <v>11401.86</v>
      </c>
    </row>
    <row r="32" spans="1:20" x14ac:dyDescent="0.25">
      <c r="A32" s="16" t="s">
        <v>233</v>
      </c>
      <c r="B32" s="24">
        <v>20802.75</v>
      </c>
      <c r="C32" s="25" t="s">
        <v>328</v>
      </c>
      <c r="D32" s="25">
        <v>13492.18</v>
      </c>
      <c r="E32" s="25">
        <v>25256.09</v>
      </c>
      <c r="F32" s="25">
        <v>19648.47</v>
      </c>
      <c r="G32" s="25">
        <v>45328.58</v>
      </c>
      <c r="H32" s="25" t="s">
        <v>329</v>
      </c>
      <c r="I32" s="25">
        <v>29094.78</v>
      </c>
      <c r="J32" s="25" t="s">
        <v>328</v>
      </c>
      <c r="K32" s="25" t="s">
        <v>328</v>
      </c>
      <c r="L32" s="25">
        <v>19114.099999999999</v>
      </c>
      <c r="M32" s="25">
        <v>11527.53</v>
      </c>
      <c r="N32" s="25">
        <v>13387.3</v>
      </c>
      <c r="O32" s="25" t="s">
        <v>328</v>
      </c>
      <c r="P32" s="25" t="s">
        <v>328</v>
      </c>
      <c r="Q32" s="25">
        <v>38476.129999999997</v>
      </c>
      <c r="R32" s="25">
        <v>3704.02</v>
      </c>
      <c r="S32" s="25">
        <v>14250.49</v>
      </c>
    </row>
    <row r="33" spans="1:19" x14ac:dyDescent="0.25">
      <c r="A33" s="16" t="s">
        <v>232</v>
      </c>
      <c r="B33" s="24">
        <v>27406.959999999999</v>
      </c>
      <c r="C33" s="25" t="s">
        <v>328</v>
      </c>
      <c r="D33" s="25">
        <v>45048.63</v>
      </c>
      <c r="E33" s="25">
        <v>29276.240000000002</v>
      </c>
      <c r="F33" s="25">
        <v>17086.810000000001</v>
      </c>
      <c r="G33" s="25">
        <v>42419.95</v>
      </c>
      <c r="H33" s="25" t="s">
        <v>329</v>
      </c>
      <c r="I33" s="25">
        <v>27269.98</v>
      </c>
      <c r="J33" s="25" t="s">
        <v>328</v>
      </c>
      <c r="K33" s="25" t="s">
        <v>328</v>
      </c>
      <c r="L33" s="25">
        <v>22646.12</v>
      </c>
      <c r="M33" s="25">
        <v>27467.24</v>
      </c>
      <c r="N33" s="25">
        <v>27170.53</v>
      </c>
      <c r="O33" s="25" t="s">
        <v>328</v>
      </c>
      <c r="P33" s="25" t="s">
        <v>328</v>
      </c>
      <c r="Q33" s="25">
        <v>42316.51</v>
      </c>
      <c r="R33" s="25">
        <v>14548.14</v>
      </c>
      <c r="S33" s="25">
        <v>24450.240000000002</v>
      </c>
    </row>
    <row r="34" spans="1:19" x14ac:dyDescent="0.25">
      <c r="A34" s="16" t="s">
        <v>235</v>
      </c>
      <c r="B34" s="24">
        <v>22770.880000000001</v>
      </c>
      <c r="C34" s="25" t="s">
        <v>328</v>
      </c>
      <c r="D34" s="25">
        <v>42733.34</v>
      </c>
      <c r="E34" s="25">
        <v>25215.25</v>
      </c>
      <c r="F34" s="25">
        <v>11301.18</v>
      </c>
      <c r="G34" s="25">
        <v>27358.48</v>
      </c>
      <c r="H34" s="25" t="s">
        <v>329</v>
      </c>
      <c r="I34" s="25">
        <v>20919.28</v>
      </c>
      <c r="J34" s="25" t="s">
        <v>328</v>
      </c>
      <c r="K34" s="25" t="s">
        <v>328</v>
      </c>
      <c r="L34" s="25">
        <v>20701.169999999998</v>
      </c>
      <c r="M34" s="25">
        <v>25796.21</v>
      </c>
      <c r="N34" s="25">
        <v>24502.01</v>
      </c>
      <c r="O34" s="25" t="s">
        <v>328</v>
      </c>
      <c r="P34" s="25" t="s">
        <v>328</v>
      </c>
      <c r="Q34" s="25">
        <v>32361.29</v>
      </c>
      <c r="R34" s="25">
        <v>13474.76</v>
      </c>
      <c r="S34" s="25">
        <v>23399.79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4">
        <v>567.06954270804727</v>
      </c>
      <c r="C36" s="25" t="s">
        <v>328</v>
      </c>
      <c r="D36" s="25">
        <v>1326.7164295234923</v>
      </c>
      <c r="E36" s="25">
        <v>1372.9894877344877</v>
      </c>
      <c r="F36" s="25">
        <v>6066.8687274549102</v>
      </c>
      <c r="G36" s="25">
        <v>2689.8571779425397</v>
      </c>
      <c r="H36" s="25" t="s">
        <v>329</v>
      </c>
      <c r="I36" s="25">
        <v>5061.7794982290434</v>
      </c>
      <c r="J36" s="25" t="s">
        <v>328</v>
      </c>
      <c r="K36" s="25" t="s">
        <v>328</v>
      </c>
      <c r="L36" s="25">
        <v>103.30105734767025</v>
      </c>
      <c r="M36" s="25">
        <v>30.217860650705955</v>
      </c>
      <c r="N36" s="25">
        <v>20.658550371699565</v>
      </c>
      <c r="O36" s="25" t="s">
        <v>328</v>
      </c>
      <c r="P36" s="25" t="s">
        <v>328</v>
      </c>
      <c r="Q36" s="25">
        <v>1711.2475725270886</v>
      </c>
      <c r="R36" s="25">
        <v>26.225972867269618</v>
      </c>
      <c r="S36" s="25">
        <v>315.39631428571431</v>
      </c>
    </row>
    <row r="37" spans="1:19" x14ac:dyDescent="0.25">
      <c r="A37" s="16" t="s">
        <v>257</v>
      </c>
      <c r="B37" s="24">
        <v>498.16165890816757</v>
      </c>
      <c r="C37" s="25" t="s">
        <v>328</v>
      </c>
      <c r="D37" s="25">
        <v>0</v>
      </c>
      <c r="E37" s="25">
        <v>327.28767123287673</v>
      </c>
      <c r="F37" s="25">
        <v>180.86075949367088</v>
      </c>
      <c r="G37" s="25">
        <v>0</v>
      </c>
      <c r="H37" s="25" t="s">
        <v>329</v>
      </c>
      <c r="I37" s="25">
        <v>116.48101265822784</v>
      </c>
      <c r="J37" s="25" t="s">
        <v>328</v>
      </c>
      <c r="K37" s="25" t="s">
        <v>328</v>
      </c>
      <c r="L37" s="25">
        <v>1238.8724896397832</v>
      </c>
      <c r="M37" s="25">
        <v>338.23915216956613</v>
      </c>
      <c r="N37" s="25">
        <v>353.83462777041109</v>
      </c>
      <c r="O37" s="25" t="s">
        <v>328</v>
      </c>
      <c r="P37" s="25" t="s">
        <v>328</v>
      </c>
      <c r="Q37" s="25">
        <v>686.5</v>
      </c>
      <c r="R37" s="25">
        <v>301.00389010454654</v>
      </c>
      <c r="S37" s="25">
        <v>318.90921139827702</v>
      </c>
    </row>
    <row r="38" spans="1:19" x14ac:dyDescent="0.25">
      <c r="A38" s="17" t="s">
        <v>282</v>
      </c>
      <c r="B38" s="26">
        <v>0.62665944188566791</v>
      </c>
      <c r="C38" s="27" t="s">
        <v>328</v>
      </c>
      <c r="D38" s="27">
        <v>0</v>
      </c>
      <c r="E38" s="27">
        <v>5.9886605244507445E-2</v>
      </c>
      <c r="F38" s="27">
        <v>5.2823315118397079E-2</v>
      </c>
      <c r="G38" s="27">
        <v>0</v>
      </c>
      <c r="H38" s="27" t="s">
        <v>329</v>
      </c>
      <c r="I38" s="27">
        <v>3.2329988851727977E-2</v>
      </c>
      <c r="J38" s="27" t="s">
        <v>328</v>
      </c>
      <c r="K38" s="27" t="s">
        <v>328</v>
      </c>
      <c r="L38" s="27">
        <v>2.1363321799307959</v>
      </c>
      <c r="M38" s="27">
        <v>0.75403594273530306</v>
      </c>
      <c r="N38" s="27">
        <v>0.66594498217014775</v>
      </c>
      <c r="O38" s="27" t="s">
        <v>328</v>
      </c>
      <c r="P38" s="27" t="s">
        <v>328</v>
      </c>
      <c r="Q38" s="27">
        <v>2.6107866712469941E-2</v>
      </c>
      <c r="R38" s="27">
        <v>0.98116397005554223</v>
      </c>
      <c r="S38" s="27">
        <v>0.67073446327683617</v>
      </c>
    </row>
    <row r="39" spans="1:19" x14ac:dyDescent="0.25">
      <c r="A39" s="17" t="s">
        <v>283</v>
      </c>
      <c r="B39" s="24">
        <v>492.382966451985</v>
      </c>
      <c r="C39" s="25" t="s">
        <v>328</v>
      </c>
      <c r="D39" s="25">
        <v>268.84690358374564</v>
      </c>
      <c r="E39" s="25">
        <v>896.77422845908268</v>
      </c>
      <c r="F39" s="25">
        <v>3926.3560765454363</v>
      </c>
      <c r="G39" s="25">
        <v>2100.2256666898361</v>
      </c>
      <c r="H39" s="25" t="s">
        <v>329</v>
      </c>
      <c r="I39" s="25">
        <v>3431.6297739212555</v>
      </c>
      <c r="J39" s="25" t="s">
        <v>328</v>
      </c>
      <c r="K39" s="25" t="s">
        <v>328</v>
      </c>
      <c r="L39" s="25">
        <v>971.02182717465325</v>
      </c>
      <c r="M39" s="25">
        <v>84.03971731340306</v>
      </c>
      <c r="N39" s="25">
        <v>106.30500958081529</v>
      </c>
      <c r="O39" s="25" t="s">
        <v>328</v>
      </c>
      <c r="P39" s="25" t="s">
        <v>328</v>
      </c>
      <c r="Q39" s="25">
        <v>1339.0611838311111</v>
      </c>
      <c r="R39" s="25">
        <v>49.340389386587795</v>
      </c>
      <c r="S39" s="25">
        <v>260.61096444612059</v>
      </c>
    </row>
    <row r="40" spans="1:19" x14ac:dyDescent="0.25">
      <c r="A40" s="17" t="s">
        <v>284</v>
      </c>
      <c r="B40" s="24">
        <v>33.107642528094587</v>
      </c>
      <c r="C40" s="25" t="s">
        <v>328</v>
      </c>
      <c r="D40" s="25">
        <v>49.606053546350523</v>
      </c>
      <c r="E40" s="25">
        <v>18.006407584032715</v>
      </c>
      <c r="F40" s="25">
        <v>7.6714121385407399</v>
      </c>
      <c r="G40" s="25">
        <v>7.5733225082393441</v>
      </c>
      <c r="H40" s="25" t="s">
        <v>329</v>
      </c>
      <c r="I40" s="25">
        <v>6.3664134762083657</v>
      </c>
      <c r="J40" s="25" t="s">
        <v>328</v>
      </c>
      <c r="K40" s="25" t="s">
        <v>328</v>
      </c>
      <c r="L40" s="25">
        <v>42.053949627143716</v>
      </c>
      <c r="M40" s="25">
        <v>61.023520924650434</v>
      </c>
      <c r="N40" s="25">
        <v>57.077602630938259</v>
      </c>
      <c r="O40" s="25" t="s">
        <v>328</v>
      </c>
      <c r="P40" s="25" t="s">
        <v>328</v>
      </c>
      <c r="Q40" s="25">
        <v>10.269891081531643</v>
      </c>
      <c r="R40" s="25">
        <v>83.027492508495072</v>
      </c>
      <c r="S40" s="25">
        <v>51.145336171478029</v>
      </c>
    </row>
    <row r="41" spans="1:19" x14ac:dyDescent="0.25">
      <c r="A41" s="16" t="s">
        <v>22</v>
      </c>
      <c r="B41" s="24">
        <v>16917.876543209873</v>
      </c>
      <c r="C41" s="25" t="s">
        <v>328</v>
      </c>
      <c r="D41" s="25">
        <v>31724.387323943662</v>
      </c>
      <c r="E41" s="25">
        <v>21369.518248175184</v>
      </c>
      <c r="F41" s="25">
        <v>8673.5076142131984</v>
      </c>
      <c r="G41" s="25">
        <v>14234.882550335569</v>
      </c>
      <c r="H41" s="25" t="s">
        <v>329</v>
      </c>
      <c r="I41" s="25">
        <v>14505.308510638299</v>
      </c>
      <c r="J41" s="25" t="s">
        <v>328</v>
      </c>
      <c r="K41" s="25" t="s">
        <v>328</v>
      </c>
      <c r="L41" s="25">
        <v>17692.28125</v>
      </c>
      <c r="M41" s="25">
        <v>24307.292035398234</v>
      </c>
      <c r="N41" s="25">
        <v>19688.789855072464</v>
      </c>
      <c r="O41" s="25" t="s">
        <v>328</v>
      </c>
      <c r="P41" s="25" t="s">
        <v>328</v>
      </c>
      <c r="Q41" s="25">
        <v>18007.025531914893</v>
      </c>
      <c r="R41" s="25">
        <v>12434.307692307693</v>
      </c>
      <c r="S41" s="25">
        <v>18383.639097744363</v>
      </c>
    </row>
    <row r="42" spans="1:19" x14ac:dyDescent="0.25">
      <c r="A42" s="17" t="s">
        <v>327</v>
      </c>
      <c r="B42" s="24">
        <v>18664.655737704918</v>
      </c>
      <c r="C42" s="25" t="s">
        <v>328</v>
      </c>
      <c r="D42" s="25">
        <v>30093.901408450703</v>
      </c>
      <c r="E42" s="25">
        <v>22716.441441441439</v>
      </c>
      <c r="F42" s="25">
        <v>7848.041666666667</v>
      </c>
      <c r="G42" s="25">
        <v>23185.152542372882</v>
      </c>
      <c r="H42" s="25" t="s">
        <v>329</v>
      </c>
      <c r="I42" s="25">
        <v>15611.402985074628</v>
      </c>
      <c r="J42" s="25" t="s">
        <v>328</v>
      </c>
      <c r="K42" s="25" t="s">
        <v>328</v>
      </c>
      <c r="L42" s="25">
        <v>16694.491935483871</v>
      </c>
      <c r="M42" s="25">
        <v>24336.047169811325</v>
      </c>
      <c r="N42" s="25">
        <v>21122.422413793105</v>
      </c>
      <c r="O42" s="25" t="s">
        <v>328</v>
      </c>
      <c r="P42" s="25" t="s">
        <v>328</v>
      </c>
      <c r="Q42" s="25">
        <v>22165.267123287671</v>
      </c>
      <c r="R42" s="25">
        <v>12362.16513761468</v>
      </c>
      <c r="S42" s="25">
        <v>19338.669421487604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287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20646.82</v>
      </c>
      <c r="C51" s="25" t="s">
        <v>328</v>
      </c>
      <c r="D51" s="25">
        <v>39814.61</v>
      </c>
      <c r="E51" s="25">
        <v>38059.129999999997</v>
      </c>
      <c r="F51" s="25">
        <v>30273.65</v>
      </c>
      <c r="G51" s="25">
        <v>58047.01</v>
      </c>
      <c r="H51" s="25" t="s">
        <v>329</v>
      </c>
      <c r="I51" s="25">
        <v>42873.23</v>
      </c>
      <c r="J51" s="25" t="s">
        <v>328</v>
      </c>
      <c r="K51" s="25" t="s">
        <v>328</v>
      </c>
      <c r="L51" s="25">
        <v>1440.98</v>
      </c>
      <c r="M51" s="25">
        <v>1968.67</v>
      </c>
      <c r="N51" s="25">
        <v>1611.39</v>
      </c>
      <c r="O51" s="25" t="s">
        <v>328</v>
      </c>
      <c r="P51" s="25" t="s">
        <v>328</v>
      </c>
      <c r="Q51" s="25">
        <v>48958.65</v>
      </c>
      <c r="R51" s="25">
        <v>1072.7</v>
      </c>
      <c r="S51" s="25">
        <v>13798.37</v>
      </c>
      <c r="T51" s="29"/>
    </row>
    <row r="52" spans="1:20" x14ac:dyDescent="0.25">
      <c r="A52" s="16" t="s">
        <v>37</v>
      </c>
      <c r="B52" s="24">
        <v>119.51</v>
      </c>
      <c r="C52" s="25" t="s">
        <v>328</v>
      </c>
      <c r="D52" s="25">
        <v>0</v>
      </c>
      <c r="E52" s="25">
        <v>0</v>
      </c>
      <c r="F52" s="25">
        <v>0</v>
      </c>
      <c r="G52" s="25">
        <v>0</v>
      </c>
      <c r="H52" s="25" t="s">
        <v>329</v>
      </c>
      <c r="I52" s="25">
        <v>0</v>
      </c>
      <c r="J52" s="25" t="s">
        <v>328</v>
      </c>
      <c r="K52" s="25" t="s">
        <v>328</v>
      </c>
      <c r="L52" s="25">
        <v>18.559999999999999</v>
      </c>
      <c r="M52" s="25">
        <v>0</v>
      </c>
      <c r="N52" s="25">
        <v>1.55</v>
      </c>
      <c r="O52" s="25" t="s">
        <v>328</v>
      </c>
      <c r="P52" s="25" t="s">
        <v>328</v>
      </c>
      <c r="Q52" s="25">
        <v>0</v>
      </c>
      <c r="R52" s="25">
        <v>0</v>
      </c>
      <c r="S52" s="25">
        <v>0</v>
      </c>
    </row>
    <row r="53" spans="1:20" x14ac:dyDescent="0.25">
      <c r="A53" s="16" t="s">
        <v>38</v>
      </c>
      <c r="B53" s="24">
        <v>299.60000000000002</v>
      </c>
      <c r="C53" s="25" t="s">
        <v>328</v>
      </c>
      <c r="D53" s="25">
        <v>2052.12</v>
      </c>
      <c r="E53" s="25">
        <v>2168.96</v>
      </c>
      <c r="F53" s="25">
        <v>130.19999999999999</v>
      </c>
      <c r="G53" s="25">
        <v>8.91</v>
      </c>
      <c r="H53" s="25" t="s">
        <v>329</v>
      </c>
      <c r="I53" s="25">
        <v>0.41</v>
      </c>
      <c r="J53" s="25" t="s">
        <v>328</v>
      </c>
      <c r="K53" s="25" t="s">
        <v>328</v>
      </c>
      <c r="L53" s="25">
        <v>66.42</v>
      </c>
      <c r="M53" s="25">
        <v>73.150000000000006</v>
      </c>
      <c r="N53" s="25">
        <v>17.28</v>
      </c>
      <c r="O53" s="25" t="s">
        <v>328</v>
      </c>
      <c r="P53" s="25" t="s">
        <v>328</v>
      </c>
      <c r="Q53" s="25">
        <v>31.89</v>
      </c>
      <c r="R53" s="25">
        <v>-1.62</v>
      </c>
      <c r="S53" s="25">
        <v>511.77</v>
      </c>
    </row>
    <row r="54" spans="1:20" x14ac:dyDescent="0.25">
      <c r="A54" s="16" t="s">
        <v>39</v>
      </c>
      <c r="B54" s="24">
        <v>301.36</v>
      </c>
      <c r="C54" s="25" t="s">
        <v>328</v>
      </c>
      <c r="D54" s="25">
        <v>37456.51</v>
      </c>
      <c r="E54" s="25">
        <v>0</v>
      </c>
      <c r="F54" s="25">
        <v>0</v>
      </c>
      <c r="G54" s="25">
        <v>0</v>
      </c>
      <c r="H54" s="25" t="s">
        <v>329</v>
      </c>
      <c r="I54" s="25">
        <v>0</v>
      </c>
      <c r="J54" s="25" t="s">
        <v>328</v>
      </c>
      <c r="K54" s="25" t="s">
        <v>328</v>
      </c>
      <c r="L54" s="25">
        <v>0</v>
      </c>
      <c r="M54" s="25">
        <v>0</v>
      </c>
      <c r="N54" s="25">
        <v>0</v>
      </c>
      <c r="O54" s="25" t="s">
        <v>328</v>
      </c>
      <c r="P54" s="25" t="s">
        <v>328</v>
      </c>
      <c r="Q54" s="25">
        <v>0</v>
      </c>
      <c r="R54" s="25">
        <v>0</v>
      </c>
      <c r="S54" s="25">
        <v>0</v>
      </c>
    </row>
    <row r="55" spans="1:20" x14ac:dyDescent="0.25">
      <c r="A55" s="16" t="s">
        <v>40</v>
      </c>
      <c r="B55" s="24">
        <v>158.12</v>
      </c>
      <c r="C55" s="25" t="s">
        <v>328</v>
      </c>
      <c r="D55" s="25">
        <v>0</v>
      </c>
      <c r="E55" s="25">
        <v>0</v>
      </c>
      <c r="F55" s="25">
        <v>0</v>
      </c>
      <c r="G55" s="25">
        <v>325.43</v>
      </c>
      <c r="H55" s="25" t="s">
        <v>329</v>
      </c>
      <c r="I55" s="25">
        <v>0.02</v>
      </c>
      <c r="J55" s="25" t="s">
        <v>328</v>
      </c>
      <c r="K55" s="25" t="s">
        <v>328</v>
      </c>
      <c r="L55" s="25">
        <v>59.97</v>
      </c>
      <c r="M55" s="25">
        <v>10.17</v>
      </c>
      <c r="N55" s="25">
        <v>122.25</v>
      </c>
      <c r="O55" s="25" t="s">
        <v>328</v>
      </c>
      <c r="P55" s="25" t="s">
        <v>328</v>
      </c>
      <c r="Q55" s="25">
        <v>-7.42</v>
      </c>
      <c r="R55" s="25">
        <v>-91.61</v>
      </c>
      <c r="S55" s="25">
        <v>312.68</v>
      </c>
    </row>
    <row r="56" spans="1:20" x14ac:dyDescent="0.25">
      <c r="A56" s="16" t="s">
        <v>41</v>
      </c>
      <c r="B56" s="24">
        <v>56.22</v>
      </c>
      <c r="C56" s="25" t="s">
        <v>328</v>
      </c>
      <c r="D56" s="25">
        <v>0</v>
      </c>
      <c r="E56" s="25">
        <v>0</v>
      </c>
      <c r="F56" s="25">
        <v>3.03</v>
      </c>
      <c r="G56" s="25">
        <v>0</v>
      </c>
      <c r="H56" s="25" t="s">
        <v>329</v>
      </c>
      <c r="I56" s="25">
        <v>0</v>
      </c>
      <c r="J56" s="25" t="s">
        <v>328</v>
      </c>
      <c r="K56" s="25" t="s">
        <v>328</v>
      </c>
      <c r="L56" s="25">
        <v>3.35</v>
      </c>
      <c r="M56" s="25">
        <v>20.39</v>
      </c>
      <c r="N56" s="25">
        <v>0.25</v>
      </c>
      <c r="O56" s="25" t="s">
        <v>328</v>
      </c>
      <c r="P56" s="25" t="s">
        <v>328</v>
      </c>
      <c r="Q56" s="25">
        <v>9.6999999999999993</v>
      </c>
      <c r="R56" s="25">
        <v>0</v>
      </c>
      <c r="S56" s="25">
        <v>0</v>
      </c>
    </row>
    <row r="57" spans="1:20" x14ac:dyDescent="0.25">
      <c r="A57" s="16" t="s">
        <v>42</v>
      </c>
      <c r="B57" s="24">
        <v>792.37</v>
      </c>
      <c r="C57" s="25" t="s">
        <v>328</v>
      </c>
      <c r="D57" s="25">
        <v>58.85</v>
      </c>
      <c r="E57" s="25">
        <v>2781.53</v>
      </c>
      <c r="F57" s="25">
        <v>1258.1099999999999</v>
      </c>
      <c r="G57" s="25">
        <v>28.25</v>
      </c>
      <c r="H57" s="25" t="s">
        <v>329</v>
      </c>
      <c r="I57" s="25">
        <v>43.49</v>
      </c>
      <c r="J57" s="25" t="s">
        <v>328</v>
      </c>
      <c r="K57" s="25" t="s">
        <v>328</v>
      </c>
      <c r="L57" s="25">
        <v>126.85</v>
      </c>
      <c r="M57" s="25">
        <v>65.56</v>
      </c>
      <c r="N57" s="25">
        <v>17.329999999999998</v>
      </c>
      <c r="O57" s="25" t="s">
        <v>328</v>
      </c>
      <c r="P57" s="25" t="s">
        <v>328</v>
      </c>
      <c r="Q57" s="25">
        <v>8041.09</v>
      </c>
      <c r="R57" s="25">
        <v>92.36</v>
      </c>
      <c r="S57" s="25">
        <v>279.05</v>
      </c>
    </row>
    <row r="58" spans="1:20" x14ac:dyDescent="0.25">
      <c r="A58" s="16" t="s">
        <v>43</v>
      </c>
      <c r="B58" s="24">
        <v>1234.3</v>
      </c>
      <c r="C58" s="25" t="s">
        <v>328</v>
      </c>
      <c r="D58" s="25">
        <v>0</v>
      </c>
      <c r="E58" s="25">
        <v>23059.58</v>
      </c>
      <c r="F58" s="25">
        <v>329.76</v>
      </c>
      <c r="G58" s="25">
        <v>0</v>
      </c>
      <c r="H58" s="25" t="s">
        <v>329</v>
      </c>
      <c r="I58" s="25">
        <v>8.18</v>
      </c>
      <c r="J58" s="25" t="s">
        <v>328</v>
      </c>
      <c r="K58" s="25" t="s">
        <v>328</v>
      </c>
      <c r="L58" s="25">
        <v>14.28</v>
      </c>
      <c r="M58" s="25">
        <v>39.44</v>
      </c>
      <c r="N58" s="25">
        <v>0.47</v>
      </c>
      <c r="O58" s="25" t="s">
        <v>328</v>
      </c>
      <c r="P58" s="25" t="s">
        <v>328</v>
      </c>
      <c r="Q58" s="25">
        <v>741.97</v>
      </c>
      <c r="R58" s="25">
        <v>0</v>
      </c>
      <c r="S58" s="25">
        <v>47.78</v>
      </c>
    </row>
    <row r="59" spans="1:20" x14ac:dyDescent="0.25">
      <c r="A59" s="16" t="s">
        <v>44</v>
      </c>
      <c r="B59" s="24">
        <v>965.1</v>
      </c>
      <c r="C59" s="25" t="s">
        <v>328</v>
      </c>
      <c r="D59" s="25">
        <v>0</v>
      </c>
      <c r="E59" s="25">
        <v>540.72</v>
      </c>
      <c r="F59" s="25">
        <v>5403.19</v>
      </c>
      <c r="G59" s="25">
        <v>0</v>
      </c>
      <c r="H59" s="25" t="s">
        <v>329</v>
      </c>
      <c r="I59" s="25">
        <v>61.67</v>
      </c>
      <c r="J59" s="25" t="s">
        <v>328</v>
      </c>
      <c r="K59" s="25" t="s">
        <v>328</v>
      </c>
      <c r="L59" s="25">
        <v>0.35</v>
      </c>
      <c r="M59" s="25">
        <v>17.350000000000001</v>
      </c>
      <c r="N59" s="25">
        <v>0</v>
      </c>
      <c r="O59" s="25" t="s">
        <v>328</v>
      </c>
      <c r="P59" s="25" t="s">
        <v>328</v>
      </c>
      <c r="Q59" s="25">
        <v>6016.5</v>
      </c>
      <c r="R59" s="25">
        <v>0</v>
      </c>
      <c r="S59" s="25">
        <v>659.54</v>
      </c>
    </row>
    <row r="60" spans="1:20" x14ac:dyDescent="0.25">
      <c r="A60" s="16" t="s">
        <v>45</v>
      </c>
      <c r="B60" s="24">
        <v>1665.51</v>
      </c>
      <c r="C60" s="25" t="s">
        <v>328</v>
      </c>
      <c r="D60" s="25">
        <v>0</v>
      </c>
      <c r="E60" s="25">
        <v>231.64</v>
      </c>
      <c r="F60" s="25">
        <v>15500.49</v>
      </c>
      <c r="G60" s="25">
        <v>0</v>
      </c>
      <c r="H60" s="25" t="s">
        <v>329</v>
      </c>
      <c r="I60" s="25">
        <v>198.05</v>
      </c>
      <c r="J60" s="25" t="s">
        <v>328</v>
      </c>
      <c r="K60" s="25" t="s">
        <v>328</v>
      </c>
      <c r="L60" s="25">
        <v>0</v>
      </c>
      <c r="M60" s="25">
        <v>0</v>
      </c>
      <c r="N60" s="25">
        <v>0</v>
      </c>
      <c r="O60" s="25" t="s">
        <v>328</v>
      </c>
      <c r="P60" s="25" t="s">
        <v>328</v>
      </c>
      <c r="Q60" s="25">
        <v>945.94</v>
      </c>
      <c r="R60" s="25">
        <v>0</v>
      </c>
      <c r="S60" s="25">
        <v>153.51</v>
      </c>
    </row>
    <row r="61" spans="1:20" x14ac:dyDescent="0.25">
      <c r="A61" s="16" t="s">
        <v>46</v>
      </c>
      <c r="B61" s="24">
        <v>205.96</v>
      </c>
      <c r="C61" s="25" t="s">
        <v>328</v>
      </c>
      <c r="D61" s="25">
        <v>0</v>
      </c>
      <c r="E61" s="25">
        <v>0</v>
      </c>
      <c r="F61" s="25">
        <v>1989.71</v>
      </c>
      <c r="G61" s="25">
        <v>0</v>
      </c>
      <c r="H61" s="25" t="s">
        <v>329</v>
      </c>
      <c r="I61" s="25">
        <v>0</v>
      </c>
      <c r="J61" s="25" t="s">
        <v>328</v>
      </c>
      <c r="K61" s="25" t="s">
        <v>328</v>
      </c>
      <c r="L61" s="25">
        <v>0</v>
      </c>
      <c r="M61" s="25">
        <v>16.3</v>
      </c>
      <c r="N61" s="25">
        <v>0</v>
      </c>
      <c r="O61" s="25" t="s">
        <v>328</v>
      </c>
      <c r="P61" s="25" t="s">
        <v>328</v>
      </c>
      <c r="Q61" s="25">
        <v>6.71</v>
      </c>
      <c r="R61" s="25">
        <v>0</v>
      </c>
      <c r="S61" s="25">
        <v>24.85</v>
      </c>
    </row>
    <row r="62" spans="1:20" x14ac:dyDescent="0.25">
      <c r="A62" s="16" t="s">
        <v>47</v>
      </c>
      <c r="B62" s="24">
        <v>80.16</v>
      </c>
      <c r="C62" s="25" t="s">
        <v>328</v>
      </c>
      <c r="D62" s="25">
        <v>0</v>
      </c>
      <c r="E62" s="25">
        <v>0</v>
      </c>
      <c r="F62" s="25">
        <v>0</v>
      </c>
      <c r="G62" s="25">
        <v>0</v>
      </c>
      <c r="H62" s="25" t="s">
        <v>329</v>
      </c>
      <c r="I62" s="25">
        <v>0.37</v>
      </c>
      <c r="J62" s="25" t="s">
        <v>328</v>
      </c>
      <c r="K62" s="25" t="s">
        <v>328</v>
      </c>
      <c r="L62" s="25">
        <v>0</v>
      </c>
      <c r="M62" s="25">
        <v>0</v>
      </c>
      <c r="N62" s="25">
        <v>0</v>
      </c>
      <c r="O62" s="25" t="s">
        <v>328</v>
      </c>
      <c r="P62" s="25" t="s">
        <v>328</v>
      </c>
      <c r="Q62" s="25">
        <v>0</v>
      </c>
      <c r="R62" s="25">
        <v>0</v>
      </c>
      <c r="S62" s="25">
        <v>0</v>
      </c>
    </row>
    <row r="63" spans="1:20" x14ac:dyDescent="0.25">
      <c r="A63" s="16" t="s">
        <v>93</v>
      </c>
      <c r="B63" s="24">
        <v>15.7</v>
      </c>
      <c r="C63" s="25" t="s">
        <v>328</v>
      </c>
      <c r="D63" s="25">
        <v>0</v>
      </c>
      <c r="E63" s="25">
        <v>0</v>
      </c>
      <c r="F63" s="25">
        <v>0</v>
      </c>
      <c r="G63" s="25">
        <v>92.24</v>
      </c>
      <c r="H63" s="25" t="s">
        <v>329</v>
      </c>
      <c r="I63" s="25">
        <v>0.38</v>
      </c>
      <c r="J63" s="25" t="s">
        <v>328</v>
      </c>
      <c r="K63" s="25" t="s">
        <v>328</v>
      </c>
      <c r="L63" s="25">
        <v>-0.27</v>
      </c>
      <c r="M63" s="25">
        <v>5.0199999999999996</v>
      </c>
      <c r="N63" s="25">
        <v>34.130000000000003</v>
      </c>
      <c r="O63" s="25" t="s">
        <v>328</v>
      </c>
      <c r="P63" s="25" t="s">
        <v>328</v>
      </c>
      <c r="Q63" s="25">
        <v>-5.71</v>
      </c>
      <c r="R63" s="25">
        <v>-19.12</v>
      </c>
      <c r="S63" s="25">
        <v>66.180000000000007</v>
      </c>
    </row>
    <row r="64" spans="1:20" x14ac:dyDescent="0.25">
      <c r="A64" s="16" t="s">
        <v>48</v>
      </c>
      <c r="B64" s="24">
        <v>8286.74</v>
      </c>
      <c r="C64" s="25" t="s">
        <v>328</v>
      </c>
      <c r="D64" s="25">
        <v>5.75</v>
      </c>
      <c r="E64" s="25">
        <v>268.64999999999998</v>
      </c>
      <c r="F64" s="25">
        <v>3044.38</v>
      </c>
      <c r="G64" s="25">
        <v>320.77</v>
      </c>
      <c r="H64" s="25" t="s">
        <v>329</v>
      </c>
      <c r="I64" s="25">
        <v>41114.449999999997</v>
      </c>
      <c r="J64" s="25" t="s">
        <v>328</v>
      </c>
      <c r="K64" s="25" t="s">
        <v>328</v>
      </c>
      <c r="L64" s="25">
        <v>130.66999999999999</v>
      </c>
      <c r="M64" s="25">
        <v>35.42</v>
      </c>
      <c r="N64" s="25">
        <v>172.34</v>
      </c>
      <c r="O64" s="25" t="s">
        <v>328</v>
      </c>
      <c r="P64" s="25" t="s">
        <v>328</v>
      </c>
      <c r="Q64" s="25">
        <v>25695.93</v>
      </c>
      <c r="R64" s="25">
        <v>0</v>
      </c>
      <c r="S64" s="25">
        <v>3828.83</v>
      </c>
    </row>
    <row r="65" spans="1:20" x14ac:dyDescent="0.25">
      <c r="A65" s="16" t="s">
        <v>49</v>
      </c>
      <c r="B65" s="24">
        <v>667.7</v>
      </c>
      <c r="C65" s="25" t="s">
        <v>328</v>
      </c>
      <c r="D65" s="25">
        <v>195.41</v>
      </c>
      <c r="E65" s="25">
        <v>151.72999999999999</v>
      </c>
      <c r="F65" s="25">
        <v>0</v>
      </c>
      <c r="G65" s="25">
        <v>482.25</v>
      </c>
      <c r="H65" s="25" t="s">
        <v>329</v>
      </c>
      <c r="I65" s="25">
        <v>311.14</v>
      </c>
      <c r="J65" s="25" t="s">
        <v>328</v>
      </c>
      <c r="K65" s="25" t="s">
        <v>328</v>
      </c>
      <c r="L65" s="25">
        <v>70.41</v>
      </c>
      <c r="M65" s="25">
        <v>247.05</v>
      </c>
      <c r="N65" s="25">
        <v>662.09</v>
      </c>
      <c r="O65" s="25" t="s">
        <v>328</v>
      </c>
      <c r="P65" s="25" t="s">
        <v>328</v>
      </c>
      <c r="Q65" s="25">
        <v>2917.19</v>
      </c>
      <c r="R65" s="25">
        <v>1066.8800000000001</v>
      </c>
      <c r="S65" s="25">
        <v>3936.34</v>
      </c>
    </row>
    <row r="66" spans="1:20" x14ac:dyDescent="0.25">
      <c r="A66" s="16" t="s">
        <v>50</v>
      </c>
      <c r="B66" s="24">
        <v>4726.82</v>
      </c>
      <c r="C66" s="25" t="s">
        <v>328</v>
      </c>
      <c r="D66" s="25">
        <v>45.98</v>
      </c>
      <c r="E66" s="25">
        <v>2965.94</v>
      </c>
      <c r="F66" s="25">
        <v>645.41999999999996</v>
      </c>
      <c r="G66" s="25">
        <v>56789.15</v>
      </c>
      <c r="H66" s="25" t="s">
        <v>329</v>
      </c>
      <c r="I66" s="25">
        <v>974.87</v>
      </c>
      <c r="J66" s="25" t="s">
        <v>328</v>
      </c>
      <c r="K66" s="25" t="s">
        <v>328</v>
      </c>
      <c r="L66" s="25">
        <v>579.92999999999995</v>
      </c>
      <c r="M66" s="25">
        <v>303.42</v>
      </c>
      <c r="N66" s="25">
        <v>138.41999999999999</v>
      </c>
      <c r="O66" s="25" t="s">
        <v>328</v>
      </c>
      <c r="P66" s="25" t="s">
        <v>328</v>
      </c>
      <c r="Q66" s="25">
        <v>2376.58</v>
      </c>
      <c r="R66" s="25">
        <v>0</v>
      </c>
      <c r="S66" s="25">
        <v>2302.23</v>
      </c>
    </row>
    <row r="67" spans="1:20" s="35" customFormat="1" x14ac:dyDescent="0.25">
      <c r="A67" s="14" t="s">
        <v>51</v>
      </c>
      <c r="B67" s="24">
        <v>11771.56</v>
      </c>
      <c r="C67" s="25" t="s">
        <v>328</v>
      </c>
      <c r="D67" s="25">
        <v>0</v>
      </c>
      <c r="E67" s="25">
        <v>716.76</v>
      </c>
      <c r="F67" s="25">
        <v>142.88</v>
      </c>
      <c r="G67" s="25">
        <v>0</v>
      </c>
      <c r="H67" s="25" t="s">
        <v>329</v>
      </c>
      <c r="I67" s="25">
        <v>92.02</v>
      </c>
      <c r="J67" s="25" t="s">
        <v>328</v>
      </c>
      <c r="K67" s="25" t="s">
        <v>328</v>
      </c>
      <c r="L67" s="25">
        <v>38863.43</v>
      </c>
      <c r="M67" s="25">
        <v>16915.34</v>
      </c>
      <c r="N67" s="25">
        <v>18678.93</v>
      </c>
      <c r="O67" s="25" t="s">
        <v>328</v>
      </c>
      <c r="P67" s="25" t="s">
        <v>328</v>
      </c>
      <c r="Q67" s="25">
        <v>864.99</v>
      </c>
      <c r="R67" s="25">
        <v>12380.29</v>
      </c>
      <c r="S67" s="25">
        <v>9624.68</v>
      </c>
      <c r="T67" s="29"/>
    </row>
    <row r="68" spans="1:20" x14ac:dyDescent="0.25">
      <c r="A68" s="16" t="s">
        <v>52</v>
      </c>
      <c r="B68" s="24">
        <v>0.02</v>
      </c>
      <c r="C68" s="25" t="s">
        <v>328</v>
      </c>
      <c r="D68" s="25">
        <v>0</v>
      </c>
      <c r="E68" s="25">
        <v>0</v>
      </c>
      <c r="F68" s="25">
        <v>0</v>
      </c>
      <c r="G68" s="25">
        <v>0</v>
      </c>
      <c r="H68" s="25" t="s">
        <v>329</v>
      </c>
      <c r="I68" s="25">
        <v>0</v>
      </c>
      <c r="J68" s="25" t="s">
        <v>328</v>
      </c>
      <c r="K68" s="25" t="s">
        <v>328</v>
      </c>
      <c r="L68" s="25">
        <v>0</v>
      </c>
      <c r="M68" s="25">
        <v>0</v>
      </c>
      <c r="N68" s="25">
        <v>0</v>
      </c>
      <c r="O68" s="25" t="s">
        <v>328</v>
      </c>
      <c r="P68" s="25" t="s">
        <v>328</v>
      </c>
      <c r="Q68" s="25">
        <v>0</v>
      </c>
      <c r="R68" s="25">
        <v>0</v>
      </c>
      <c r="S68" s="25">
        <v>0</v>
      </c>
    </row>
    <row r="69" spans="1:20" x14ac:dyDescent="0.25">
      <c r="A69" s="16" t="s">
        <v>53</v>
      </c>
      <c r="B69" s="24">
        <v>4882.74</v>
      </c>
      <c r="C69" s="25" t="s">
        <v>328</v>
      </c>
      <c r="D69" s="25">
        <v>0</v>
      </c>
      <c r="E69" s="25">
        <v>374.72</v>
      </c>
      <c r="F69" s="25">
        <v>44.1</v>
      </c>
      <c r="G69" s="25">
        <v>0</v>
      </c>
      <c r="H69" s="25" t="s">
        <v>329</v>
      </c>
      <c r="I69" s="25">
        <v>55.05</v>
      </c>
      <c r="J69" s="25" t="s">
        <v>328</v>
      </c>
      <c r="K69" s="25" t="s">
        <v>328</v>
      </c>
      <c r="L69" s="25">
        <v>4868.82</v>
      </c>
      <c r="M69" s="25">
        <v>16431.12</v>
      </c>
      <c r="N69" s="25">
        <v>163.38</v>
      </c>
      <c r="O69" s="25" t="s">
        <v>328</v>
      </c>
      <c r="P69" s="25" t="s">
        <v>328</v>
      </c>
      <c r="Q69" s="25">
        <v>834.72</v>
      </c>
      <c r="R69" s="25">
        <v>4657.59</v>
      </c>
      <c r="S69" s="25">
        <v>4811.07</v>
      </c>
    </row>
    <row r="70" spans="1:20" x14ac:dyDescent="0.25">
      <c r="A70" s="16" t="s">
        <v>54</v>
      </c>
      <c r="B70" s="24">
        <v>4201.78</v>
      </c>
      <c r="C70" s="25" t="s">
        <v>328</v>
      </c>
      <c r="D70" s="25">
        <v>0</v>
      </c>
      <c r="E70" s="25">
        <v>0</v>
      </c>
      <c r="F70" s="25">
        <v>0</v>
      </c>
      <c r="G70" s="25">
        <v>0</v>
      </c>
      <c r="H70" s="25" t="s">
        <v>329</v>
      </c>
      <c r="I70" s="25">
        <v>0</v>
      </c>
      <c r="J70" s="25" t="s">
        <v>328</v>
      </c>
      <c r="K70" s="25" t="s">
        <v>328</v>
      </c>
      <c r="L70" s="25">
        <v>33913.269999999997</v>
      </c>
      <c r="M70" s="25">
        <v>203.44</v>
      </c>
      <c r="N70" s="25">
        <v>0</v>
      </c>
      <c r="O70" s="25" t="s">
        <v>328</v>
      </c>
      <c r="P70" s="25" t="s">
        <v>328</v>
      </c>
      <c r="Q70" s="25">
        <v>0</v>
      </c>
      <c r="R70" s="25">
        <v>0</v>
      </c>
      <c r="S70" s="25">
        <v>325.43</v>
      </c>
    </row>
    <row r="71" spans="1:20" x14ac:dyDescent="0.25">
      <c r="A71" s="16" t="s">
        <v>55</v>
      </c>
      <c r="B71" s="24">
        <v>1023.08</v>
      </c>
      <c r="C71" s="25" t="s">
        <v>328</v>
      </c>
      <c r="D71" s="25">
        <v>0</v>
      </c>
      <c r="E71" s="25">
        <v>0</v>
      </c>
      <c r="F71" s="25">
        <v>1</v>
      </c>
      <c r="G71" s="25">
        <v>0</v>
      </c>
      <c r="H71" s="25" t="s">
        <v>329</v>
      </c>
      <c r="I71" s="25">
        <v>0</v>
      </c>
      <c r="J71" s="25" t="s">
        <v>328</v>
      </c>
      <c r="K71" s="25" t="s">
        <v>328</v>
      </c>
      <c r="L71" s="25">
        <v>0</v>
      </c>
      <c r="M71" s="25">
        <v>240.22</v>
      </c>
      <c r="N71" s="25">
        <v>8349.89</v>
      </c>
      <c r="O71" s="25" t="s">
        <v>328</v>
      </c>
      <c r="P71" s="25" t="s">
        <v>328</v>
      </c>
      <c r="Q71" s="25">
        <v>30.27</v>
      </c>
      <c r="R71" s="25">
        <v>1413.98</v>
      </c>
      <c r="S71" s="25">
        <v>1862.02</v>
      </c>
    </row>
    <row r="72" spans="1:20" x14ac:dyDescent="0.25">
      <c r="A72" s="16" t="s">
        <v>56</v>
      </c>
      <c r="B72" s="24">
        <v>485.77</v>
      </c>
      <c r="C72" s="25" t="s">
        <v>328</v>
      </c>
      <c r="D72" s="25">
        <v>0</v>
      </c>
      <c r="E72" s="25">
        <v>0</v>
      </c>
      <c r="F72" s="25">
        <v>0</v>
      </c>
      <c r="G72" s="25">
        <v>0</v>
      </c>
      <c r="H72" s="25" t="s">
        <v>329</v>
      </c>
      <c r="I72" s="25">
        <v>0</v>
      </c>
      <c r="J72" s="25" t="s">
        <v>328</v>
      </c>
      <c r="K72" s="25" t="s">
        <v>328</v>
      </c>
      <c r="L72" s="25">
        <v>0</v>
      </c>
      <c r="M72" s="25">
        <v>0</v>
      </c>
      <c r="N72" s="25">
        <v>4181.37</v>
      </c>
      <c r="O72" s="25" t="s">
        <v>328</v>
      </c>
      <c r="P72" s="25" t="s">
        <v>328</v>
      </c>
      <c r="Q72" s="25">
        <v>0</v>
      </c>
      <c r="R72" s="25">
        <v>0</v>
      </c>
      <c r="S72" s="25">
        <v>1291.94</v>
      </c>
    </row>
    <row r="73" spans="1:20" x14ac:dyDescent="0.25">
      <c r="A73" s="16" t="s">
        <v>57</v>
      </c>
      <c r="B73" s="24">
        <v>191.66</v>
      </c>
      <c r="C73" s="25" t="s">
        <v>328</v>
      </c>
      <c r="D73" s="25">
        <v>0</v>
      </c>
      <c r="E73" s="25">
        <v>0</v>
      </c>
      <c r="F73" s="25">
        <v>0</v>
      </c>
      <c r="G73" s="25">
        <v>0</v>
      </c>
      <c r="H73" s="25" t="s">
        <v>329</v>
      </c>
      <c r="I73" s="25">
        <v>0.02</v>
      </c>
      <c r="J73" s="25" t="s">
        <v>328</v>
      </c>
      <c r="K73" s="25" t="s">
        <v>328</v>
      </c>
      <c r="L73" s="25">
        <v>7.0000000000000007E-2</v>
      </c>
      <c r="M73" s="25">
        <v>7.69</v>
      </c>
      <c r="N73" s="25">
        <v>1809.93</v>
      </c>
      <c r="O73" s="25" t="s">
        <v>328</v>
      </c>
      <c r="P73" s="25" t="s">
        <v>328</v>
      </c>
      <c r="Q73" s="25">
        <v>0</v>
      </c>
      <c r="R73" s="25">
        <v>1452.84</v>
      </c>
      <c r="S73" s="25">
        <v>-537.39</v>
      </c>
    </row>
    <row r="74" spans="1:20" x14ac:dyDescent="0.25">
      <c r="A74" s="16" t="s">
        <v>58</v>
      </c>
      <c r="B74" s="24">
        <v>411.75</v>
      </c>
      <c r="C74" s="25" t="s">
        <v>328</v>
      </c>
      <c r="D74" s="25">
        <v>0</v>
      </c>
      <c r="E74" s="25">
        <v>0</v>
      </c>
      <c r="F74" s="25">
        <v>0</v>
      </c>
      <c r="G74" s="25">
        <v>0</v>
      </c>
      <c r="H74" s="25" t="s">
        <v>329</v>
      </c>
      <c r="I74" s="25">
        <v>0</v>
      </c>
      <c r="J74" s="25" t="s">
        <v>328</v>
      </c>
      <c r="K74" s="25" t="s">
        <v>328</v>
      </c>
      <c r="L74" s="25">
        <v>0</v>
      </c>
      <c r="M74" s="25">
        <v>0</v>
      </c>
      <c r="N74" s="25">
        <v>3610.62</v>
      </c>
      <c r="O74" s="25" t="s">
        <v>328</v>
      </c>
      <c r="P74" s="25" t="s">
        <v>328</v>
      </c>
      <c r="Q74" s="25">
        <v>0</v>
      </c>
      <c r="R74" s="25">
        <v>0</v>
      </c>
      <c r="S74" s="25">
        <v>918.95</v>
      </c>
    </row>
    <row r="75" spans="1:20" x14ac:dyDescent="0.25">
      <c r="A75" s="16" t="s">
        <v>59</v>
      </c>
      <c r="B75" s="24">
        <v>164.47</v>
      </c>
      <c r="C75" s="25" t="s">
        <v>328</v>
      </c>
      <c r="D75" s="25">
        <v>0</v>
      </c>
      <c r="E75" s="25">
        <v>342.04</v>
      </c>
      <c r="F75" s="25">
        <v>97.77</v>
      </c>
      <c r="G75" s="25">
        <v>0</v>
      </c>
      <c r="H75" s="25" t="s">
        <v>329</v>
      </c>
      <c r="I75" s="25">
        <v>4.75</v>
      </c>
      <c r="J75" s="25" t="s">
        <v>328</v>
      </c>
      <c r="K75" s="25" t="s">
        <v>328</v>
      </c>
      <c r="L75" s="25">
        <v>81.36</v>
      </c>
      <c r="M75" s="25">
        <v>25.42</v>
      </c>
      <c r="N75" s="25">
        <v>67.83</v>
      </c>
      <c r="O75" s="25" t="s">
        <v>328</v>
      </c>
      <c r="P75" s="25" t="s">
        <v>328</v>
      </c>
      <c r="Q75" s="25">
        <v>0</v>
      </c>
      <c r="R75" s="25">
        <v>4304.8</v>
      </c>
      <c r="S75" s="25">
        <v>180.87</v>
      </c>
    </row>
    <row r="76" spans="1:20" x14ac:dyDescent="0.25">
      <c r="A76" s="16" t="s">
        <v>60</v>
      </c>
      <c r="B76" s="24">
        <v>204.18</v>
      </c>
      <c r="C76" s="25" t="s">
        <v>328</v>
      </c>
      <c r="D76" s="25">
        <v>0</v>
      </c>
      <c r="E76" s="25">
        <v>0</v>
      </c>
      <c r="F76" s="25">
        <v>0</v>
      </c>
      <c r="G76" s="25">
        <v>0</v>
      </c>
      <c r="H76" s="25" t="s">
        <v>329</v>
      </c>
      <c r="I76" s="25">
        <v>6.12</v>
      </c>
      <c r="J76" s="25" t="s">
        <v>328</v>
      </c>
      <c r="K76" s="25" t="s">
        <v>328</v>
      </c>
      <c r="L76" s="25">
        <v>-0.28999999999999998</v>
      </c>
      <c r="M76" s="25">
        <v>0</v>
      </c>
      <c r="N76" s="25">
        <v>0</v>
      </c>
      <c r="O76" s="25" t="s">
        <v>328</v>
      </c>
      <c r="P76" s="25" t="s">
        <v>328</v>
      </c>
      <c r="Q76" s="25">
        <v>0</v>
      </c>
      <c r="R76" s="25">
        <v>0</v>
      </c>
      <c r="S76" s="25">
        <v>0</v>
      </c>
    </row>
    <row r="77" spans="1:20" x14ac:dyDescent="0.25">
      <c r="A77" s="16" t="s">
        <v>61</v>
      </c>
      <c r="B77" s="24">
        <v>3.26</v>
      </c>
      <c r="C77" s="25" t="s">
        <v>328</v>
      </c>
      <c r="D77" s="25">
        <v>0</v>
      </c>
      <c r="E77" s="25">
        <v>0</v>
      </c>
      <c r="F77" s="25">
        <v>0</v>
      </c>
      <c r="G77" s="25">
        <v>0</v>
      </c>
      <c r="H77" s="25" t="s">
        <v>329</v>
      </c>
      <c r="I77" s="25">
        <v>0</v>
      </c>
      <c r="J77" s="25" t="s">
        <v>328</v>
      </c>
      <c r="K77" s="25" t="s">
        <v>328</v>
      </c>
      <c r="L77" s="25">
        <v>0</v>
      </c>
      <c r="M77" s="25">
        <v>0</v>
      </c>
      <c r="N77" s="25">
        <v>0</v>
      </c>
      <c r="O77" s="25" t="s">
        <v>328</v>
      </c>
      <c r="P77" s="25" t="s">
        <v>328</v>
      </c>
      <c r="Q77" s="25">
        <v>0</v>
      </c>
      <c r="R77" s="25">
        <v>209.63</v>
      </c>
      <c r="S77" s="25">
        <v>0</v>
      </c>
    </row>
    <row r="78" spans="1:20" x14ac:dyDescent="0.25">
      <c r="A78" s="16" t="s">
        <v>62</v>
      </c>
      <c r="B78" s="24">
        <v>27.52</v>
      </c>
      <c r="C78" s="25" t="s">
        <v>328</v>
      </c>
      <c r="D78" s="25">
        <v>0</v>
      </c>
      <c r="E78" s="25">
        <v>0</v>
      </c>
      <c r="F78" s="25">
        <v>0</v>
      </c>
      <c r="G78" s="25">
        <v>0</v>
      </c>
      <c r="H78" s="25" t="s">
        <v>329</v>
      </c>
      <c r="I78" s="25">
        <v>26.17</v>
      </c>
      <c r="J78" s="25" t="s">
        <v>328</v>
      </c>
      <c r="K78" s="25" t="s">
        <v>328</v>
      </c>
      <c r="L78" s="25">
        <v>0</v>
      </c>
      <c r="M78" s="25">
        <v>-25.49</v>
      </c>
      <c r="N78" s="25">
        <v>52.02</v>
      </c>
      <c r="O78" s="25" t="s">
        <v>328</v>
      </c>
      <c r="P78" s="25" t="s">
        <v>328</v>
      </c>
      <c r="Q78" s="25">
        <v>0</v>
      </c>
      <c r="R78" s="25">
        <v>141.72999999999999</v>
      </c>
      <c r="S78" s="25">
        <v>564.94000000000005</v>
      </c>
    </row>
    <row r="79" spans="1:20" x14ac:dyDescent="0.25">
      <c r="A79" s="16" t="s">
        <v>63</v>
      </c>
      <c r="B79" s="24">
        <v>0</v>
      </c>
      <c r="C79" s="25" t="s">
        <v>328</v>
      </c>
      <c r="D79" s="25">
        <v>0</v>
      </c>
      <c r="E79" s="25">
        <v>0</v>
      </c>
      <c r="F79" s="25">
        <v>0</v>
      </c>
      <c r="G79" s="25">
        <v>0</v>
      </c>
      <c r="H79" s="25" t="s">
        <v>329</v>
      </c>
      <c r="I79" s="25">
        <v>0</v>
      </c>
      <c r="J79" s="25" t="s">
        <v>328</v>
      </c>
      <c r="K79" s="25" t="s">
        <v>328</v>
      </c>
      <c r="L79" s="25">
        <v>0</v>
      </c>
      <c r="M79" s="25">
        <v>0</v>
      </c>
      <c r="N79" s="25">
        <v>0</v>
      </c>
      <c r="O79" s="25" t="s">
        <v>328</v>
      </c>
      <c r="P79" s="25" t="s">
        <v>328</v>
      </c>
      <c r="Q79" s="25">
        <v>0</v>
      </c>
      <c r="R79" s="25">
        <v>0</v>
      </c>
      <c r="S79" s="25">
        <v>0</v>
      </c>
    </row>
    <row r="80" spans="1:20" x14ac:dyDescent="0.25">
      <c r="A80" s="16" t="s">
        <v>64</v>
      </c>
      <c r="B80" s="24">
        <v>66.83</v>
      </c>
      <c r="C80" s="25" t="s">
        <v>328</v>
      </c>
      <c r="D80" s="25">
        <v>0</v>
      </c>
      <c r="E80" s="25">
        <v>0</v>
      </c>
      <c r="F80" s="25">
        <v>0</v>
      </c>
      <c r="G80" s="25">
        <v>0</v>
      </c>
      <c r="H80" s="25" t="s">
        <v>329</v>
      </c>
      <c r="I80" s="25">
        <v>0</v>
      </c>
      <c r="J80" s="25" t="s">
        <v>328</v>
      </c>
      <c r="K80" s="25" t="s">
        <v>328</v>
      </c>
      <c r="L80" s="25">
        <v>0.19</v>
      </c>
      <c r="M80" s="25">
        <v>29.74</v>
      </c>
      <c r="N80" s="25">
        <v>445.8</v>
      </c>
      <c r="O80" s="25" t="s">
        <v>328</v>
      </c>
      <c r="P80" s="25" t="s">
        <v>328</v>
      </c>
      <c r="Q80" s="25">
        <v>0</v>
      </c>
      <c r="R80" s="25">
        <v>177.05</v>
      </c>
      <c r="S80" s="25">
        <v>209.52</v>
      </c>
    </row>
    <row r="81" spans="1:20" s="35" customFormat="1" x14ac:dyDescent="0.25">
      <c r="A81" s="14" t="s">
        <v>65</v>
      </c>
      <c r="B81" s="24">
        <v>2508.48</v>
      </c>
      <c r="C81" s="25" t="s">
        <v>328</v>
      </c>
      <c r="D81" s="25">
        <v>262.3</v>
      </c>
      <c r="E81" s="25">
        <v>13043.36</v>
      </c>
      <c r="F81" s="25">
        <v>1485.16</v>
      </c>
      <c r="G81" s="25">
        <v>4800.88</v>
      </c>
      <c r="H81" s="25" t="s">
        <v>329</v>
      </c>
      <c r="I81" s="25">
        <v>1821.32</v>
      </c>
      <c r="J81" s="25" t="s">
        <v>328</v>
      </c>
      <c r="K81" s="25" t="s">
        <v>328</v>
      </c>
      <c r="L81" s="25">
        <v>500.85</v>
      </c>
      <c r="M81" s="25">
        <v>601.69000000000005</v>
      </c>
      <c r="N81" s="25">
        <v>56.03</v>
      </c>
      <c r="O81" s="25" t="s">
        <v>328</v>
      </c>
      <c r="P81" s="25" t="s">
        <v>328</v>
      </c>
      <c r="Q81" s="25">
        <v>8457.1200000000008</v>
      </c>
      <c r="R81" s="25">
        <v>153.31</v>
      </c>
      <c r="S81" s="25">
        <v>2703.41</v>
      </c>
      <c r="T81" s="29"/>
    </row>
    <row r="82" spans="1:20" s="35" customFormat="1" x14ac:dyDescent="0.25">
      <c r="A82" s="14" t="s">
        <v>66</v>
      </c>
      <c r="B82" s="24">
        <v>34926.870000000003</v>
      </c>
      <c r="C82" s="25" t="s">
        <v>328</v>
      </c>
      <c r="D82" s="25">
        <v>40076.910000000003</v>
      </c>
      <c r="E82" s="25">
        <v>51819.25</v>
      </c>
      <c r="F82" s="25">
        <v>31901.68</v>
      </c>
      <c r="G82" s="25">
        <v>62847.89</v>
      </c>
      <c r="H82" s="25" t="s">
        <v>329</v>
      </c>
      <c r="I82" s="25">
        <v>44786.58</v>
      </c>
      <c r="J82" s="25" t="s">
        <v>328</v>
      </c>
      <c r="K82" s="25" t="s">
        <v>328</v>
      </c>
      <c r="L82" s="25">
        <v>40805.26</v>
      </c>
      <c r="M82" s="25">
        <v>19485.7</v>
      </c>
      <c r="N82" s="25">
        <v>20346.349999999999</v>
      </c>
      <c r="O82" s="25" t="s">
        <v>328</v>
      </c>
      <c r="P82" s="25" t="s">
        <v>328</v>
      </c>
      <c r="Q82" s="25">
        <v>58280.75</v>
      </c>
      <c r="R82" s="25">
        <v>13606.31</v>
      </c>
      <c r="S82" s="25">
        <v>26126.45</v>
      </c>
      <c r="T82" s="29"/>
    </row>
    <row r="83" spans="1:20" s="35" customFormat="1" x14ac:dyDescent="0.25">
      <c r="A83" s="14" t="s">
        <v>67</v>
      </c>
      <c r="B83" s="24">
        <v>257.54999999999995</v>
      </c>
      <c r="C83" s="25" t="s">
        <v>328</v>
      </c>
      <c r="D83" s="25">
        <v>0</v>
      </c>
      <c r="E83" s="25">
        <v>0</v>
      </c>
      <c r="F83" s="25">
        <v>557.61</v>
      </c>
      <c r="G83" s="25">
        <v>4.49</v>
      </c>
      <c r="H83" s="25" t="s">
        <v>329</v>
      </c>
      <c r="I83" s="25">
        <v>25.58</v>
      </c>
      <c r="J83" s="25" t="s">
        <v>328</v>
      </c>
      <c r="K83" s="25" t="s">
        <v>328</v>
      </c>
      <c r="L83" s="25">
        <v>126.47</v>
      </c>
      <c r="M83" s="25">
        <v>233.16999999999996</v>
      </c>
      <c r="N83" s="25">
        <v>558.04999999999995</v>
      </c>
      <c r="O83" s="25" t="s">
        <v>328</v>
      </c>
      <c r="P83" s="25" t="s">
        <v>328</v>
      </c>
      <c r="Q83" s="25">
        <v>95.429999999999993</v>
      </c>
      <c r="R83" s="25">
        <v>0</v>
      </c>
      <c r="S83" s="25">
        <v>334.39</v>
      </c>
      <c r="T83" s="29"/>
    </row>
    <row r="84" spans="1:20" x14ac:dyDescent="0.25">
      <c r="A84" s="16" t="s">
        <v>68</v>
      </c>
      <c r="B84" s="24">
        <v>84.26</v>
      </c>
      <c r="C84" s="25" t="s">
        <v>328</v>
      </c>
      <c r="D84" s="25">
        <v>0</v>
      </c>
      <c r="E84" s="25">
        <v>0</v>
      </c>
      <c r="F84" s="25">
        <v>0</v>
      </c>
      <c r="G84" s="25">
        <v>0</v>
      </c>
      <c r="H84" s="25" t="s">
        <v>329</v>
      </c>
      <c r="I84" s="25">
        <v>0</v>
      </c>
      <c r="J84" s="25" t="s">
        <v>328</v>
      </c>
      <c r="K84" s="25" t="s">
        <v>328</v>
      </c>
      <c r="L84" s="25">
        <v>0</v>
      </c>
      <c r="M84" s="25">
        <v>83.74</v>
      </c>
      <c r="N84" s="25">
        <v>132.6</v>
      </c>
      <c r="O84" s="25" t="s">
        <v>328</v>
      </c>
      <c r="P84" s="25" t="s">
        <v>328</v>
      </c>
      <c r="Q84" s="25">
        <v>18.739999999999998</v>
      </c>
      <c r="R84" s="25">
        <v>0</v>
      </c>
      <c r="S84" s="25">
        <v>0</v>
      </c>
    </row>
    <row r="85" spans="1:20" x14ac:dyDescent="0.25">
      <c r="A85" s="16" t="s">
        <v>69</v>
      </c>
      <c r="B85" s="24">
        <v>130.88999999999999</v>
      </c>
      <c r="C85" s="25" t="s">
        <v>328</v>
      </c>
      <c r="D85" s="25">
        <v>0</v>
      </c>
      <c r="E85" s="25">
        <v>0</v>
      </c>
      <c r="F85" s="25">
        <v>557.61</v>
      </c>
      <c r="G85" s="25">
        <v>4.49</v>
      </c>
      <c r="H85" s="25" t="s">
        <v>329</v>
      </c>
      <c r="I85" s="25">
        <v>0</v>
      </c>
      <c r="J85" s="25" t="s">
        <v>328</v>
      </c>
      <c r="K85" s="25" t="s">
        <v>328</v>
      </c>
      <c r="L85" s="25">
        <v>126.47</v>
      </c>
      <c r="M85" s="25">
        <v>138.29</v>
      </c>
      <c r="N85" s="25">
        <v>205.43</v>
      </c>
      <c r="O85" s="25" t="s">
        <v>328</v>
      </c>
      <c r="P85" s="25" t="s">
        <v>328</v>
      </c>
      <c r="Q85" s="25">
        <v>76.69</v>
      </c>
      <c r="R85" s="25">
        <v>0</v>
      </c>
      <c r="S85" s="25">
        <v>0</v>
      </c>
    </row>
    <row r="86" spans="1:20" x14ac:dyDescent="0.25">
      <c r="A86" s="16" t="s">
        <v>70</v>
      </c>
      <c r="B86" s="24">
        <v>42.4</v>
      </c>
      <c r="C86" s="25" t="s">
        <v>328</v>
      </c>
      <c r="D86" s="25">
        <v>0</v>
      </c>
      <c r="E86" s="25">
        <v>0</v>
      </c>
      <c r="F86" s="25">
        <v>0</v>
      </c>
      <c r="G86" s="25">
        <v>0</v>
      </c>
      <c r="H86" s="25" t="s">
        <v>329</v>
      </c>
      <c r="I86" s="25">
        <v>25.58</v>
      </c>
      <c r="J86" s="25" t="s">
        <v>328</v>
      </c>
      <c r="K86" s="25" t="s">
        <v>328</v>
      </c>
      <c r="L86" s="25">
        <v>0</v>
      </c>
      <c r="M86" s="25">
        <v>11.14</v>
      </c>
      <c r="N86" s="25">
        <v>220.02</v>
      </c>
      <c r="O86" s="25" t="s">
        <v>328</v>
      </c>
      <c r="P86" s="25" t="s">
        <v>328</v>
      </c>
      <c r="Q86" s="25">
        <v>0</v>
      </c>
      <c r="R86" s="25">
        <v>0</v>
      </c>
      <c r="S86" s="25">
        <v>334.39</v>
      </c>
    </row>
    <row r="87" spans="1:20" s="35" customFormat="1" x14ac:dyDescent="0.25">
      <c r="A87" s="14" t="s">
        <v>71</v>
      </c>
      <c r="B87" s="24">
        <v>35184.420000000006</v>
      </c>
      <c r="C87" s="24" t="s">
        <v>328</v>
      </c>
      <c r="D87" s="24">
        <v>40076.910000000003</v>
      </c>
      <c r="E87" s="24">
        <v>51819.25</v>
      </c>
      <c r="F87" s="24">
        <v>32459.29</v>
      </c>
      <c r="G87" s="24">
        <v>62852.38</v>
      </c>
      <c r="H87" s="24" t="s">
        <v>329</v>
      </c>
      <c r="I87" s="24">
        <v>44812.160000000003</v>
      </c>
      <c r="J87" s="24" t="s">
        <v>328</v>
      </c>
      <c r="K87" s="24" t="s">
        <v>328</v>
      </c>
      <c r="L87" s="24">
        <v>40931.730000000003</v>
      </c>
      <c r="M87" s="24">
        <v>19718.87</v>
      </c>
      <c r="N87" s="24">
        <v>20904.399999999998</v>
      </c>
      <c r="O87" s="24" t="s">
        <v>328</v>
      </c>
      <c r="P87" s="24" t="s">
        <v>328</v>
      </c>
      <c r="Q87" s="24">
        <v>58376.18</v>
      </c>
      <c r="R87" s="24">
        <v>13606.31</v>
      </c>
      <c r="S87" s="24">
        <v>26460.84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4.5" customHeight="1" x14ac:dyDescent="0.25"/>
    <row r="92" spans="1:20" s="58" customFormat="1" ht="15" customHeight="1" x14ac:dyDescent="0.3">
      <c r="A92" s="97" t="s">
        <v>288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16998.96</v>
      </c>
      <c r="C96" s="25" t="s">
        <v>328</v>
      </c>
      <c r="D96" s="25">
        <v>32008.68</v>
      </c>
      <c r="E96" s="25">
        <v>26960.22</v>
      </c>
      <c r="F96" s="25">
        <v>12307.2</v>
      </c>
      <c r="G96" s="25">
        <v>17523.96</v>
      </c>
      <c r="H96" s="25" t="s">
        <v>329</v>
      </c>
      <c r="I96" s="25">
        <v>15718.96</v>
      </c>
      <c r="J96" s="25" t="s">
        <v>328</v>
      </c>
      <c r="K96" s="25" t="s">
        <v>328</v>
      </c>
      <c r="L96" s="25">
        <v>27259.02</v>
      </c>
      <c r="M96" s="25">
        <v>14009.63</v>
      </c>
      <c r="N96" s="25">
        <v>12052.37</v>
      </c>
      <c r="O96" s="25" t="s">
        <v>328</v>
      </c>
      <c r="P96" s="25" t="s">
        <v>328</v>
      </c>
      <c r="Q96" s="25">
        <v>19969.54</v>
      </c>
      <c r="R96" s="25">
        <v>11587.77</v>
      </c>
      <c r="S96" s="25">
        <v>14724.59</v>
      </c>
    </row>
    <row r="97" spans="1:19" x14ac:dyDescent="0.25">
      <c r="A97" s="16" t="s">
        <v>241</v>
      </c>
      <c r="B97" s="24">
        <v>839.39</v>
      </c>
      <c r="C97" s="25" t="s">
        <v>328</v>
      </c>
      <c r="D97" s="25">
        <v>576.67999999999995</v>
      </c>
      <c r="E97" s="25">
        <v>2617.08</v>
      </c>
      <c r="F97" s="25">
        <v>102.02</v>
      </c>
      <c r="G97" s="25">
        <v>1712.1</v>
      </c>
      <c r="H97" s="25" t="s">
        <v>329</v>
      </c>
      <c r="I97" s="25">
        <v>249.81</v>
      </c>
      <c r="J97" s="25" t="s">
        <v>328</v>
      </c>
      <c r="K97" s="25" t="s">
        <v>328</v>
      </c>
      <c r="L97" s="25">
        <v>1149.48</v>
      </c>
      <c r="M97" s="25">
        <v>783.74</v>
      </c>
      <c r="N97" s="25">
        <v>427.26</v>
      </c>
      <c r="O97" s="25" t="s">
        <v>328</v>
      </c>
      <c r="P97" s="25" t="s">
        <v>328</v>
      </c>
      <c r="Q97" s="25">
        <v>465.28</v>
      </c>
      <c r="R97" s="25">
        <v>0</v>
      </c>
      <c r="S97" s="25">
        <v>1090.3699999999999</v>
      </c>
    </row>
    <row r="98" spans="1:19" x14ac:dyDescent="0.25">
      <c r="A98" s="16" t="s">
        <v>242</v>
      </c>
      <c r="B98" s="24">
        <v>1662.67</v>
      </c>
      <c r="C98" s="25" t="s">
        <v>328</v>
      </c>
      <c r="D98" s="25">
        <v>3223.46</v>
      </c>
      <c r="E98" s="25">
        <v>1825.93</v>
      </c>
      <c r="F98" s="25">
        <v>1383.53</v>
      </c>
      <c r="G98" s="25">
        <v>1233.17</v>
      </c>
      <c r="H98" s="25" t="s">
        <v>329</v>
      </c>
      <c r="I98" s="25">
        <v>2086.42</v>
      </c>
      <c r="J98" s="25" t="s">
        <v>328</v>
      </c>
      <c r="K98" s="25" t="s">
        <v>328</v>
      </c>
      <c r="L98" s="25">
        <v>1599.46</v>
      </c>
      <c r="M98" s="25">
        <v>2029.11</v>
      </c>
      <c r="N98" s="25">
        <v>1288.8499999999999</v>
      </c>
      <c r="O98" s="25" t="s">
        <v>328</v>
      </c>
      <c r="P98" s="25" t="s">
        <v>328</v>
      </c>
      <c r="Q98" s="25">
        <v>1507.37</v>
      </c>
      <c r="R98" s="25">
        <v>1498.15</v>
      </c>
      <c r="S98" s="25">
        <v>1623.58</v>
      </c>
    </row>
    <row r="99" spans="1:19" x14ac:dyDescent="0.25">
      <c r="A99" s="16" t="s">
        <v>243</v>
      </c>
      <c r="B99" s="24">
        <v>2080.41</v>
      </c>
      <c r="C99" s="25" t="s">
        <v>328</v>
      </c>
      <c r="D99" s="25">
        <v>4648.5600000000004</v>
      </c>
      <c r="E99" s="25">
        <v>3769.17</v>
      </c>
      <c r="F99" s="25">
        <v>1575.3</v>
      </c>
      <c r="G99" s="25">
        <v>2253.7800000000002</v>
      </c>
      <c r="H99" s="25" t="s">
        <v>329</v>
      </c>
      <c r="I99" s="25">
        <v>1639.4</v>
      </c>
      <c r="J99" s="25" t="s">
        <v>328</v>
      </c>
      <c r="K99" s="25" t="s">
        <v>328</v>
      </c>
      <c r="L99" s="25">
        <v>1869.83</v>
      </c>
      <c r="M99" s="25">
        <v>2068.98</v>
      </c>
      <c r="N99" s="25">
        <v>2153.9299999999998</v>
      </c>
      <c r="O99" s="25" t="s">
        <v>328</v>
      </c>
      <c r="P99" s="25" t="s">
        <v>328</v>
      </c>
      <c r="Q99" s="25">
        <v>2353.38</v>
      </c>
      <c r="R99" s="25">
        <v>2229.4499999999998</v>
      </c>
      <c r="S99" s="25">
        <v>2074.98</v>
      </c>
    </row>
    <row r="100" spans="1:19" x14ac:dyDescent="0.25">
      <c r="A100" s="16" t="s">
        <v>244</v>
      </c>
      <c r="B100" s="24">
        <v>3711.71</v>
      </c>
      <c r="C100" s="25" t="s">
        <v>328</v>
      </c>
      <c r="D100" s="25">
        <v>0</v>
      </c>
      <c r="E100" s="25">
        <v>225.1</v>
      </c>
      <c r="F100" s="25">
        <v>26.32</v>
      </c>
      <c r="G100" s="25">
        <v>0</v>
      </c>
      <c r="H100" s="25" t="s">
        <v>329</v>
      </c>
      <c r="I100" s="25">
        <v>4.47</v>
      </c>
      <c r="J100" s="25" t="s">
        <v>328</v>
      </c>
      <c r="K100" s="25" t="s">
        <v>328</v>
      </c>
      <c r="L100" s="25">
        <v>15310.25</v>
      </c>
      <c r="M100" s="25">
        <v>4140.3500000000004</v>
      </c>
      <c r="N100" s="25">
        <v>3878.67</v>
      </c>
      <c r="O100" s="25" t="s">
        <v>328</v>
      </c>
      <c r="P100" s="25" t="s">
        <v>328</v>
      </c>
      <c r="Q100" s="25">
        <v>446.09</v>
      </c>
      <c r="R100" s="25">
        <v>5410.03</v>
      </c>
      <c r="S100" s="25">
        <v>3208.86</v>
      </c>
    </row>
    <row r="101" spans="1:19" x14ac:dyDescent="0.25">
      <c r="A101" s="16" t="s">
        <v>245</v>
      </c>
      <c r="B101" s="24">
        <v>293.91000000000003</v>
      </c>
      <c r="C101" s="25" t="s">
        <v>328</v>
      </c>
      <c r="D101" s="25">
        <v>0</v>
      </c>
      <c r="E101" s="25">
        <v>0</v>
      </c>
      <c r="F101" s="25">
        <v>0</v>
      </c>
      <c r="G101" s="25">
        <v>12.33</v>
      </c>
      <c r="H101" s="25" t="s">
        <v>329</v>
      </c>
      <c r="I101" s="25">
        <v>0</v>
      </c>
      <c r="J101" s="25" t="s">
        <v>328</v>
      </c>
      <c r="K101" s="25" t="s">
        <v>328</v>
      </c>
      <c r="L101" s="25">
        <v>563.25</v>
      </c>
      <c r="M101" s="25">
        <v>645.91</v>
      </c>
      <c r="N101" s="25">
        <v>513.11</v>
      </c>
      <c r="O101" s="25" t="s">
        <v>328</v>
      </c>
      <c r="P101" s="25" t="s">
        <v>328</v>
      </c>
      <c r="Q101" s="25">
        <v>37.71</v>
      </c>
      <c r="R101" s="25">
        <v>32.75</v>
      </c>
      <c r="S101" s="25">
        <v>356.63</v>
      </c>
    </row>
    <row r="102" spans="1:19" x14ac:dyDescent="0.25">
      <c r="A102" s="16" t="s">
        <v>246</v>
      </c>
      <c r="B102" s="24">
        <v>856.81</v>
      </c>
      <c r="C102" s="25" t="s">
        <v>328</v>
      </c>
      <c r="D102" s="25">
        <v>0</v>
      </c>
      <c r="E102" s="25">
        <v>17.27</v>
      </c>
      <c r="F102" s="25">
        <v>13.29</v>
      </c>
      <c r="G102" s="25">
        <v>0</v>
      </c>
      <c r="H102" s="25" t="s">
        <v>329</v>
      </c>
      <c r="I102" s="25">
        <v>18.809999999999999</v>
      </c>
      <c r="J102" s="25" t="s">
        <v>328</v>
      </c>
      <c r="K102" s="25" t="s">
        <v>328</v>
      </c>
      <c r="L102" s="25">
        <v>2124.2399999999998</v>
      </c>
      <c r="M102" s="25">
        <v>1385.54</v>
      </c>
      <c r="N102" s="25">
        <v>1543.62</v>
      </c>
      <c r="O102" s="25" t="s">
        <v>328</v>
      </c>
      <c r="P102" s="25" t="s">
        <v>328</v>
      </c>
      <c r="Q102" s="25">
        <v>7.55</v>
      </c>
      <c r="R102" s="25">
        <v>691.65</v>
      </c>
      <c r="S102" s="25">
        <v>1006.91</v>
      </c>
    </row>
    <row r="103" spans="1:19" x14ac:dyDescent="0.25">
      <c r="A103" s="16" t="s">
        <v>247</v>
      </c>
      <c r="B103" s="24">
        <v>1062.96</v>
      </c>
      <c r="C103" s="25" t="s">
        <v>328</v>
      </c>
      <c r="D103" s="25">
        <v>3451.82</v>
      </c>
      <c r="E103" s="25">
        <v>5807.83</v>
      </c>
      <c r="F103" s="25">
        <v>2916.2</v>
      </c>
      <c r="G103" s="25">
        <v>132.58000000000001</v>
      </c>
      <c r="H103" s="25" t="s">
        <v>329</v>
      </c>
      <c r="I103" s="25">
        <v>96.61</v>
      </c>
      <c r="J103" s="25" t="s">
        <v>328</v>
      </c>
      <c r="K103" s="25" t="s">
        <v>328</v>
      </c>
      <c r="L103" s="25">
        <v>668.03</v>
      </c>
      <c r="M103" s="25">
        <v>440.9</v>
      </c>
      <c r="N103" s="25">
        <v>419.47</v>
      </c>
      <c r="O103" s="25" t="s">
        <v>328</v>
      </c>
      <c r="P103" s="25" t="s">
        <v>328</v>
      </c>
      <c r="Q103" s="25">
        <v>2154.5500000000002</v>
      </c>
      <c r="R103" s="25">
        <v>145.18</v>
      </c>
      <c r="S103" s="25">
        <v>517.89</v>
      </c>
    </row>
    <row r="104" spans="1:19" x14ac:dyDescent="0.25">
      <c r="A104" s="16" t="s">
        <v>248</v>
      </c>
      <c r="B104" s="24">
        <v>1891.55</v>
      </c>
      <c r="C104" s="25" t="s">
        <v>328</v>
      </c>
      <c r="D104" s="25">
        <v>3965.8</v>
      </c>
      <c r="E104" s="25">
        <v>3461.17</v>
      </c>
      <c r="F104" s="25">
        <v>1599.01</v>
      </c>
      <c r="G104" s="25">
        <v>1198.8699999999999</v>
      </c>
      <c r="H104" s="25" t="s">
        <v>329</v>
      </c>
      <c r="I104" s="25">
        <v>2396.85</v>
      </c>
      <c r="J104" s="25" t="s">
        <v>328</v>
      </c>
      <c r="K104" s="25" t="s">
        <v>328</v>
      </c>
      <c r="L104" s="25">
        <v>1859.73</v>
      </c>
      <c r="M104" s="25">
        <v>1269.95</v>
      </c>
      <c r="N104" s="25">
        <v>286.7</v>
      </c>
      <c r="O104" s="25" t="s">
        <v>328</v>
      </c>
      <c r="P104" s="25" t="s">
        <v>328</v>
      </c>
      <c r="Q104" s="25">
        <v>6068.63</v>
      </c>
      <c r="R104" s="25">
        <v>238.87</v>
      </c>
      <c r="S104" s="25">
        <v>1659.37</v>
      </c>
    </row>
    <row r="105" spans="1:19" x14ac:dyDescent="0.25">
      <c r="A105" s="16" t="s">
        <v>249</v>
      </c>
      <c r="B105" s="24">
        <v>1856.33</v>
      </c>
      <c r="C105" s="25" t="s">
        <v>328</v>
      </c>
      <c r="D105" s="25">
        <v>11080.18</v>
      </c>
      <c r="E105" s="25">
        <v>3445.05</v>
      </c>
      <c r="F105" s="25">
        <v>2227.09</v>
      </c>
      <c r="G105" s="25">
        <v>4086.31</v>
      </c>
      <c r="H105" s="25" t="s">
        <v>329</v>
      </c>
      <c r="I105" s="25">
        <v>4735.8599999999997</v>
      </c>
      <c r="J105" s="25" t="s">
        <v>328</v>
      </c>
      <c r="K105" s="25" t="s">
        <v>328</v>
      </c>
      <c r="L105" s="25">
        <v>422.34</v>
      </c>
      <c r="M105" s="25">
        <v>230.77</v>
      </c>
      <c r="N105" s="25">
        <v>43.81</v>
      </c>
      <c r="O105" s="25" t="s">
        <v>328</v>
      </c>
      <c r="P105" s="25" t="s">
        <v>328</v>
      </c>
      <c r="Q105" s="25">
        <v>3119.35</v>
      </c>
      <c r="R105" s="25">
        <v>5.15</v>
      </c>
      <c r="S105" s="25">
        <v>933.37</v>
      </c>
    </row>
    <row r="106" spans="1:19" x14ac:dyDescent="0.25">
      <c r="A106" s="16" t="s">
        <v>250</v>
      </c>
      <c r="B106" s="24">
        <v>820.61</v>
      </c>
      <c r="C106" s="25" t="s">
        <v>328</v>
      </c>
      <c r="D106" s="25">
        <v>3189.47</v>
      </c>
      <c r="E106" s="25">
        <v>1116.03</v>
      </c>
      <c r="F106" s="25">
        <v>961.55</v>
      </c>
      <c r="G106" s="25">
        <v>4726.7299999999996</v>
      </c>
      <c r="H106" s="25" t="s">
        <v>329</v>
      </c>
      <c r="I106" s="25">
        <v>793.49</v>
      </c>
      <c r="J106" s="25" t="s">
        <v>328</v>
      </c>
      <c r="K106" s="25" t="s">
        <v>328</v>
      </c>
      <c r="L106" s="25">
        <v>100.27</v>
      </c>
      <c r="M106" s="25">
        <v>176.99</v>
      </c>
      <c r="N106" s="25">
        <v>55.08</v>
      </c>
      <c r="O106" s="25" t="s">
        <v>328</v>
      </c>
      <c r="P106" s="25" t="s">
        <v>328</v>
      </c>
      <c r="Q106" s="25">
        <v>1510.72</v>
      </c>
      <c r="R106" s="25">
        <v>1.58</v>
      </c>
      <c r="S106" s="25">
        <v>506.62</v>
      </c>
    </row>
    <row r="107" spans="1:19" x14ac:dyDescent="0.25">
      <c r="A107" s="16" t="s">
        <v>251</v>
      </c>
      <c r="B107" s="24">
        <v>161.32</v>
      </c>
      <c r="C107" s="25" t="s">
        <v>328</v>
      </c>
      <c r="D107" s="25">
        <v>11.15</v>
      </c>
      <c r="E107" s="25">
        <v>84.15</v>
      </c>
      <c r="F107" s="25">
        <v>95.32</v>
      </c>
      <c r="G107" s="25">
        <v>39.08</v>
      </c>
      <c r="H107" s="25" t="s">
        <v>329</v>
      </c>
      <c r="I107" s="25">
        <v>79.2</v>
      </c>
      <c r="J107" s="25" t="s">
        <v>328</v>
      </c>
      <c r="K107" s="25" t="s">
        <v>328</v>
      </c>
      <c r="L107" s="25">
        <v>104.35</v>
      </c>
      <c r="M107" s="25">
        <v>221.11</v>
      </c>
      <c r="N107" s="25">
        <v>426.87</v>
      </c>
      <c r="O107" s="25" t="s">
        <v>328</v>
      </c>
      <c r="P107" s="25" t="s">
        <v>328</v>
      </c>
      <c r="Q107" s="25">
        <v>91.8</v>
      </c>
      <c r="R107" s="25">
        <v>796.36</v>
      </c>
      <c r="S107" s="25">
        <v>121.57</v>
      </c>
    </row>
    <row r="108" spans="1:19" x14ac:dyDescent="0.25">
      <c r="A108" s="16" t="s">
        <v>252</v>
      </c>
      <c r="B108" s="24">
        <v>638.69000000000005</v>
      </c>
      <c r="C108" s="25" t="s">
        <v>328</v>
      </c>
      <c r="D108" s="25">
        <v>792.47</v>
      </c>
      <c r="E108" s="25">
        <v>990.84</v>
      </c>
      <c r="F108" s="25">
        <v>661.6</v>
      </c>
      <c r="G108" s="25">
        <v>411.52</v>
      </c>
      <c r="H108" s="25" t="s">
        <v>329</v>
      </c>
      <c r="I108" s="25">
        <v>1501.67</v>
      </c>
      <c r="J108" s="25" t="s">
        <v>328</v>
      </c>
      <c r="K108" s="25" t="s">
        <v>328</v>
      </c>
      <c r="L108" s="25">
        <v>707.32</v>
      </c>
      <c r="M108" s="25">
        <v>148.22</v>
      </c>
      <c r="N108" s="25">
        <v>367.97</v>
      </c>
      <c r="O108" s="25" t="s">
        <v>328</v>
      </c>
      <c r="P108" s="25" t="s">
        <v>328</v>
      </c>
      <c r="Q108" s="25">
        <v>1174.3499999999999</v>
      </c>
      <c r="R108" s="25">
        <v>100.66</v>
      </c>
      <c r="S108" s="25">
        <v>329.94</v>
      </c>
    </row>
    <row r="109" spans="1:19" x14ac:dyDescent="0.25">
      <c r="A109" s="16" t="s">
        <v>253</v>
      </c>
      <c r="B109" s="24">
        <v>651.5</v>
      </c>
      <c r="C109" s="25" t="s">
        <v>328</v>
      </c>
      <c r="D109" s="25">
        <v>932.51</v>
      </c>
      <c r="E109" s="25">
        <v>2985.87</v>
      </c>
      <c r="F109" s="25">
        <v>494.33</v>
      </c>
      <c r="G109" s="25">
        <v>846.01</v>
      </c>
      <c r="H109" s="25" t="s">
        <v>329</v>
      </c>
      <c r="I109" s="25">
        <v>748.96</v>
      </c>
      <c r="J109" s="25" t="s">
        <v>328</v>
      </c>
      <c r="K109" s="25" t="s">
        <v>328</v>
      </c>
      <c r="L109" s="25">
        <v>644.4</v>
      </c>
      <c r="M109" s="25">
        <v>309.88</v>
      </c>
      <c r="N109" s="25">
        <v>485.76</v>
      </c>
      <c r="O109" s="25" t="s">
        <v>328</v>
      </c>
      <c r="P109" s="25" t="s">
        <v>328</v>
      </c>
      <c r="Q109" s="25">
        <v>360.61</v>
      </c>
      <c r="R109" s="25">
        <v>423.7</v>
      </c>
      <c r="S109" s="25">
        <v>713.62</v>
      </c>
    </row>
    <row r="110" spans="1:19" s="35" customFormat="1" ht="15.75" customHeight="1" x14ac:dyDescent="0.25">
      <c r="A110" s="16" t="s">
        <v>254</v>
      </c>
      <c r="B110" s="24">
        <v>471.1</v>
      </c>
      <c r="C110" s="25" t="s">
        <v>328</v>
      </c>
      <c r="D110" s="25">
        <v>136.57</v>
      </c>
      <c r="E110" s="25">
        <v>614.73</v>
      </c>
      <c r="F110" s="25">
        <v>251.63</v>
      </c>
      <c r="G110" s="25">
        <v>871.48</v>
      </c>
      <c r="H110" s="25" t="s">
        <v>329</v>
      </c>
      <c r="I110" s="25">
        <v>1367.39</v>
      </c>
      <c r="J110" s="25" t="s">
        <v>328</v>
      </c>
      <c r="K110" s="25" t="s">
        <v>328</v>
      </c>
      <c r="L110" s="25">
        <v>136.07</v>
      </c>
      <c r="M110" s="25">
        <v>158.18</v>
      </c>
      <c r="N110" s="25">
        <v>161.28</v>
      </c>
      <c r="O110" s="25" t="s">
        <v>328</v>
      </c>
      <c r="P110" s="25" t="s">
        <v>328</v>
      </c>
      <c r="Q110" s="25">
        <v>672.17</v>
      </c>
      <c r="R110" s="25">
        <v>14.25</v>
      </c>
      <c r="S110" s="25">
        <v>580.88</v>
      </c>
    </row>
    <row r="111" spans="1:19" x14ac:dyDescent="0.25">
      <c r="A111" s="15" t="s">
        <v>240</v>
      </c>
      <c r="B111" s="24">
        <v>281.07</v>
      </c>
      <c r="C111" s="25" t="s">
        <v>328</v>
      </c>
      <c r="D111" s="25">
        <v>82.96</v>
      </c>
      <c r="E111" s="25">
        <v>665.75</v>
      </c>
      <c r="F111" s="25">
        <v>262.93</v>
      </c>
      <c r="G111" s="25">
        <v>381.9</v>
      </c>
      <c r="H111" s="25" t="s">
        <v>329</v>
      </c>
      <c r="I111" s="25">
        <v>244.52</v>
      </c>
      <c r="J111" s="25" t="s">
        <v>328</v>
      </c>
      <c r="K111" s="25" t="s">
        <v>328</v>
      </c>
      <c r="L111" s="25">
        <v>139.94999999999999</v>
      </c>
      <c r="M111" s="25">
        <v>170.82</v>
      </c>
      <c r="N111" s="25">
        <v>262.51</v>
      </c>
      <c r="O111" s="25" t="s">
        <v>328</v>
      </c>
      <c r="P111" s="25" t="s">
        <v>328</v>
      </c>
      <c r="Q111" s="25">
        <v>494.6</v>
      </c>
      <c r="R111" s="25">
        <v>321.55</v>
      </c>
      <c r="S111" s="25">
        <v>317.47000000000003</v>
      </c>
    </row>
    <row r="112" spans="1:19" x14ac:dyDescent="0.25">
      <c r="A112" s="15" t="s">
        <v>239</v>
      </c>
      <c r="B112" s="24">
        <v>4744.6899999999996</v>
      </c>
      <c r="C112" s="25" t="s">
        <v>328</v>
      </c>
      <c r="D112" s="25">
        <v>2285.5100000000002</v>
      </c>
      <c r="E112" s="25">
        <v>3811.23</v>
      </c>
      <c r="F112" s="25">
        <v>4729.2700000000004</v>
      </c>
      <c r="G112" s="25">
        <v>8582.41</v>
      </c>
      <c r="H112" s="25" t="s">
        <v>329</v>
      </c>
      <c r="I112" s="25">
        <v>6222.97</v>
      </c>
      <c r="J112" s="25" t="s">
        <v>328</v>
      </c>
      <c r="K112" s="25" t="s">
        <v>328</v>
      </c>
      <c r="L112" s="25">
        <v>3181.86</v>
      </c>
      <c r="M112" s="25">
        <v>3964.07</v>
      </c>
      <c r="N112" s="25">
        <v>4055.95</v>
      </c>
      <c r="O112" s="25" t="s">
        <v>328</v>
      </c>
      <c r="P112" s="25" t="s">
        <v>328</v>
      </c>
      <c r="Q112" s="25">
        <v>4901.17</v>
      </c>
      <c r="R112" s="25">
        <v>5397.91</v>
      </c>
      <c r="S112" s="25">
        <v>6212.65</v>
      </c>
    </row>
    <row r="113" spans="1:19" x14ac:dyDescent="0.25">
      <c r="A113" s="15" t="s">
        <v>255</v>
      </c>
      <c r="B113" s="24">
        <v>4636.08</v>
      </c>
      <c r="C113" s="25" t="s">
        <v>328</v>
      </c>
      <c r="D113" s="25">
        <v>2315.3000000000002</v>
      </c>
      <c r="E113" s="25">
        <v>4060.99</v>
      </c>
      <c r="F113" s="25">
        <v>5785.63</v>
      </c>
      <c r="G113" s="25">
        <v>15061.46</v>
      </c>
      <c r="H113" s="25" t="s">
        <v>329</v>
      </c>
      <c r="I113" s="25">
        <v>6350.7</v>
      </c>
      <c r="J113" s="25" t="s">
        <v>328</v>
      </c>
      <c r="K113" s="25" t="s">
        <v>328</v>
      </c>
      <c r="L113" s="25">
        <v>1944.95</v>
      </c>
      <c r="M113" s="25">
        <v>1671.02</v>
      </c>
      <c r="N113" s="25">
        <v>2668.52</v>
      </c>
      <c r="O113" s="25" t="s">
        <v>328</v>
      </c>
      <c r="P113" s="25" t="s">
        <v>328</v>
      </c>
      <c r="Q113" s="25">
        <v>9955.2199999999993</v>
      </c>
      <c r="R113" s="25">
        <v>1073.3800000000001</v>
      </c>
      <c r="S113" s="25">
        <v>1050.45</v>
      </c>
    </row>
    <row r="114" spans="1:19" x14ac:dyDescent="0.25">
      <c r="A114" s="16" t="s">
        <v>228</v>
      </c>
      <c r="B114" s="24">
        <v>3871.81</v>
      </c>
      <c r="C114" s="25" t="s">
        <v>328</v>
      </c>
      <c r="D114" s="25">
        <v>0</v>
      </c>
      <c r="E114" s="25">
        <v>2459.9699999999998</v>
      </c>
      <c r="F114" s="25">
        <v>5589.07</v>
      </c>
      <c r="G114" s="25">
        <v>13819.29</v>
      </c>
      <c r="H114" s="25" t="s">
        <v>329</v>
      </c>
      <c r="I114" s="25">
        <v>5826.18</v>
      </c>
      <c r="J114" s="25" t="s">
        <v>328</v>
      </c>
      <c r="K114" s="25" t="s">
        <v>328</v>
      </c>
      <c r="L114" s="25">
        <v>437.94</v>
      </c>
      <c r="M114" s="25">
        <v>759.86</v>
      </c>
      <c r="N114" s="25">
        <v>2064.7800000000002</v>
      </c>
      <c r="O114" s="25" t="s">
        <v>328</v>
      </c>
      <c r="P114" s="25" t="s">
        <v>328</v>
      </c>
      <c r="Q114" s="25">
        <v>9801.51</v>
      </c>
      <c r="R114" s="25">
        <v>913.69</v>
      </c>
      <c r="S114" s="25">
        <v>984.02</v>
      </c>
    </row>
    <row r="115" spans="1:19" x14ac:dyDescent="0.25">
      <c r="A115" s="16" t="s">
        <v>222</v>
      </c>
      <c r="B115" s="24">
        <v>687.97</v>
      </c>
      <c r="C115" s="25" t="s">
        <v>328</v>
      </c>
      <c r="D115" s="25">
        <v>2315.3000000000002</v>
      </c>
      <c r="E115" s="25">
        <v>514.41999999999996</v>
      </c>
      <c r="F115" s="25">
        <v>190.08</v>
      </c>
      <c r="G115" s="25">
        <v>1227.2</v>
      </c>
      <c r="H115" s="25" t="s">
        <v>329</v>
      </c>
      <c r="I115" s="25">
        <v>502.88</v>
      </c>
      <c r="J115" s="25" t="s">
        <v>328</v>
      </c>
      <c r="K115" s="25" t="s">
        <v>328</v>
      </c>
      <c r="L115" s="25">
        <v>1444.6</v>
      </c>
      <c r="M115" s="25">
        <v>887.98</v>
      </c>
      <c r="N115" s="25">
        <v>567.91999999999996</v>
      </c>
      <c r="O115" s="25" t="s">
        <v>328</v>
      </c>
      <c r="P115" s="25" t="s">
        <v>328</v>
      </c>
      <c r="Q115" s="25">
        <v>153.71</v>
      </c>
      <c r="R115" s="25">
        <v>159.69</v>
      </c>
      <c r="S115" s="25">
        <v>48.47</v>
      </c>
    </row>
    <row r="116" spans="1:19" x14ac:dyDescent="0.25">
      <c r="A116" s="16" t="s">
        <v>223</v>
      </c>
      <c r="B116" s="24">
        <v>76.290000000000006</v>
      </c>
      <c r="C116" s="25" t="s">
        <v>328</v>
      </c>
      <c r="D116" s="25">
        <v>0</v>
      </c>
      <c r="E116" s="25">
        <v>1086.5899999999999</v>
      </c>
      <c r="F116" s="25">
        <v>6.48</v>
      </c>
      <c r="G116" s="25">
        <v>14.98</v>
      </c>
      <c r="H116" s="25" t="s">
        <v>329</v>
      </c>
      <c r="I116" s="25">
        <v>21.64</v>
      </c>
      <c r="J116" s="25" t="s">
        <v>328</v>
      </c>
      <c r="K116" s="25" t="s">
        <v>328</v>
      </c>
      <c r="L116" s="25">
        <v>62.4</v>
      </c>
      <c r="M116" s="25">
        <v>23.18</v>
      </c>
      <c r="N116" s="25">
        <v>35.81</v>
      </c>
      <c r="O116" s="25" t="s">
        <v>328</v>
      </c>
      <c r="P116" s="25" t="s">
        <v>328</v>
      </c>
      <c r="Q116" s="25">
        <v>0</v>
      </c>
      <c r="R116" s="25">
        <v>0</v>
      </c>
      <c r="S116" s="25">
        <v>17.97</v>
      </c>
    </row>
    <row r="117" spans="1:19" s="35" customFormat="1" x14ac:dyDescent="0.25">
      <c r="A117" s="14" t="s">
        <v>74</v>
      </c>
      <c r="B117" s="24">
        <v>26660.81</v>
      </c>
      <c r="C117" s="25" t="s">
        <v>328</v>
      </c>
      <c r="D117" s="25">
        <v>36692.44</v>
      </c>
      <c r="E117" s="25">
        <v>35498.19</v>
      </c>
      <c r="F117" s="25">
        <v>23085.040000000001</v>
      </c>
      <c r="G117" s="25">
        <v>41549.730000000003</v>
      </c>
      <c r="H117" s="25" t="s">
        <v>329</v>
      </c>
      <c r="I117" s="25">
        <v>28537.15</v>
      </c>
      <c r="J117" s="25" t="s">
        <v>328</v>
      </c>
      <c r="K117" s="25" t="s">
        <v>328</v>
      </c>
      <c r="L117" s="25">
        <v>32525.77</v>
      </c>
      <c r="M117" s="25">
        <v>19815.54</v>
      </c>
      <c r="N117" s="25">
        <v>19039.36</v>
      </c>
      <c r="O117" s="25" t="s">
        <v>328</v>
      </c>
      <c r="P117" s="25" t="s">
        <v>328</v>
      </c>
      <c r="Q117" s="25">
        <v>35320.54</v>
      </c>
      <c r="R117" s="25">
        <v>18380.599999999999</v>
      </c>
      <c r="S117" s="25">
        <v>22305.16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7.5" customHeight="1" x14ac:dyDescent="0.25">
      <c r="A120" s="33"/>
    </row>
    <row r="121" spans="1:19" s="36" customFormat="1" ht="18.75" x14ac:dyDescent="0.3">
      <c r="A121" s="97" t="s">
        <v>289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14504.82</v>
      </c>
      <c r="C125" s="25" t="s">
        <v>328</v>
      </c>
      <c r="D125" s="25">
        <v>39348.86</v>
      </c>
      <c r="E125" s="25">
        <v>8894.18</v>
      </c>
      <c r="F125" s="25">
        <v>2484.5300000000002</v>
      </c>
      <c r="G125" s="25">
        <v>6060.33</v>
      </c>
      <c r="H125" s="25" t="s">
        <v>329</v>
      </c>
      <c r="I125" s="25">
        <v>4669.8500000000004</v>
      </c>
      <c r="J125" s="25" t="s">
        <v>328</v>
      </c>
      <c r="K125" s="25" t="s">
        <v>328</v>
      </c>
      <c r="L125" s="25">
        <v>12421.69</v>
      </c>
      <c r="M125" s="25">
        <v>26126.05</v>
      </c>
      <c r="N125" s="25">
        <v>23195.02</v>
      </c>
      <c r="O125" s="25" t="s">
        <v>328</v>
      </c>
      <c r="P125" s="25" t="s">
        <v>328</v>
      </c>
      <c r="Q125" s="25">
        <v>9401.08</v>
      </c>
      <c r="R125" s="25">
        <v>18249.05</v>
      </c>
      <c r="S125" s="25">
        <v>19578.490000000002</v>
      </c>
    </row>
    <row r="126" spans="1:19" x14ac:dyDescent="0.25">
      <c r="A126" s="14" t="s">
        <v>236</v>
      </c>
      <c r="B126" s="24">
        <v>7476.86</v>
      </c>
      <c r="C126" s="25" t="s">
        <v>328</v>
      </c>
      <c r="D126" s="25">
        <v>22318.76</v>
      </c>
      <c r="E126" s="25">
        <v>4827.95</v>
      </c>
      <c r="F126" s="25">
        <v>1071.46</v>
      </c>
      <c r="G126" s="25">
        <v>1739.13</v>
      </c>
      <c r="H126" s="25" t="s">
        <v>329</v>
      </c>
      <c r="I126" s="25">
        <v>1191.08</v>
      </c>
      <c r="J126" s="25" t="s">
        <v>328</v>
      </c>
      <c r="K126" s="25" t="s">
        <v>328</v>
      </c>
      <c r="L126" s="25">
        <v>8281.69</v>
      </c>
      <c r="M126" s="25">
        <v>13955.48</v>
      </c>
      <c r="N126" s="25">
        <v>12646.58</v>
      </c>
      <c r="O126" s="25" t="s">
        <v>328</v>
      </c>
      <c r="P126" s="25" t="s">
        <v>328</v>
      </c>
      <c r="Q126" s="25">
        <v>3151.68</v>
      </c>
      <c r="R126" s="25">
        <v>9431.89</v>
      </c>
      <c r="S126" s="25">
        <v>10218.83</v>
      </c>
    </row>
    <row r="127" spans="1:19" x14ac:dyDescent="0.25">
      <c r="A127" s="16" t="s">
        <v>269</v>
      </c>
      <c r="B127" s="24">
        <v>2474.2800000000002</v>
      </c>
      <c r="C127" s="25" t="s">
        <v>328</v>
      </c>
      <c r="D127" s="25">
        <v>9722.9</v>
      </c>
      <c r="E127" s="25">
        <v>2290.48</v>
      </c>
      <c r="F127" s="25">
        <v>501.87</v>
      </c>
      <c r="G127" s="25">
        <v>869.8</v>
      </c>
      <c r="H127" s="25" t="s">
        <v>329</v>
      </c>
      <c r="I127" s="25">
        <v>581.77</v>
      </c>
      <c r="J127" s="25" t="s">
        <v>328</v>
      </c>
      <c r="K127" s="25" t="s">
        <v>328</v>
      </c>
      <c r="L127" s="25">
        <v>1437.23</v>
      </c>
      <c r="M127" s="25">
        <v>4337.7</v>
      </c>
      <c r="N127" s="25">
        <v>3994.96</v>
      </c>
      <c r="O127" s="25" t="s">
        <v>328</v>
      </c>
      <c r="P127" s="25" t="s">
        <v>328</v>
      </c>
      <c r="Q127" s="25">
        <v>1589.13</v>
      </c>
      <c r="R127" s="25">
        <v>4324.79</v>
      </c>
      <c r="S127" s="25">
        <v>3940.3</v>
      </c>
    </row>
    <row r="128" spans="1:19" x14ac:dyDescent="0.25">
      <c r="A128" s="16" t="s">
        <v>270</v>
      </c>
      <c r="B128" s="24">
        <v>1778.67</v>
      </c>
      <c r="C128" s="25" t="s">
        <v>328</v>
      </c>
      <c r="D128" s="25">
        <v>6657.84</v>
      </c>
      <c r="E128" s="25">
        <v>1699.9</v>
      </c>
      <c r="F128" s="25">
        <v>298.41000000000003</v>
      </c>
      <c r="G128" s="25">
        <v>546.29999999999995</v>
      </c>
      <c r="H128" s="25" t="s">
        <v>329</v>
      </c>
      <c r="I128" s="25">
        <v>290.52</v>
      </c>
      <c r="J128" s="25" t="s">
        <v>328</v>
      </c>
      <c r="K128" s="25" t="s">
        <v>328</v>
      </c>
      <c r="L128" s="25">
        <v>1061.49</v>
      </c>
      <c r="M128" s="25">
        <v>3175.45</v>
      </c>
      <c r="N128" s="25">
        <v>2963.14</v>
      </c>
      <c r="O128" s="25" t="s">
        <v>328</v>
      </c>
      <c r="P128" s="25" t="s">
        <v>328</v>
      </c>
      <c r="Q128" s="25">
        <v>1138.68</v>
      </c>
      <c r="R128" s="25">
        <v>2931.66</v>
      </c>
      <c r="S128" s="25">
        <v>2901.19</v>
      </c>
    </row>
    <row r="129" spans="1:19" x14ac:dyDescent="0.25">
      <c r="A129" s="16" t="s">
        <v>271</v>
      </c>
      <c r="B129" s="24">
        <v>1243.3499999999999</v>
      </c>
      <c r="C129" s="25" t="s">
        <v>328</v>
      </c>
      <c r="D129" s="25">
        <v>0</v>
      </c>
      <c r="E129" s="25">
        <v>92.33</v>
      </c>
      <c r="F129" s="25">
        <v>14.4</v>
      </c>
      <c r="G129" s="25">
        <v>0</v>
      </c>
      <c r="H129" s="25" t="s">
        <v>329</v>
      </c>
      <c r="I129" s="25">
        <v>27.16</v>
      </c>
      <c r="J129" s="25" t="s">
        <v>328</v>
      </c>
      <c r="K129" s="25" t="s">
        <v>328</v>
      </c>
      <c r="L129" s="25">
        <v>7.37</v>
      </c>
      <c r="M129" s="25">
        <v>4825.21</v>
      </c>
      <c r="N129" s="25">
        <v>33.01</v>
      </c>
      <c r="O129" s="25" t="s">
        <v>328</v>
      </c>
      <c r="P129" s="25" t="s">
        <v>328</v>
      </c>
      <c r="Q129" s="25">
        <v>4.84</v>
      </c>
      <c r="R129" s="25">
        <v>1103.24</v>
      </c>
      <c r="S129" s="25">
        <v>1504.59</v>
      </c>
    </row>
    <row r="130" spans="1:19" x14ac:dyDescent="0.25">
      <c r="A130" s="16" t="s">
        <v>272</v>
      </c>
      <c r="B130" s="24">
        <v>601.07000000000005</v>
      </c>
      <c r="C130" s="25" t="s">
        <v>328</v>
      </c>
      <c r="D130" s="25">
        <v>0</v>
      </c>
      <c r="E130" s="25">
        <v>0</v>
      </c>
      <c r="F130" s="25">
        <v>0</v>
      </c>
      <c r="G130" s="25">
        <v>0</v>
      </c>
      <c r="H130" s="25" t="s">
        <v>329</v>
      </c>
      <c r="I130" s="25">
        <v>0</v>
      </c>
      <c r="J130" s="25" t="s">
        <v>328</v>
      </c>
      <c r="K130" s="25" t="s">
        <v>328</v>
      </c>
      <c r="L130" s="25">
        <v>0</v>
      </c>
      <c r="M130" s="25">
        <v>89.18</v>
      </c>
      <c r="N130" s="25">
        <v>5060.32</v>
      </c>
      <c r="O130" s="25" t="s">
        <v>328</v>
      </c>
      <c r="P130" s="25" t="s">
        <v>328</v>
      </c>
      <c r="Q130" s="25">
        <v>11.98</v>
      </c>
      <c r="R130" s="25">
        <v>582.24</v>
      </c>
      <c r="S130" s="25">
        <v>1108.57</v>
      </c>
    </row>
    <row r="131" spans="1:19" x14ac:dyDescent="0.25">
      <c r="A131" s="16" t="s">
        <v>273</v>
      </c>
      <c r="B131" s="24">
        <v>582.65</v>
      </c>
      <c r="C131" s="25" t="s">
        <v>328</v>
      </c>
      <c r="D131" s="25">
        <v>0</v>
      </c>
      <c r="E131" s="25">
        <v>0</v>
      </c>
      <c r="F131" s="25">
        <v>0</v>
      </c>
      <c r="G131" s="25">
        <v>0</v>
      </c>
      <c r="H131" s="25" t="s">
        <v>329</v>
      </c>
      <c r="I131" s="25">
        <v>0</v>
      </c>
      <c r="J131" s="25" t="s">
        <v>328</v>
      </c>
      <c r="K131" s="25" t="s">
        <v>328</v>
      </c>
      <c r="L131" s="25">
        <v>4710.83</v>
      </c>
      <c r="M131" s="25">
        <v>28.63</v>
      </c>
      <c r="N131" s="25">
        <v>0</v>
      </c>
      <c r="O131" s="25" t="s">
        <v>328</v>
      </c>
      <c r="P131" s="25" t="s">
        <v>328</v>
      </c>
      <c r="Q131" s="25">
        <v>0</v>
      </c>
      <c r="R131" s="25">
        <v>0</v>
      </c>
      <c r="S131" s="25">
        <v>17.09</v>
      </c>
    </row>
    <row r="132" spans="1:19" x14ac:dyDescent="0.25">
      <c r="A132" s="16" t="s">
        <v>4</v>
      </c>
      <c r="B132" s="24">
        <v>42.77</v>
      </c>
      <c r="C132" s="25" t="s">
        <v>328</v>
      </c>
      <c r="D132" s="25">
        <v>5423.95</v>
      </c>
      <c r="E132" s="25">
        <v>0</v>
      </c>
      <c r="F132" s="25">
        <v>0</v>
      </c>
      <c r="G132" s="25">
        <v>0</v>
      </c>
      <c r="H132" s="25" t="s">
        <v>329</v>
      </c>
      <c r="I132" s="25">
        <v>0</v>
      </c>
      <c r="J132" s="25" t="s">
        <v>328</v>
      </c>
      <c r="K132" s="25" t="s">
        <v>328</v>
      </c>
      <c r="L132" s="25">
        <v>0</v>
      </c>
      <c r="M132" s="25">
        <v>0</v>
      </c>
      <c r="N132" s="25">
        <v>0</v>
      </c>
      <c r="O132" s="25" t="s">
        <v>328</v>
      </c>
      <c r="P132" s="25" t="s">
        <v>328</v>
      </c>
      <c r="Q132" s="25">
        <v>0</v>
      </c>
      <c r="R132" s="25">
        <v>0</v>
      </c>
      <c r="S132" s="25">
        <v>0</v>
      </c>
    </row>
    <row r="133" spans="1:19" x14ac:dyDescent="0.25">
      <c r="A133" s="16" t="s">
        <v>274</v>
      </c>
      <c r="B133" s="24">
        <v>349.24</v>
      </c>
      <c r="C133" s="25" t="s">
        <v>328</v>
      </c>
      <c r="D133" s="25">
        <v>514.07000000000005</v>
      </c>
      <c r="E133" s="25">
        <v>440.51</v>
      </c>
      <c r="F133" s="25">
        <v>117.08</v>
      </c>
      <c r="G133" s="25">
        <v>321.2</v>
      </c>
      <c r="H133" s="25" t="s">
        <v>329</v>
      </c>
      <c r="I133" s="25">
        <v>291.63</v>
      </c>
      <c r="J133" s="25" t="s">
        <v>328</v>
      </c>
      <c r="K133" s="25" t="s">
        <v>328</v>
      </c>
      <c r="L133" s="25">
        <v>263.27999999999997</v>
      </c>
      <c r="M133" s="25">
        <v>405.15</v>
      </c>
      <c r="N133" s="25">
        <v>595.15</v>
      </c>
      <c r="O133" s="25" t="s">
        <v>328</v>
      </c>
      <c r="P133" s="25" t="s">
        <v>328</v>
      </c>
      <c r="Q133" s="25">
        <v>272.29000000000002</v>
      </c>
      <c r="R133" s="25">
        <v>489.96</v>
      </c>
      <c r="S133" s="25">
        <v>528.71</v>
      </c>
    </row>
    <row r="134" spans="1:19" x14ac:dyDescent="0.25">
      <c r="A134" s="16" t="s">
        <v>275</v>
      </c>
      <c r="B134" s="24">
        <v>15.1</v>
      </c>
      <c r="C134" s="25" t="s">
        <v>328</v>
      </c>
      <c r="D134" s="25">
        <v>0</v>
      </c>
      <c r="E134" s="25">
        <v>304.72000000000003</v>
      </c>
      <c r="F134" s="25">
        <v>0</v>
      </c>
      <c r="G134" s="25">
        <v>0</v>
      </c>
      <c r="H134" s="25" t="s">
        <v>329</v>
      </c>
      <c r="I134" s="25">
        <v>0</v>
      </c>
      <c r="J134" s="25" t="s">
        <v>328</v>
      </c>
      <c r="K134" s="25" t="s">
        <v>328</v>
      </c>
      <c r="L134" s="25">
        <v>0</v>
      </c>
      <c r="M134" s="25">
        <v>0</v>
      </c>
      <c r="N134" s="25">
        <v>0</v>
      </c>
      <c r="O134" s="25" t="s">
        <v>328</v>
      </c>
      <c r="P134" s="25" t="s">
        <v>328</v>
      </c>
      <c r="Q134" s="25">
        <v>0</v>
      </c>
      <c r="R134" s="25">
        <v>0</v>
      </c>
      <c r="S134" s="25">
        <v>0</v>
      </c>
    </row>
    <row r="135" spans="1:19" x14ac:dyDescent="0.25">
      <c r="A135" s="16" t="s">
        <v>276</v>
      </c>
      <c r="B135" s="24">
        <v>389.73</v>
      </c>
      <c r="C135" s="25" t="s">
        <v>328</v>
      </c>
      <c r="D135" s="25">
        <v>0</v>
      </c>
      <c r="E135" s="25">
        <v>0</v>
      </c>
      <c r="F135" s="25">
        <v>139.72</v>
      </c>
      <c r="G135" s="25">
        <v>1.82</v>
      </c>
      <c r="H135" s="25" t="s">
        <v>329</v>
      </c>
      <c r="I135" s="25">
        <v>0</v>
      </c>
      <c r="J135" s="25" t="s">
        <v>328</v>
      </c>
      <c r="K135" s="25" t="s">
        <v>328</v>
      </c>
      <c r="L135" s="25">
        <v>801.5</v>
      </c>
      <c r="M135" s="25">
        <v>1094.1600000000001</v>
      </c>
      <c r="N135" s="25">
        <v>0</v>
      </c>
      <c r="O135" s="25" t="s">
        <v>328</v>
      </c>
      <c r="P135" s="25" t="s">
        <v>328</v>
      </c>
      <c r="Q135" s="25">
        <v>134.76</v>
      </c>
      <c r="R135" s="25">
        <v>0</v>
      </c>
      <c r="S135" s="25">
        <v>218.38</v>
      </c>
    </row>
    <row r="136" spans="1:19" x14ac:dyDescent="0.25">
      <c r="A136" s="31"/>
      <c r="B136" s="24">
        <v>0.04</v>
      </c>
      <c r="C136" s="25" t="s">
        <v>328</v>
      </c>
      <c r="D136" s="25">
        <v>0.19</v>
      </c>
      <c r="E136" s="25">
        <v>0.02</v>
      </c>
      <c r="F136" s="25">
        <v>0.04</v>
      </c>
      <c r="G136" s="25">
        <v>0.03</v>
      </c>
      <c r="H136" s="25" t="s">
        <v>329</v>
      </c>
      <c r="I136" s="25">
        <v>0.03</v>
      </c>
      <c r="J136" s="25" t="s">
        <v>328</v>
      </c>
      <c r="K136" s="25" t="s">
        <v>328</v>
      </c>
      <c r="L136" s="25">
        <v>0.03</v>
      </c>
      <c r="M136" s="25">
        <v>0.06</v>
      </c>
      <c r="N136" s="25">
        <v>0.04</v>
      </c>
      <c r="O136" s="25" t="s">
        <v>328</v>
      </c>
      <c r="P136" s="25" t="s">
        <v>328</v>
      </c>
      <c r="Q136" s="25">
        <v>0.06</v>
      </c>
      <c r="R136" s="25">
        <v>7.0000000000000007E-2</v>
      </c>
      <c r="S136" s="25">
        <v>0.05</v>
      </c>
    </row>
    <row r="137" spans="1:19" x14ac:dyDescent="0.25">
      <c r="A137" s="31"/>
      <c r="B137" s="24">
        <v>0.11</v>
      </c>
      <c r="C137" s="25" t="s">
        <v>328</v>
      </c>
      <c r="D137" s="25">
        <v>0.19</v>
      </c>
      <c r="E137" s="25">
        <v>0.02</v>
      </c>
      <c r="F137" s="25">
        <v>0.04</v>
      </c>
      <c r="G137" s="25">
        <v>0.03</v>
      </c>
      <c r="H137" s="25" t="s">
        <v>329</v>
      </c>
      <c r="I137" s="25">
        <v>0.03</v>
      </c>
      <c r="J137" s="25" t="s">
        <v>328</v>
      </c>
      <c r="K137" s="25" t="s">
        <v>328</v>
      </c>
      <c r="L137" s="25">
        <v>0.03</v>
      </c>
      <c r="M137" s="25">
        <v>0.06</v>
      </c>
      <c r="N137" s="25">
        <v>0.04</v>
      </c>
      <c r="O137" s="25" t="s">
        <v>328</v>
      </c>
      <c r="P137" s="25" t="s">
        <v>328</v>
      </c>
      <c r="Q137" s="25">
        <v>0.06</v>
      </c>
      <c r="R137" s="25">
        <v>7.0000000000000007E-2</v>
      </c>
      <c r="S137" s="25">
        <v>0.05</v>
      </c>
    </row>
    <row r="138" spans="1:19" x14ac:dyDescent="0.25">
      <c r="A138" s="14" t="s">
        <v>237</v>
      </c>
      <c r="B138" s="24">
        <v>3847.84</v>
      </c>
      <c r="C138" s="25" t="s">
        <v>328</v>
      </c>
      <c r="D138" s="25">
        <v>6816.49</v>
      </c>
      <c r="E138" s="25">
        <v>1404.91</v>
      </c>
      <c r="F138" s="25">
        <v>448.83</v>
      </c>
      <c r="G138" s="25">
        <v>3345.19</v>
      </c>
      <c r="H138" s="25" t="s">
        <v>329</v>
      </c>
      <c r="I138" s="25">
        <v>2892.91</v>
      </c>
      <c r="J138" s="25" t="s">
        <v>328</v>
      </c>
      <c r="K138" s="25" t="s">
        <v>328</v>
      </c>
      <c r="L138" s="25">
        <v>1777.24</v>
      </c>
      <c r="M138" s="25">
        <v>6441.17</v>
      </c>
      <c r="N138" s="25">
        <v>5873.69</v>
      </c>
      <c r="O138" s="25" t="s">
        <v>328</v>
      </c>
      <c r="P138" s="25" t="s">
        <v>328</v>
      </c>
      <c r="Q138" s="25">
        <v>4427.42</v>
      </c>
      <c r="R138" s="25">
        <v>4478.1099999999997</v>
      </c>
      <c r="S138" s="25">
        <v>3773.49</v>
      </c>
    </row>
    <row r="139" spans="1:19" x14ac:dyDescent="0.25">
      <c r="A139" s="16" t="s">
        <v>280</v>
      </c>
      <c r="B139" s="24">
        <v>1596.94</v>
      </c>
      <c r="C139" s="25" t="s">
        <v>328</v>
      </c>
      <c r="D139" s="25">
        <v>28.09</v>
      </c>
      <c r="E139" s="25">
        <v>443.65</v>
      </c>
      <c r="F139" s="25">
        <v>239.34</v>
      </c>
      <c r="G139" s="25">
        <v>1473.47</v>
      </c>
      <c r="H139" s="25" t="s">
        <v>329</v>
      </c>
      <c r="I139" s="25">
        <v>545.04</v>
      </c>
      <c r="J139" s="25" t="s">
        <v>328</v>
      </c>
      <c r="K139" s="25" t="s">
        <v>328</v>
      </c>
      <c r="L139" s="25">
        <v>1241.9000000000001</v>
      </c>
      <c r="M139" s="25">
        <v>2806</v>
      </c>
      <c r="N139" s="25">
        <v>2861.71</v>
      </c>
      <c r="O139" s="25" t="s">
        <v>328</v>
      </c>
      <c r="P139" s="25" t="s">
        <v>328</v>
      </c>
      <c r="Q139" s="25">
        <v>1194.18</v>
      </c>
      <c r="R139" s="25">
        <v>2647.07</v>
      </c>
      <c r="S139" s="25">
        <v>2286.33</v>
      </c>
    </row>
    <row r="140" spans="1:19" x14ac:dyDescent="0.25">
      <c r="A140" s="16" t="s">
        <v>277</v>
      </c>
      <c r="B140" s="24">
        <v>1777.59</v>
      </c>
      <c r="C140" s="25" t="s">
        <v>328</v>
      </c>
      <c r="D140" s="25">
        <v>6714.53</v>
      </c>
      <c r="E140" s="25">
        <v>252.67</v>
      </c>
      <c r="F140" s="25">
        <v>135.37</v>
      </c>
      <c r="G140" s="25">
        <v>1424.34</v>
      </c>
      <c r="H140" s="25" t="s">
        <v>329</v>
      </c>
      <c r="I140" s="25">
        <v>1667.45</v>
      </c>
      <c r="J140" s="25" t="s">
        <v>328</v>
      </c>
      <c r="K140" s="25" t="s">
        <v>328</v>
      </c>
      <c r="L140" s="25">
        <v>489.06</v>
      </c>
      <c r="M140" s="25">
        <v>2765.21</v>
      </c>
      <c r="N140" s="25">
        <v>2386.27</v>
      </c>
      <c r="O140" s="25" t="s">
        <v>328</v>
      </c>
      <c r="P140" s="25" t="s">
        <v>328</v>
      </c>
      <c r="Q140" s="25">
        <v>3129.38</v>
      </c>
      <c r="R140" s="25">
        <v>1697.47</v>
      </c>
      <c r="S140" s="25">
        <v>1175.31</v>
      </c>
    </row>
    <row r="141" spans="1:19" x14ac:dyDescent="0.25">
      <c r="A141" s="16" t="s">
        <v>278</v>
      </c>
      <c r="B141" s="24">
        <v>235.29</v>
      </c>
      <c r="C141" s="25" t="s">
        <v>328</v>
      </c>
      <c r="D141" s="25">
        <v>0</v>
      </c>
      <c r="E141" s="25">
        <v>45.94</v>
      </c>
      <c r="F141" s="25">
        <v>0</v>
      </c>
      <c r="G141" s="25">
        <v>0</v>
      </c>
      <c r="H141" s="25" t="s">
        <v>329</v>
      </c>
      <c r="I141" s="25">
        <v>3.36</v>
      </c>
      <c r="J141" s="25" t="s">
        <v>328</v>
      </c>
      <c r="K141" s="25" t="s">
        <v>328</v>
      </c>
      <c r="L141" s="25">
        <v>0</v>
      </c>
      <c r="M141" s="25">
        <v>843.03</v>
      </c>
      <c r="N141" s="25">
        <v>260.89999999999998</v>
      </c>
      <c r="O141" s="25" t="s">
        <v>328</v>
      </c>
      <c r="P141" s="25" t="s">
        <v>328</v>
      </c>
      <c r="Q141" s="25">
        <v>13.6</v>
      </c>
      <c r="R141" s="25">
        <v>111.92</v>
      </c>
      <c r="S141" s="25">
        <v>41.52</v>
      </c>
    </row>
    <row r="142" spans="1:19" x14ac:dyDescent="0.25">
      <c r="A142" s="16" t="s">
        <v>279</v>
      </c>
      <c r="B142" s="24">
        <v>238.03</v>
      </c>
      <c r="C142" s="25" t="s">
        <v>328</v>
      </c>
      <c r="D142" s="25">
        <v>73.87</v>
      </c>
      <c r="E142" s="25">
        <v>662.64</v>
      </c>
      <c r="F142" s="25">
        <v>74.12</v>
      </c>
      <c r="G142" s="25">
        <v>447.39</v>
      </c>
      <c r="H142" s="25" t="s">
        <v>329</v>
      </c>
      <c r="I142" s="25">
        <v>677.06</v>
      </c>
      <c r="J142" s="25" t="s">
        <v>328</v>
      </c>
      <c r="K142" s="25" t="s">
        <v>328</v>
      </c>
      <c r="L142" s="25">
        <v>46.29</v>
      </c>
      <c r="M142" s="25">
        <v>26.93</v>
      </c>
      <c r="N142" s="25">
        <v>364.81</v>
      </c>
      <c r="O142" s="25" t="s">
        <v>328</v>
      </c>
      <c r="P142" s="25" t="s">
        <v>328</v>
      </c>
      <c r="Q142" s="25">
        <v>90.25</v>
      </c>
      <c r="R142" s="25">
        <v>21.65</v>
      </c>
      <c r="S142" s="25">
        <v>270.33</v>
      </c>
    </row>
    <row r="143" spans="1:19" x14ac:dyDescent="0.25">
      <c r="A143" s="14" t="s">
        <v>238</v>
      </c>
      <c r="B143" s="24">
        <v>3180.11</v>
      </c>
      <c r="C143" s="25" t="s">
        <v>328</v>
      </c>
      <c r="D143" s="25">
        <v>10213.620000000001</v>
      </c>
      <c r="E143" s="25">
        <v>2661.33</v>
      </c>
      <c r="F143" s="25">
        <v>964.24</v>
      </c>
      <c r="G143" s="25">
        <v>976.01</v>
      </c>
      <c r="H143" s="25" t="s">
        <v>329</v>
      </c>
      <c r="I143" s="25">
        <v>585.86</v>
      </c>
      <c r="J143" s="25" t="s">
        <v>328</v>
      </c>
      <c r="K143" s="25" t="s">
        <v>328</v>
      </c>
      <c r="L143" s="25">
        <v>2362.7600000000002</v>
      </c>
      <c r="M143" s="25">
        <v>5729.41</v>
      </c>
      <c r="N143" s="25">
        <v>4674.74</v>
      </c>
      <c r="O143" s="25" t="s">
        <v>328</v>
      </c>
      <c r="P143" s="25" t="s">
        <v>328</v>
      </c>
      <c r="Q143" s="25">
        <v>1821.98</v>
      </c>
      <c r="R143" s="25">
        <v>4339.05</v>
      </c>
      <c r="S143" s="25">
        <v>5586.18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ht="9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9" ht="9" customHeight="1" x14ac:dyDescent="0.25"/>
    <row r="148" spans="1:19" s="36" customFormat="1" ht="18.75" x14ac:dyDescent="0.3">
      <c r="A148" s="89" t="s">
        <v>290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50621.38</v>
      </c>
      <c r="C152" s="25" t="s">
        <v>328</v>
      </c>
      <c r="D152" s="25">
        <v>17508.68</v>
      </c>
      <c r="E152" s="25">
        <v>79378.710000000006</v>
      </c>
      <c r="F152" s="25">
        <v>33175.42</v>
      </c>
      <c r="G152" s="25">
        <v>159013.63</v>
      </c>
      <c r="H152" s="25" t="s">
        <v>329</v>
      </c>
      <c r="I152" s="25">
        <v>49255.71</v>
      </c>
      <c r="J152" s="25" t="s">
        <v>328</v>
      </c>
      <c r="K152" s="25" t="s">
        <v>328</v>
      </c>
      <c r="L152" s="25">
        <v>30223.41</v>
      </c>
      <c r="M152" s="25">
        <v>37547.980000000003</v>
      </c>
      <c r="N152" s="25">
        <v>34233.15</v>
      </c>
      <c r="O152" s="25" t="s">
        <v>328</v>
      </c>
      <c r="P152" s="25" t="s">
        <v>328</v>
      </c>
      <c r="Q152" s="25">
        <v>50729.760000000002</v>
      </c>
      <c r="R152" s="25">
        <v>32267.02</v>
      </c>
      <c r="S152" s="25">
        <v>55620.4</v>
      </c>
    </row>
    <row r="153" spans="1:19" x14ac:dyDescent="0.25">
      <c r="A153" s="16" t="s">
        <v>78</v>
      </c>
      <c r="B153" s="24">
        <v>24153.759999999998</v>
      </c>
      <c r="C153" s="25" t="s">
        <v>328</v>
      </c>
      <c r="D153" s="25">
        <v>10603.04</v>
      </c>
      <c r="E153" s="25">
        <v>65394.84</v>
      </c>
      <c r="F153" s="25">
        <v>11267.21</v>
      </c>
      <c r="G153" s="25">
        <v>50743.85</v>
      </c>
      <c r="H153" s="25" t="s">
        <v>329</v>
      </c>
      <c r="I153" s="25">
        <v>15174.34</v>
      </c>
      <c r="J153" s="25" t="s">
        <v>328</v>
      </c>
      <c r="K153" s="25" t="s">
        <v>328</v>
      </c>
      <c r="L153" s="25">
        <v>26201.16</v>
      </c>
      <c r="M153" s="25">
        <v>25517.39</v>
      </c>
      <c r="N153" s="25">
        <v>14622.65</v>
      </c>
      <c r="O153" s="25" t="s">
        <v>328</v>
      </c>
      <c r="P153" s="25" t="s">
        <v>328</v>
      </c>
      <c r="Q153" s="25">
        <v>15949.38</v>
      </c>
      <c r="R153" s="25">
        <v>7452.03</v>
      </c>
      <c r="S153" s="25">
        <v>24124.86</v>
      </c>
    </row>
    <row r="154" spans="1:19" x14ac:dyDescent="0.25">
      <c r="A154" s="16" t="s">
        <v>79</v>
      </c>
      <c r="B154" s="24">
        <v>3413.83</v>
      </c>
      <c r="C154" s="25" t="s">
        <v>328</v>
      </c>
      <c r="D154" s="25">
        <v>43.37</v>
      </c>
      <c r="E154" s="25">
        <v>7056.12</v>
      </c>
      <c r="F154" s="25">
        <v>3318.88</v>
      </c>
      <c r="G154" s="25">
        <v>13319.35</v>
      </c>
      <c r="H154" s="25" t="s">
        <v>329</v>
      </c>
      <c r="I154" s="25">
        <v>1798.75</v>
      </c>
      <c r="J154" s="25" t="s">
        <v>328</v>
      </c>
      <c r="K154" s="25" t="s">
        <v>328</v>
      </c>
      <c r="L154" s="25">
        <v>288.16000000000003</v>
      </c>
      <c r="M154" s="25">
        <v>1576.27</v>
      </c>
      <c r="N154" s="25">
        <v>5330.8</v>
      </c>
      <c r="O154" s="25" t="s">
        <v>328</v>
      </c>
      <c r="P154" s="25" t="s">
        <v>328</v>
      </c>
      <c r="Q154" s="25">
        <v>5979.3</v>
      </c>
      <c r="R154" s="25">
        <v>2749.59</v>
      </c>
      <c r="S154" s="25">
        <v>2634.12</v>
      </c>
    </row>
    <row r="155" spans="1:19" x14ac:dyDescent="0.25">
      <c r="A155" s="16" t="s">
        <v>80</v>
      </c>
      <c r="B155" s="24">
        <v>11251.33</v>
      </c>
      <c r="C155" s="25" t="s">
        <v>328</v>
      </c>
      <c r="D155" s="25">
        <v>64.66</v>
      </c>
      <c r="E155" s="25">
        <v>1887.05</v>
      </c>
      <c r="F155" s="25">
        <v>3030.89</v>
      </c>
      <c r="G155" s="25">
        <v>69966.710000000006</v>
      </c>
      <c r="H155" s="25" t="s">
        <v>329</v>
      </c>
      <c r="I155" s="25">
        <v>25631.95</v>
      </c>
      <c r="J155" s="25" t="s">
        <v>328</v>
      </c>
      <c r="K155" s="25" t="s">
        <v>328</v>
      </c>
      <c r="L155" s="25">
        <v>281.79000000000002</v>
      </c>
      <c r="M155" s="25">
        <v>826.7</v>
      </c>
      <c r="N155" s="25">
        <v>631.12</v>
      </c>
      <c r="O155" s="25" t="s">
        <v>328</v>
      </c>
      <c r="P155" s="25" t="s">
        <v>328</v>
      </c>
      <c r="Q155" s="25">
        <v>19937.419999999998</v>
      </c>
      <c r="R155" s="25">
        <v>0</v>
      </c>
      <c r="S155" s="25">
        <v>8034.85</v>
      </c>
    </row>
    <row r="156" spans="1:19" x14ac:dyDescent="0.25">
      <c r="A156" s="16" t="s">
        <v>81</v>
      </c>
      <c r="B156" s="24">
        <v>11764.8</v>
      </c>
      <c r="C156" s="25" t="s">
        <v>328</v>
      </c>
      <c r="D156" s="25">
        <v>6797.61</v>
      </c>
      <c r="E156" s="25">
        <v>5040.5</v>
      </c>
      <c r="F156" s="25">
        <v>15521.88</v>
      </c>
      <c r="G156" s="25">
        <v>24944.14</v>
      </c>
      <c r="H156" s="25" t="s">
        <v>329</v>
      </c>
      <c r="I156" s="25">
        <v>6631.89</v>
      </c>
      <c r="J156" s="25" t="s">
        <v>328</v>
      </c>
      <c r="K156" s="25" t="s">
        <v>328</v>
      </c>
      <c r="L156" s="25">
        <v>3372.59</v>
      </c>
      <c r="M156" s="25">
        <v>9567.0499999999993</v>
      </c>
      <c r="N156" s="25">
        <v>13611.3</v>
      </c>
      <c r="O156" s="25" t="s">
        <v>328</v>
      </c>
      <c r="P156" s="25" t="s">
        <v>328</v>
      </c>
      <c r="Q156" s="25">
        <v>8863.65</v>
      </c>
      <c r="R156" s="25">
        <v>22058.45</v>
      </c>
      <c r="S156" s="25">
        <v>20819.57</v>
      </c>
    </row>
    <row r="157" spans="1:19" s="35" customFormat="1" x14ac:dyDescent="0.25">
      <c r="A157" s="14" t="s">
        <v>82</v>
      </c>
      <c r="B157" s="24">
        <v>50096.06</v>
      </c>
      <c r="C157" s="25" t="s">
        <v>328</v>
      </c>
      <c r="D157" s="25">
        <v>100584.61</v>
      </c>
      <c r="E157" s="25">
        <v>58333.54</v>
      </c>
      <c r="F157" s="25">
        <v>22216.98</v>
      </c>
      <c r="G157" s="25">
        <v>72469.259999999995</v>
      </c>
      <c r="H157" s="25" t="s">
        <v>329</v>
      </c>
      <c r="I157" s="25">
        <v>37041.86</v>
      </c>
      <c r="J157" s="25" t="s">
        <v>328</v>
      </c>
      <c r="K157" s="25" t="s">
        <v>328</v>
      </c>
      <c r="L157" s="25">
        <v>42961.97</v>
      </c>
      <c r="M157" s="25">
        <v>65851.91</v>
      </c>
      <c r="N157" s="25">
        <v>53928.81</v>
      </c>
      <c r="O157" s="25" t="s">
        <v>328</v>
      </c>
      <c r="P157" s="25" t="s">
        <v>328</v>
      </c>
      <c r="Q157" s="25">
        <v>27124.85</v>
      </c>
      <c r="R157" s="25">
        <v>56756.5</v>
      </c>
      <c r="S157" s="25">
        <v>54775.76</v>
      </c>
    </row>
    <row r="158" spans="1:19" x14ac:dyDescent="0.25">
      <c r="A158" s="16" t="s">
        <v>83</v>
      </c>
      <c r="B158" s="24">
        <v>17923.060000000001</v>
      </c>
      <c r="C158" s="25" t="s">
        <v>328</v>
      </c>
      <c r="D158" s="25">
        <v>15316.43</v>
      </c>
      <c r="E158" s="25">
        <v>27303.86</v>
      </c>
      <c r="F158" s="25">
        <v>14873.96</v>
      </c>
      <c r="G158" s="25">
        <v>21411.61</v>
      </c>
      <c r="H158" s="25" t="s">
        <v>329</v>
      </c>
      <c r="I158" s="25">
        <v>19625.439999999999</v>
      </c>
      <c r="J158" s="25" t="s">
        <v>328</v>
      </c>
      <c r="K158" s="25" t="s">
        <v>328</v>
      </c>
      <c r="L158" s="25">
        <v>11638.66</v>
      </c>
      <c r="M158" s="25">
        <v>15571.14</v>
      </c>
      <c r="N158" s="25">
        <v>15121.38</v>
      </c>
      <c r="O158" s="25" t="s">
        <v>328</v>
      </c>
      <c r="P158" s="25" t="s">
        <v>328</v>
      </c>
      <c r="Q158" s="25">
        <v>24133.79</v>
      </c>
      <c r="R158" s="25">
        <v>18302.099999999999</v>
      </c>
      <c r="S158" s="25">
        <v>21558.11</v>
      </c>
    </row>
    <row r="159" spans="1:19" x14ac:dyDescent="0.25">
      <c r="A159" s="16" t="s">
        <v>84</v>
      </c>
      <c r="B159" s="24">
        <v>13842.64</v>
      </c>
      <c r="C159" s="25" t="s">
        <v>328</v>
      </c>
      <c r="D159" s="25">
        <v>0</v>
      </c>
      <c r="E159" s="25">
        <v>923.3</v>
      </c>
      <c r="F159" s="25">
        <v>130.96</v>
      </c>
      <c r="G159" s="25">
        <v>51.46</v>
      </c>
      <c r="H159" s="25" t="s">
        <v>329</v>
      </c>
      <c r="I159" s="25">
        <v>293.42</v>
      </c>
      <c r="J159" s="25" t="s">
        <v>328</v>
      </c>
      <c r="K159" s="25" t="s">
        <v>328</v>
      </c>
      <c r="L159" s="25">
        <v>22093.48</v>
      </c>
      <c r="M159" s="25">
        <v>32395.4</v>
      </c>
      <c r="N159" s="25">
        <v>20700.14</v>
      </c>
      <c r="O159" s="25" t="s">
        <v>328</v>
      </c>
      <c r="P159" s="25" t="s">
        <v>328</v>
      </c>
      <c r="Q159" s="25">
        <v>181.01</v>
      </c>
      <c r="R159" s="25">
        <v>22134.55</v>
      </c>
      <c r="S159" s="25">
        <v>18981.64</v>
      </c>
    </row>
    <row r="160" spans="1:19" x14ac:dyDescent="0.25">
      <c r="A160" s="16" t="s">
        <v>85</v>
      </c>
      <c r="B160" s="24">
        <v>18330.349999999999</v>
      </c>
      <c r="C160" s="25" t="s">
        <v>328</v>
      </c>
      <c r="D160" s="25">
        <v>85268.18</v>
      </c>
      <c r="E160" s="25">
        <v>30106.38</v>
      </c>
      <c r="F160" s="25">
        <v>7212.06</v>
      </c>
      <c r="G160" s="25">
        <v>51006.19</v>
      </c>
      <c r="H160" s="25" t="s">
        <v>329</v>
      </c>
      <c r="I160" s="25">
        <v>17123</v>
      </c>
      <c r="J160" s="25" t="s">
        <v>328</v>
      </c>
      <c r="K160" s="25" t="s">
        <v>328</v>
      </c>
      <c r="L160" s="25">
        <v>9229.83</v>
      </c>
      <c r="M160" s="25">
        <v>17885.37</v>
      </c>
      <c r="N160" s="25">
        <v>18107.29</v>
      </c>
      <c r="O160" s="25" t="s">
        <v>328</v>
      </c>
      <c r="P160" s="25" t="s">
        <v>328</v>
      </c>
      <c r="Q160" s="25">
        <v>2810.05</v>
      </c>
      <c r="R160" s="25">
        <v>16319.85</v>
      </c>
      <c r="S160" s="25">
        <v>14236.01</v>
      </c>
    </row>
    <row r="161" spans="1:19" s="35" customFormat="1" x14ac:dyDescent="0.25">
      <c r="A161" s="14" t="s">
        <v>86</v>
      </c>
      <c r="B161" s="24">
        <v>100717.44</v>
      </c>
      <c r="C161" s="25" t="s">
        <v>328</v>
      </c>
      <c r="D161" s="25">
        <v>118093.29</v>
      </c>
      <c r="E161" s="25">
        <v>137712.25</v>
      </c>
      <c r="F161" s="25">
        <v>55392.4</v>
      </c>
      <c r="G161" s="25">
        <v>231482.89</v>
      </c>
      <c r="H161" s="25" t="s">
        <v>329</v>
      </c>
      <c r="I161" s="25">
        <v>86297.58</v>
      </c>
      <c r="J161" s="25" t="s">
        <v>328</v>
      </c>
      <c r="K161" s="25" t="s">
        <v>328</v>
      </c>
      <c r="L161" s="25">
        <v>73185.37</v>
      </c>
      <c r="M161" s="25">
        <v>103399.89</v>
      </c>
      <c r="N161" s="25">
        <v>88161.96</v>
      </c>
      <c r="O161" s="25" t="s">
        <v>328</v>
      </c>
      <c r="P161" s="25" t="s">
        <v>328</v>
      </c>
      <c r="Q161" s="25">
        <v>77854.61</v>
      </c>
      <c r="R161" s="25">
        <v>89023.52</v>
      </c>
      <c r="S161" s="25">
        <v>110396.16</v>
      </c>
    </row>
    <row r="162" spans="1:19" x14ac:dyDescent="0.25">
      <c r="A162" s="16" t="s">
        <v>87</v>
      </c>
      <c r="B162" s="24">
        <v>1843.77</v>
      </c>
      <c r="C162" s="25" t="s">
        <v>328</v>
      </c>
      <c r="D162" s="25">
        <v>327.58999999999997</v>
      </c>
      <c r="E162" s="25">
        <v>3127.03</v>
      </c>
      <c r="F162" s="25">
        <v>334.85</v>
      </c>
      <c r="G162" s="25">
        <v>3604.65</v>
      </c>
      <c r="H162" s="25" t="s">
        <v>329</v>
      </c>
      <c r="I162" s="25">
        <v>1067.32</v>
      </c>
      <c r="J162" s="25" t="s">
        <v>328</v>
      </c>
      <c r="K162" s="25" t="s">
        <v>328</v>
      </c>
      <c r="L162" s="25">
        <v>1227.72</v>
      </c>
      <c r="M162" s="25">
        <v>1124.77</v>
      </c>
      <c r="N162" s="25">
        <v>5460.13</v>
      </c>
      <c r="O162" s="25" t="s">
        <v>328</v>
      </c>
      <c r="P162" s="25" t="s">
        <v>328</v>
      </c>
      <c r="Q162" s="25">
        <v>1536.13</v>
      </c>
      <c r="R162" s="25">
        <v>3841.22</v>
      </c>
      <c r="S162" s="25">
        <v>937.22</v>
      </c>
    </row>
    <row r="163" spans="1:19" x14ac:dyDescent="0.25">
      <c r="A163" s="16" t="s">
        <v>94</v>
      </c>
      <c r="B163" s="24">
        <v>451.39</v>
      </c>
      <c r="C163" s="25" t="s">
        <v>328</v>
      </c>
      <c r="D163" s="25">
        <v>23.74</v>
      </c>
      <c r="E163" s="25">
        <v>7079.39</v>
      </c>
      <c r="F163" s="25">
        <v>0</v>
      </c>
      <c r="G163" s="25">
        <v>487.13</v>
      </c>
      <c r="H163" s="25" t="s">
        <v>329</v>
      </c>
      <c r="I163" s="25">
        <v>183.84</v>
      </c>
      <c r="J163" s="25" t="s">
        <v>328</v>
      </c>
      <c r="K163" s="25" t="s">
        <v>328</v>
      </c>
      <c r="L163" s="25">
        <v>155.63999999999999</v>
      </c>
      <c r="M163" s="25">
        <v>13.49</v>
      </c>
      <c r="N163" s="25">
        <v>0.7</v>
      </c>
      <c r="O163" s="25" t="s">
        <v>328</v>
      </c>
      <c r="P163" s="25" t="s">
        <v>328</v>
      </c>
      <c r="Q163" s="25">
        <v>0</v>
      </c>
      <c r="R163" s="25">
        <v>0</v>
      </c>
      <c r="S163" s="25">
        <v>440.15</v>
      </c>
    </row>
    <row r="164" spans="1:19" x14ac:dyDescent="0.25">
      <c r="A164" s="16" t="s">
        <v>95</v>
      </c>
      <c r="B164" s="24">
        <v>88.79</v>
      </c>
      <c r="C164" s="25" t="s">
        <v>328</v>
      </c>
      <c r="D164" s="25">
        <v>0</v>
      </c>
      <c r="E164" s="25">
        <v>0</v>
      </c>
      <c r="F164" s="25">
        <v>66.290000000000006</v>
      </c>
      <c r="G164" s="25">
        <v>2.16</v>
      </c>
      <c r="H164" s="25" t="s">
        <v>329</v>
      </c>
      <c r="I164" s="25">
        <v>0</v>
      </c>
      <c r="J164" s="25" t="s">
        <v>328</v>
      </c>
      <c r="K164" s="25" t="s">
        <v>328</v>
      </c>
      <c r="L164" s="25">
        <v>519.27</v>
      </c>
      <c r="M164" s="25">
        <v>72.489999999999995</v>
      </c>
      <c r="N164" s="25">
        <v>0</v>
      </c>
      <c r="O164" s="25" t="s">
        <v>328</v>
      </c>
      <c r="P164" s="25" t="s">
        <v>328</v>
      </c>
      <c r="Q164" s="25">
        <v>21.33</v>
      </c>
      <c r="R164" s="25">
        <v>0</v>
      </c>
      <c r="S164" s="25">
        <v>0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6762.26</v>
      </c>
      <c r="C166" s="25" t="s">
        <v>328</v>
      </c>
      <c r="D166" s="25">
        <v>1125.96</v>
      </c>
      <c r="E166" s="25">
        <v>1543.17</v>
      </c>
      <c r="F166" s="25">
        <v>4299.07</v>
      </c>
      <c r="G166" s="25">
        <v>9999.52</v>
      </c>
      <c r="H166" s="25" t="s">
        <v>329</v>
      </c>
      <c r="I166" s="25">
        <v>3884.4</v>
      </c>
      <c r="J166" s="25" t="s">
        <v>328</v>
      </c>
      <c r="K166" s="25" t="s">
        <v>328</v>
      </c>
      <c r="L166" s="25">
        <v>6395.54</v>
      </c>
      <c r="M166" s="25">
        <v>5247.16</v>
      </c>
      <c r="N166" s="25">
        <v>6912.07</v>
      </c>
      <c r="O166" s="25" t="s">
        <v>328</v>
      </c>
      <c r="P166" s="25" t="s">
        <v>328</v>
      </c>
      <c r="Q166" s="25">
        <v>20388.89</v>
      </c>
      <c r="R166" s="25">
        <v>3608.58</v>
      </c>
      <c r="S166" s="25">
        <v>21456.9</v>
      </c>
    </row>
    <row r="167" spans="1:19" x14ac:dyDescent="0.25">
      <c r="A167" s="16" t="s">
        <v>78</v>
      </c>
      <c r="B167" s="24">
        <v>796.86</v>
      </c>
      <c r="C167" s="25" t="s">
        <v>328</v>
      </c>
      <c r="D167" s="25">
        <v>0</v>
      </c>
      <c r="E167" s="25">
        <v>130.61000000000001</v>
      </c>
      <c r="F167" s="25">
        <v>31.37</v>
      </c>
      <c r="G167" s="25">
        <v>1121.21</v>
      </c>
      <c r="H167" s="25" t="s">
        <v>329</v>
      </c>
      <c r="I167" s="25">
        <v>0</v>
      </c>
      <c r="J167" s="25" t="s">
        <v>328</v>
      </c>
      <c r="K167" s="25" t="s">
        <v>328</v>
      </c>
      <c r="L167" s="25">
        <v>2858.19</v>
      </c>
      <c r="M167" s="25">
        <v>797.38</v>
      </c>
      <c r="N167" s="25">
        <v>880.37</v>
      </c>
      <c r="O167" s="25" t="s">
        <v>328</v>
      </c>
      <c r="P167" s="25" t="s">
        <v>328</v>
      </c>
      <c r="Q167" s="25">
        <v>841.7</v>
      </c>
      <c r="R167" s="25">
        <v>0</v>
      </c>
      <c r="S167" s="25">
        <v>722.52</v>
      </c>
    </row>
    <row r="168" spans="1:19" x14ac:dyDescent="0.25">
      <c r="A168" s="16" t="s">
        <v>89</v>
      </c>
      <c r="B168" s="24">
        <v>757.42</v>
      </c>
      <c r="C168" s="25" t="s">
        <v>328</v>
      </c>
      <c r="D168" s="25">
        <v>0</v>
      </c>
      <c r="E168" s="25">
        <v>0</v>
      </c>
      <c r="F168" s="25">
        <v>359.64</v>
      </c>
      <c r="G168" s="25">
        <v>401.89</v>
      </c>
      <c r="H168" s="25" t="s">
        <v>329</v>
      </c>
      <c r="I168" s="25">
        <v>115.79</v>
      </c>
      <c r="J168" s="25" t="s">
        <v>328</v>
      </c>
      <c r="K168" s="25" t="s">
        <v>328</v>
      </c>
      <c r="L168" s="25">
        <v>1.19</v>
      </c>
      <c r="M168" s="25">
        <v>94.79</v>
      </c>
      <c r="N168" s="25">
        <v>267.89999999999998</v>
      </c>
      <c r="O168" s="25" t="s">
        <v>328</v>
      </c>
      <c r="P168" s="25" t="s">
        <v>328</v>
      </c>
      <c r="Q168" s="25">
        <v>9293.23</v>
      </c>
      <c r="R168" s="25">
        <v>29.78</v>
      </c>
      <c r="S168" s="25">
        <v>1984.19</v>
      </c>
    </row>
    <row r="169" spans="1:19" x14ac:dyDescent="0.25">
      <c r="A169" s="16" t="s">
        <v>80</v>
      </c>
      <c r="B169" s="24">
        <v>1239.3499999999999</v>
      </c>
      <c r="C169" s="25" t="s">
        <v>328</v>
      </c>
      <c r="D169" s="25">
        <v>0</v>
      </c>
      <c r="E169" s="25">
        <v>11.12</v>
      </c>
      <c r="F169" s="25">
        <v>69.69</v>
      </c>
      <c r="G169" s="25">
        <v>1745.4</v>
      </c>
      <c r="H169" s="25" t="s">
        <v>329</v>
      </c>
      <c r="I169" s="25">
        <v>1788.43</v>
      </c>
      <c r="J169" s="25" t="s">
        <v>328</v>
      </c>
      <c r="K169" s="25" t="s">
        <v>328</v>
      </c>
      <c r="L169" s="25">
        <v>0</v>
      </c>
      <c r="M169" s="25">
        <v>175.26</v>
      </c>
      <c r="N169" s="25">
        <v>46.43</v>
      </c>
      <c r="O169" s="25" t="s">
        <v>328</v>
      </c>
      <c r="P169" s="25" t="s">
        <v>328</v>
      </c>
      <c r="Q169" s="25">
        <v>7464.24</v>
      </c>
      <c r="R169" s="25">
        <v>0</v>
      </c>
      <c r="S169" s="25">
        <v>9249.39</v>
      </c>
    </row>
    <row r="170" spans="1:19" x14ac:dyDescent="0.25">
      <c r="A170" s="16" t="s">
        <v>81</v>
      </c>
      <c r="B170" s="24">
        <v>800.27</v>
      </c>
      <c r="C170" s="25" t="s">
        <v>328</v>
      </c>
      <c r="D170" s="25">
        <v>0</v>
      </c>
      <c r="E170" s="25">
        <v>0</v>
      </c>
      <c r="F170" s="25">
        <v>724.28</v>
      </c>
      <c r="G170" s="25">
        <v>821.49</v>
      </c>
      <c r="H170" s="25" t="s">
        <v>329</v>
      </c>
      <c r="I170" s="25">
        <v>443.85</v>
      </c>
      <c r="J170" s="25" t="s">
        <v>328</v>
      </c>
      <c r="K170" s="25" t="s">
        <v>328</v>
      </c>
      <c r="L170" s="25">
        <v>215.69</v>
      </c>
      <c r="M170" s="25">
        <v>541.05999999999995</v>
      </c>
      <c r="N170" s="25">
        <v>1770.36</v>
      </c>
      <c r="O170" s="25" t="s">
        <v>328</v>
      </c>
      <c r="P170" s="25" t="s">
        <v>328</v>
      </c>
      <c r="Q170" s="25">
        <v>114.83</v>
      </c>
      <c r="R170" s="25">
        <v>569</v>
      </c>
      <c r="S170" s="25">
        <v>5609.39</v>
      </c>
    </row>
    <row r="171" spans="1:19" x14ac:dyDescent="0.25">
      <c r="A171" s="16" t="s">
        <v>83</v>
      </c>
      <c r="B171" s="24">
        <v>3118.11</v>
      </c>
      <c r="C171" s="25" t="s">
        <v>328</v>
      </c>
      <c r="D171" s="25">
        <v>1125.96</v>
      </c>
      <c r="E171" s="25">
        <v>1401.44</v>
      </c>
      <c r="F171" s="25">
        <v>3100.67</v>
      </c>
      <c r="G171" s="25">
        <v>5850.11</v>
      </c>
      <c r="H171" s="25" t="s">
        <v>329</v>
      </c>
      <c r="I171" s="25">
        <v>1536.32</v>
      </c>
      <c r="J171" s="25" t="s">
        <v>328</v>
      </c>
      <c r="K171" s="25" t="s">
        <v>328</v>
      </c>
      <c r="L171" s="25">
        <v>3226.2</v>
      </c>
      <c r="M171" s="25">
        <v>3624.98</v>
      </c>
      <c r="N171" s="25">
        <v>3928.69</v>
      </c>
      <c r="O171" s="25" t="s">
        <v>328</v>
      </c>
      <c r="P171" s="25" t="s">
        <v>328</v>
      </c>
      <c r="Q171" s="25">
        <v>2252.19</v>
      </c>
      <c r="R171" s="25">
        <v>2806.68</v>
      </c>
      <c r="S171" s="25">
        <v>3891.34</v>
      </c>
    </row>
    <row r="172" spans="1:19" x14ac:dyDescent="0.25">
      <c r="A172" s="16" t="s">
        <v>90</v>
      </c>
      <c r="B172" s="24">
        <v>25.31</v>
      </c>
      <c r="C172" s="25" t="s">
        <v>328</v>
      </c>
      <c r="D172" s="25">
        <v>0</v>
      </c>
      <c r="E172" s="25">
        <v>0</v>
      </c>
      <c r="F172" s="25">
        <v>0</v>
      </c>
      <c r="G172" s="25">
        <v>0</v>
      </c>
      <c r="H172" s="25" t="s">
        <v>329</v>
      </c>
      <c r="I172" s="25">
        <v>0</v>
      </c>
      <c r="J172" s="25" t="s">
        <v>328</v>
      </c>
      <c r="K172" s="25" t="s">
        <v>328</v>
      </c>
      <c r="L172" s="25">
        <v>0</v>
      </c>
      <c r="M172" s="25">
        <v>1.75</v>
      </c>
      <c r="N172" s="25">
        <v>0</v>
      </c>
      <c r="O172" s="25" t="s">
        <v>328</v>
      </c>
      <c r="P172" s="25" t="s">
        <v>328</v>
      </c>
      <c r="Q172" s="25">
        <v>422.73</v>
      </c>
      <c r="R172" s="25">
        <v>0</v>
      </c>
      <c r="S172" s="25">
        <v>0</v>
      </c>
    </row>
    <row r="173" spans="1:19" s="35" customFormat="1" x14ac:dyDescent="0.25">
      <c r="A173" s="14" t="s">
        <v>91</v>
      </c>
      <c r="B173" s="24">
        <v>699.47</v>
      </c>
      <c r="C173" s="25" t="s">
        <v>328</v>
      </c>
      <c r="D173" s="25">
        <v>0</v>
      </c>
      <c r="E173" s="25">
        <v>0</v>
      </c>
      <c r="F173" s="25">
        <v>333.29</v>
      </c>
      <c r="G173" s="25">
        <v>2764.99</v>
      </c>
      <c r="H173" s="25" t="s">
        <v>329</v>
      </c>
      <c r="I173" s="25">
        <v>747.67</v>
      </c>
      <c r="J173" s="25" t="s">
        <v>328</v>
      </c>
      <c r="K173" s="25" t="s">
        <v>328</v>
      </c>
      <c r="L173" s="25">
        <v>686.07</v>
      </c>
      <c r="M173" s="25">
        <v>406.04</v>
      </c>
      <c r="N173" s="25">
        <v>530.79</v>
      </c>
      <c r="O173" s="25" t="s">
        <v>328</v>
      </c>
      <c r="P173" s="25" t="s">
        <v>328</v>
      </c>
      <c r="Q173" s="25">
        <v>193.78</v>
      </c>
      <c r="R173" s="25">
        <v>1654.62</v>
      </c>
      <c r="S173" s="25">
        <v>2305.5</v>
      </c>
    </row>
    <row r="174" spans="1:19" x14ac:dyDescent="0.25">
      <c r="A174" s="16" t="s">
        <v>78</v>
      </c>
      <c r="B174" s="24">
        <v>0.1</v>
      </c>
      <c r="C174" s="25" t="s">
        <v>328</v>
      </c>
      <c r="D174" s="25">
        <v>0</v>
      </c>
      <c r="E174" s="25">
        <v>0</v>
      </c>
      <c r="F174" s="25">
        <v>0</v>
      </c>
      <c r="G174" s="25">
        <v>0</v>
      </c>
      <c r="H174" s="25" t="s">
        <v>329</v>
      </c>
      <c r="I174" s="25">
        <v>0</v>
      </c>
      <c r="J174" s="25" t="s">
        <v>328</v>
      </c>
      <c r="K174" s="25" t="s">
        <v>328</v>
      </c>
      <c r="L174" s="25">
        <v>0</v>
      </c>
      <c r="M174" s="25">
        <v>0</v>
      </c>
      <c r="N174" s="25">
        <v>0</v>
      </c>
      <c r="O174" s="25" t="s">
        <v>328</v>
      </c>
      <c r="P174" s="25" t="s">
        <v>328</v>
      </c>
      <c r="Q174" s="25">
        <v>0</v>
      </c>
      <c r="R174" s="25">
        <v>0</v>
      </c>
      <c r="S174" s="25">
        <v>2.4300000000000002</v>
      </c>
    </row>
    <row r="175" spans="1:19" x14ac:dyDescent="0.25">
      <c r="A175" s="16" t="s">
        <v>89</v>
      </c>
      <c r="B175" s="24">
        <v>13.58</v>
      </c>
      <c r="C175" s="25" t="s">
        <v>328</v>
      </c>
      <c r="D175" s="25">
        <v>0</v>
      </c>
      <c r="E175" s="25">
        <v>0</v>
      </c>
      <c r="F175" s="25">
        <v>0.32</v>
      </c>
      <c r="G175" s="25">
        <v>0</v>
      </c>
      <c r="H175" s="25" t="s">
        <v>329</v>
      </c>
      <c r="I175" s="25">
        <v>0</v>
      </c>
      <c r="J175" s="25" t="s">
        <v>328</v>
      </c>
      <c r="K175" s="25" t="s">
        <v>328</v>
      </c>
      <c r="L175" s="25">
        <v>0</v>
      </c>
      <c r="M175" s="25">
        <v>8.7200000000000006</v>
      </c>
      <c r="N175" s="25">
        <v>41.44</v>
      </c>
      <c r="O175" s="25" t="s">
        <v>328</v>
      </c>
      <c r="P175" s="25" t="s">
        <v>328</v>
      </c>
      <c r="Q175" s="25">
        <v>0</v>
      </c>
      <c r="R175" s="25">
        <v>0</v>
      </c>
      <c r="S175" s="25">
        <v>182.12</v>
      </c>
    </row>
    <row r="176" spans="1:19" x14ac:dyDescent="0.25">
      <c r="A176" s="16" t="s">
        <v>80</v>
      </c>
      <c r="B176" s="24">
        <v>82.97</v>
      </c>
      <c r="C176" s="25" t="s">
        <v>328</v>
      </c>
      <c r="D176" s="25">
        <v>0</v>
      </c>
      <c r="E176" s="25">
        <v>0</v>
      </c>
      <c r="F176" s="25">
        <v>12</v>
      </c>
      <c r="G176" s="25">
        <v>56.95</v>
      </c>
      <c r="H176" s="25" t="s">
        <v>329</v>
      </c>
      <c r="I176" s="25">
        <v>459.5</v>
      </c>
      <c r="J176" s="25" t="s">
        <v>328</v>
      </c>
      <c r="K176" s="25" t="s">
        <v>328</v>
      </c>
      <c r="L176" s="25">
        <v>0</v>
      </c>
      <c r="M176" s="25">
        <v>0</v>
      </c>
      <c r="N176" s="25">
        <v>0</v>
      </c>
      <c r="O176" s="25" t="s">
        <v>328</v>
      </c>
      <c r="P176" s="25" t="s">
        <v>328</v>
      </c>
      <c r="Q176" s="25">
        <v>98.85</v>
      </c>
      <c r="R176" s="25">
        <v>0</v>
      </c>
      <c r="S176" s="25">
        <v>128.84</v>
      </c>
    </row>
    <row r="177" spans="1:19" x14ac:dyDescent="0.25">
      <c r="A177" s="16" t="s">
        <v>81</v>
      </c>
      <c r="B177" s="24">
        <v>314.16000000000003</v>
      </c>
      <c r="C177" s="25" t="s">
        <v>328</v>
      </c>
      <c r="D177" s="25">
        <v>0</v>
      </c>
      <c r="E177" s="25">
        <v>0</v>
      </c>
      <c r="F177" s="25">
        <v>0</v>
      </c>
      <c r="G177" s="25">
        <v>2493.66</v>
      </c>
      <c r="H177" s="25" t="s">
        <v>329</v>
      </c>
      <c r="I177" s="25">
        <v>0</v>
      </c>
      <c r="J177" s="25" t="s">
        <v>328</v>
      </c>
      <c r="K177" s="25" t="s">
        <v>328</v>
      </c>
      <c r="L177" s="25">
        <v>0</v>
      </c>
      <c r="M177" s="25">
        <v>60.22</v>
      </c>
      <c r="N177" s="25">
        <v>452.94</v>
      </c>
      <c r="O177" s="25" t="s">
        <v>328</v>
      </c>
      <c r="P177" s="25" t="s">
        <v>328</v>
      </c>
      <c r="Q177" s="25">
        <v>0</v>
      </c>
      <c r="R177" s="25">
        <v>0</v>
      </c>
      <c r="S177" s="25">
        <v>1992.09</v>
      </c>
    </row>
    <row r="178" spans="1:19" x14ac:dyDescent="0.25">
      <c r="A178" s="16" t="s">
        <v>83</v>
      </c>
      <c r="B178" s="24">
        <v>282.95</v>
      </c>
      <c r="C178" s="25" t="s">
        <v>328</v>
      </c>
      <c r="D178" s="25">
        <v>0</v>
      </c>
      <c r="E178" s="25">
        <v>0</v>
      </c>
      <c r="F178" s="25">
        <v>319.54000000000002</v>
      </c>
      <c r="G178" s="25">
        <v>214.37</v>
      </c>
      <c r="H178" s="25" t="s">
        <v>329</v>
      </c>
      <c r="I178" s="25">
        <v>288.16000000000003</v>
      </c>
      <c r="J178" s="25" t="s">
        <v>328</v>
      </c>
      <c r="K178" s="25" t="s">
        <v>328</v>
      </c>
      <c r="L178" s="25">
        <v>686.07</v>
      </c>
      <c r="M178" s="25">
        <v>331.89</v>
      </c>
      <c r="N178" s="25">
        <v>0</v>
      </c>
      <c r="O178" s="25" t="s">
        <v>328</v>
      </c>
      <c r="P178" s="25" t="s">
        <v>328</v>
      </c>
      <c r="Q178" s="25">
        <v>94.93</v>
      </c>
      <c r="R178" s="25">
        <v>1620.11</v>
      </c>
      <c r="S178" s="25">
        <v>0</v>
      </c>
    </row>
    <row r="179" spans="1:19" x14ac:dyDescent="0.25">
      <c r="A179" s="16" t="s">
        <v>90</v>
      </c>
      <c r="B179" s="24">
        <v>0</v>
      </c>
      <c r="C179" s="25" t="s">
        <v>328</v>
      </c>
      <c r="D179" s="25">
        <v>0</v>
      </c>
      <c r="E179" s="25">
        <v>0</v>
      </c>
      <c r="F179" s="25">
        <v>0</v>
      </c>
      <c r="G179" s="25">
        <v>0</v>
      </c>
      <c r="H179" s="25" t="s">
        <v>329</v>
      </c>
      <c r="I179" s="25">
        <v>0</v>
      </c>
      <c r="J179" s="25" t="s">
        <v>328</v>
      </c>
      <c r="K179" s="25" t="s">
        <v>328</v>
      </c>
      <c r="L179" s="25">
        <v>0</v>
      </c>
      <c r="M179" s="25">
        <v>0</v>
      </c>
      <c r="N179" s="25">
        <v>0</v>
      </c>
      <c r="O179" s="25" t="s">
        <v>328</v>
      </c>
      <c r="P179" s="25" t="s">
        <v>328</v>
      </c>
      <c r="Q179" s="25">
        <v>0</v>
      </c>
      <c r="R179" s="25">
        <v>0</v>
      </c>
      <c r="S179" s="25">
        <v>0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148:S148"/>
    <mergeCell ref="A149:S149"/>
    <mergeCell ref="A150:S150"/>
    <mergeCell ref="A92:S92"/>
    <mergeCell ref="A93:S93"/>
    <mergeCell ref="A94:S94"/>
    <mergeCell ref="A121:S121"/>
    <mergeCell ref="A122:S122"/>
    <mergeCell ref="A123:S123"/>
    <mergeCell ref="A49:S49"/>
    <mergeCell ref="A2:S2"/>
    <mergeCell ref="A3:S3"/>
    <mergeCell ref="A4:S4"/>
    <mergeCell ref="A47:S47"/>
    <mergeCell ref="A48:S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82"/>
  <sheetViews>
    <sheetView view="pageBreakPreview" topLeftCell="B139" zoomScale="70" zoomScaleNormal="70" zoomScaleSheetLayoutView="70" zoomScalePageLayoutView="85" workbookViewId="0">
      <selection activeCell="B73" sqref="J73"/>
    </sheetView>
  </sheetViews>
  <sheetFormatPr defaultRowHeight="15.75" x14ac:dyDescent="0.25"/>
  <cols>
    <col min="1" max="1" width="9.140625" style="29"/>
    <col min="2" max="2" width="58.85546875" style="29" bestFit="1" customWidth="1"/>
    <col min="3" max="3" width="11.85546875" style="35" customWidth="1"/>
    <col min="4" max="20" width="11.85546875" style="29" customWidth="1"/>
    <col min="21" max="16384" width="9.140625" style="29"/>
  </cols>
  <sheetData>
    <row r="2" spans="1:20" s="36" customFormat="1" ht="18.75" x14ac:dyDescent="0.3">
      <c r="B2" s="89" t="s">
        <v>291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s="36" customFormat="1" ht="18.75" x14ac:dyDescent="0.3">
      <c r="B3" s="91" t="s">
        <v>332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36" customFormat="1" ht="18.75" x14ac:dyDescent="0.3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s="37" customFormat="1" ht="60" x14ac:dyDescent="0.25">
      <c r="B5" s="38"/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</row>
    <row r="6" spans="1:20" x14ac:dyDescent="0.25">
      <c r="A6" s="29" t="e">
        <f>+Nacional!#REF!</f>
        <v>#REF!</v>
      </c>
      <c r="B6" s="16" t="s">
        <v>11</v>
      </c>
      <c r="C6" s="45">
        <v>276</v>
      </c>
      <c r="D6" s="39">
        <v>1</v>
      </c>
      <c r="E6" s="39">
        <v>2</v>
      </c>
      <c r="F6" s="39">
        <v>13</v>
      </c>
      <c r="G6" s="39">
        <v>25</v>
      </c>
      <c r="H6" s="39">
        <v>5</v>
      </c>
      <c r="I6" s="39">
        <v>0</v>
      </c>
      <c r="J6" s="39">
        <v>32</v>
      </c>
      <c r="K6" s="39">
        <v>0</v>
      </c>
      <c r="L6" s="39">
        <v>0</v>
      </c>
      <c r="M6" s="39">
        <v>103</v>
      </c>
      <c r="N6" s="39">
        <v>35</v>
      </c>
      <c r="O6" s="39">
        <v>9</v>
      </c>
      <c r="P6" s="39">
        <v>4</v>
      </c>
      <c r="Q6" s="39">
        <v>20</v>
      </c>
      <c r="R6" s="39">
        <v>11</v>
      </c>
      <c r="S6" s="39">
        <v>7</v>
      </c>
      <c r="T6" s="39">
        <v>9</v>
      </c>
    </row>
    <row r="7" spans="1:20" x14ac:dyDescent="0.25">
      <c r="A7" s="29" t="e">
        <f>+Nacional!#REF!</f>
        <v>#REF!</v>
      </c>
      <c r="B7" s="16" t="s">
        <v>12</v>
      </c>
      <c r="C7" s="45">
        <v>7001.7999999999993</v>
      </c>
      <c r="D7" s="39">
        <v>4.28</v>
      </c>
      <c r="E7" s="39">
        <v>2.1</v>
      </c>
      <c r="F7" s="39">
        <v>733.12</v>
      </c>
      <c r="G7" s="39">
        <v>698.78000000000009</v>
      </c>
      <c r="H7" s="39">
        <v>105.00999999999999</v>
      </c>
      <c r="I7" s="39">
        <v>0</v>
      </c>
      <c r="J7" s="39">
        <v>560.17000000000007</v>
      </c>
      <c r="K7" s="39">
        <v>0</v>
      </c>
      <c r="L7" s="39">
        <v>0</v>
      </c>
      <c r="M7" s="39">
        <v>2349.8399999999992</v>
      </c>
      <c r="N7" s="39">
        <v>1019.3100000000002</v>
      </c>
      <c r="O7" s="39">
        <v>207.36</v>
      </c>
      <c r="P7" s="39">
        <v>8.2799999999999994</v>
      </c>
      <c r="Q7" s="39">
        <v>539.01999999999975</v>
      </c>
      <c r="R7" s="39">
        <v>246.72</v>
      </c>
      <c r="S7" s="39">
        <v>202.62</v>
      </c>
      <c r="T7" s="39">
        <v>325.19</v>
      </c>
    </row>
    <row r="8" spans="1:20" x14ac:dyDescent="0.25">
      <c r="A8" s="29" t="e">
        <f>+Nacional!#REF!</f>
        <v>#REF!</v>
      </c>
      <c r="B8" s="14" t="s">
        <v>13</v>
      </c>
      <c r="C8" s="65" t="s">
        <v>33</v>
      </c>
      <c r="D8" s="63" t="s">
        <v>33</v>
      </c>
      <c r="E8" s="63" t="s">
        <v>33</v>
      </c>
      <c r="F8" s="63" t="s">
        <v>33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</row>
    <row r="9" spans="1:20" x14ac:dyDescent="0.25">
      <c r="A9" s="29" t="e">
        <f>+Nacional!#REF!</f>
        <v>#REF!</v>
      </c>
      <c r="B9" s="16" t="s">
        <v>14</v>
      </c>
      <c r="C9" s="22">
        <v>111.63</v>
      </c>
      <c r="D9" s="23" t="s">
        <v>328</v>
      </c>
      <c r="E9" s="23" t="s">
        <v>328</v>
      </c>
      <c r="F9" s="23">
        <v>60.45</v>
      </c>
      <c r="G9" s="23">
        <v>11.88</v>
      </c>
      <c r="H9" s="23" t="s">
        <v>328</v>
      </c>
      <c r="I9" s="23" t="s">
        <v>329</v>
      </c>
      <c r="J9" s="23">
        <v>38.020000000000003</v>
      </c>
      <c r="K9" s="23" t="s">
        <v>329</v>
      </c>
      <c r="L9" s="23" t="s">
        <v>329</v>
      </c>
      <c r="M9" s="23">
        <v>30.6</v>
      </c>
      <c r="N9" s="23">
        <v>316.08</v>
      </c>
      <c r="O9" s="23" t="s">
        <v>328</v>
      </c>
      <c r="P9" s="23" t="s">
        <v>328</v>
      </c>
      <c r="Q9" s="23">
        <v>0.33</v>
      </c>
      <c r="R9" s="23">
        <v>103.85</v>
      </c>
      <c r="S9" s="23" t="s">
        <v>328</v>
      </c>
      <c r="T9" s="23" t="s">
        <v>328</v>
      </c>
    </row>
    <row r="10" spans="1:20" x14ac:dyDescent="0.25">
      <c r="A10" s="29" t="e">
        <f>+Nacional!#REF!</f>
        <v>#REF!</v>
      </c>
      <c r="B10" s="16" t="s">
        <v>15</v>
      </c>
      <c r="C10" s="22">
        <v>30.8</v>
      </c>
      <c r="D10" s="23" t="s">
        <v>328</v>
      </c>
      <c r="E10" s="23" t="s">
        <v>328</v>
      </c>
      <c r="F10" s="23">
        <v>7.11</v>
      </c>
      <c r="G10" s="23">
        <v>0.76</v>
      </c>
      <c r="H10" s="23" t="s">
        <v>328</v>
      </c>
      <c r="I10" s="23" t="s">
        <v>329</v>
      </c>
      <c r="J10" s="23">
        <v>16.739999999999998</v>
      </c>
      <c r="K10" s="23" t="s">
        <v>329</v>
      </c>
      <c r="L10" s="23" t="s">
        <v>329</v>
      </c>
      <c r="M10" s="23">
        <v>7.17</v>
      </c>
      <c r="N10" s="23">
        <v>115.33</v>
      </c>
      <c r="O10" s="23" t="s">
        <v>328</v>
      </c>
      <c r="P10" s="23" t="s">
        <v>328</v>
      </c>
      <c r="Q10" s="23">
        <v>0.33</v>
      </c>
      <c r="R10" s="23">
        <v>17.940000000000001</v>
      </c>
      <c r="S10" s="23" t="s">
        <v>328</v>
      </c>
      <c r="T10" s="23" t="s">
        <v>328</v>
      </c>
    </row>
    <row r="11" spans="1:20" x14ac:dyDescent="0.25">
      <c r="A11" s="29" t="e">
        <f>+Nacional!#REF!</f>
        <v>#REF!</v>
      </c>
      <c r="B11" s="16" t="s">
        <v>218</v>
      </c>
      <c r="C11" s="22">
        <v>72.040000000000006</v>
      </c>
      <c r="D11" s="23" t="s">
        <v>328</v>
      </c>
      <c r="E11" s="23" t="s">
        <v>328</v>
      </c>
      <c r="F11" s="23">
        <v>0</v>
      </c>
      <c r="G11" s="23">
        <v>1.1000000000000001</v>
      </c>
      <c r="H11" s="23" t="s">
        <v>328</v>
      </c>
      <c r="I11" s="23" t="s">
        <v>329</v>
      </c>
      <c r="J11" s="23">
        <v>0.37</v>
      </c>
      <c r="K11" s="23" t="s">
        <v>329</v>
      </c>
      <c r="L11" s="23" t="s">
        <v>329</v>
      </c>
      <c r="M11" s="23">
        <v>94.62</v>
      </c>
      <c r="N11" s="23">
        <v>166.38</v>
      </c>
      <c r="O11" s="23" t="s">
        <v>328</v>
      </c>
      <c r="P11" s="23" t="s">
        <v>328</v>
      </c>
      <c r="Q11" s="23">
        <v>11.82</v>
      </c>
      <c r="R11" s="23">
        <v>5.14</v>
      </c>
      <c r="S11" s="23" t="s">
        <v>328</v>
      </c>
      <c r="T11" s="23" t="s">
        <v>328</v>
      </c>
    </row>
    <row r="12" spans="1:20" x14ac:dyDescent="0.25">
      <c r="A12" s="29">
        <v>5</v>
      </c>
      <c r="B12" s="16" t="s">
        <v>219</v>
      </c>
      <c r="C12" s="22">
        <v>68.150000000000006</v>
      </c>
      <c r="D12" s="23" t="s">
        <v>328</v>
      </c>
      <c r="E12" s="23" t="s">
        <v>328</v>
      </c>
      <c r="F12" s="23">
        <v>0</v>
      </c>
      <c r="G12" s="23">
        <v>1.1000000000000001</v>
      </c>
      <c r="H12" s="23" t="s">
        <v>328</v>
      </c>
      <c r="I12" s="23" t="s">
        <v>329</v>
      </c>
      <c r="J12" s="23">
        <v>0.37</v>
      </c>
      <c r="K12" s="23" t="s">
        <v>329</v>
      </c>
      <c r="L12" s="23" t="s">
        <v>329</v>
      </c>
      <c r="M12" s="23">
        <v>94.35</v>
      </c>
      <c r="N12" s="23">
        <v>148.71</v>
      </c>
      <c r="O12" s="23" t="s">
        <v>328</v>
      </c>
      <c r="P12" s="23" t="s">
        <v>328</v>
      </c>
      <c r="Q12" s="23">
        <v>0</v>
      </c>
      <c r="R12" s="23">
        <v>5.14</v>
      </c>
      <c r="S12" s="23" t="s">
        <v>328</v>
      </c>
      <c r="T12" s="23" t="s">
        <v>328</v>
      </c>
    </row>
    <row r="13" spans="1:20" x14ac:dyDescent="0.25">
      <c r="A13" s="29" t="e">
        <f>+Nacional!#REF!</f>
        <v>#REF!</v>
      </c>
      <c r="B13" s="16" t="s">
        <v>16</v>
      </c>
      <c r="C13" s="22">
        <v>3.09</v>
      </c>
      <c r="D13" s="23" t="s">
        <v>328</v>
      </c>
      <c r="E13" s="23" t="s">
        <v>328</v>
      </c>
      <c r="F13" s="23">
        <v>3.25</v>
      </c>
      <c r="G13" s="23">
        <v>2.4500000000000002</v>
      </c>
      <c r="H13" s="23" t="s">
        <v>328</v>
      </c>
      <c r="I13" s="23" t="s">
        <v>329</v>
      </c>
      <c r="J13" s="23">
        <v>8.3800000000000008</v>
      </c>
      <c r="K13" s="23" t="s">
        <v>329</v>
      </c>
      <c r="L13" s="23" t="s">
        <v>329</v>
      </c>
      <c r="M13" s="23">
        <v>2.17</v>
      </c>
      <c r="N13" s="23">
        <v>2.5099999999999998</v>
      </c>
      <c r="O13" s="23" t="s">
        <v>328</v>
      </c>
      <c r="P13" s="23" t="s">
        <v>328</v>
      </c>
      <c r="Q13" s="23">
        <v>2.21</v>
      </c>
      <c r="R13" s="23">
        <v>3.3</v>
      </c>
      <c r="S13" s="23" t="s">
        <v>328</v>
      </c>
      <c r="T13" s="23" t="s">
        <v>328</v>
      </c>
    </row>
    <row r="14" spans="1:20" x14ac:dyDescent="0.25">
      <c r="A14" s="29" t="e">
        <f>+Nacional!#REF!</f>
        <v>#REF!</v>
      </c>
      <c r="B14" s="16" t="s">
        <v>17</v>
      </c>
      <c r="C14" s="22">
        <v>1.92</v>
      </c>
      <c r="D14" s="23" t="s">
        <v>328</v>
      </c>
      <c r="E14" s="23" t="s">
        <v>328</v>
      </c>
      <c r="F14" s="23">
        <v>2.2599999999999998</v>
      </c>
      <c r="G14" s="23">
        <v>1.19</v>
      </c>
      <c r="H14" s="23" t="s">
        <v>328</v>
      </c>
      <c r="I14" s="23" t="s">
        <v>329</v>
      </c>
      <c r="J14" s="23">
        <v>7.48</v>
      </c>
      <c r="K14" s="23" t="s">
        <v>329</v>
      </c>
      <c r="L14" s="23" t="s">
        <v>329</v>
      </c>
      <c r="M14" s="23">
        <v>0.74</v>
      </c>
      <c r="N14" s="23">
        <v>1.6</v>
      </c>
      <c r="O14" s="23" t="s">
        <v>328</v>
      </c>
      <c r="P14" s="23" t="s">
        <v>328</v>
      </c>
      <c r="Q14" s="23">
        <v>1</v>
      </c>
      <c r="R14" s="23">
        <v>1.26</v>
      </c>
      <c r="S14" s="23" t="s">
        <v>328</v>
      </c>
      <c r="T14" s="23" t="s">
        <v>328</v>
      </c>
    </row>
    <row r="15" spans="1:20" x14ac:dyDescent="0.25">
      <c r="A15" s="29" t="e">
        <f>+Nacional!#REF!</f>
        <v>#REF!</v>
      </c>
      <c r="B15" s="15" t="s">
        <v>220</v>
      </c>
      <c r="C15" s="24">
        <v>174070.37</v>
      </c>
      <c r="D15" s="25" t="s">
        <v>328</v>
      </c>
      <c r="E15" s="25" t="s">
        <v>328</v>
      </c>
      <c r="F15" s="25">
        <v>358845.3</v>
      </c>
      <c r="G15" s="25">
        <v>88215.5</v>
      </c>
      <c r="H15" s="25" t="s">
        <v>328</v>
      </c>
      <c r="I15" s="25" t="s">
        <v>329</v>
      </c>
      <c r="J15" s="25">
        <v>282413.21000000002</v>
      </c>
      <c r="K15" s="25" t="s">
        <v>329</v>
      </c>
      <c r="L15" s="25" t="s">
        <v>329</v>
      </c>
      <c r="M15" s="25">
        <v>157532.72</v>
      </c>
      <c r="N15" s="25">
        <v>106825.15</v>
      </c>
      <c r="O15" s="25" t="s">
        <v>328</v>
      </c>
      <c r="P15" s="25" t="s">
        <v>328</v>
      </c>
      <c r="Q15" s="25">
        <v>129974.08</v>
      </c>
      <c r="R15" s="25">
        <v>227677.25</v>
      </c>
      <c r="S15" s="25" t="s">
        <v>328</v>
      </c>
      <c r="T15" s="25" t="s">
        <v>328</v>
      </c>
    </row>
    <row r="16" spans="1:20" x14ac:dyDescent="0.25">
      <c r="A16" s="29" t="e">
        <f>+Nacional!#REF!</f>
        <v>#REF!</v>
      </c>
      <c r="B16" s="16" t="s">
        <v>18</v>
      </c>
      <c r="C16" s="24">
        <v>87079.41</v>
      </c>
      <c r="D16" s="25" t="s">
        <v>328</v>
      </c>
      <c r="E16" s="25" t="s">
        <v>328</v>
      </c>
      <c r="F16" s="25">
        <v>346463.83</v>
      </c>
      <c r="G16" s="25">
        <v>86623.66</v>
      </c>
      <c r="H16" s="25" t="s">
        <v>328</v>
      </c>
      <c r="I16" s="25" t="s">
        <v>329</v>
      </c>
      <c r="J16" s="25">
        <v>258341.76000000001</v>
      </c>
      <c r="K16" s="25" t="s">
        <v>329</v>
      </c>
      <c r="L16" s="25" t="s">
        <v>329</v>
      </c>
      <c r="M16" s="25">
        <v>2845.62</v>
      </c>
      <c r="N16" s="25">
        <v>10113.56</v>
      </c>
      <c r="O16" s="25" t="s">
        <v>328</v>
      </c>
      <c r="P16" s="25" t="s">
        <v>328</v>
      </c>
      <c r="Q16" s="25">
        <v>2.2999999999999998</v>
      </c>
      <c r="R16" s="25">
        <v>227086.35</v>
      </c>
      <c r="S16" s="25" t="s">
        <v>328</v>
      </c>
      <c r="T16" s="25" t="s">
        <v>328</v>
      </c>
    </row>
    <row r="17" spans="1:21" x14ac:dyDescent="0.25">
      <c r="A17" s="29" t="e">
        <f>+Nacional!#REF!</f>
        <v>#REF!</v>
      </c>
      <c r="B17" s="16" t="s">
        <v>19</v>
      </c>
      <c r="C17" s="24">
        <v>77409.02</v>
      </c>
      <c r="D17" s="25" t="s">
        <v>328</v>
      </c>
      <c r="E17" s="25" t="s">
        <v>328</v>
      </c>
      <c r="F17" s="25">
        <v>0</v>
      </c>
      <c r="G17" s="25">
        <v>593.67999999999995</v>
      </c>
      <c r="H17" s="25" t="s">
        <v>328</v>
      </c>
      <c r="I17" s="25" t="s">
        <v>329</v>
      </c>
      <c r="J17" s="25">
        <v>150.94999999999999</v>
      </c>
      <c r="K17" s="25" t="s">
        <v>329</v>
      </c>
      <c r="L17" s="25" t="s">
        <v>329</v>
      </c>
      <c r="M17" s="25">
        <v>153815.35999999999</v>
      </c>
      <c r="N17" s="25">
        <v>71657.679999999993</v>
      </c>
      <c r="O17" s="25" t="s">
        <v>328</v>
      </c>
      <c r="P17" s="25" t="s">
        <v>328</v>
      </c>
      <c r="Q17" s="25">
        <v>129442.49</v>
      </c>
      <c r="R17" s="25">
        <v>531.61</v>
      </c>
      <c r="S17" s="25" t="s">
        <v>328</v>
      </c>
      <c r="T17" s="25" t="s">
        <v>328</v>
      </c>
    </row>
    <row r="18" spans="1:21" x14ac:dyDescent="0.25">
      <c r="A18" s="29" t="e">
        <f>+Nacional!#REF!</f>
        <v>#REF!</v>
      </c>
      <c r="B18" s="16" t="s">
        <v>20</v>
      </c>
      <c r="C18" s="24">
        <v>9581.93</v>
      </c>
      <c r="D18" s="25" t="s">
        <v>328</v>
      </c>
      <c r="E18" s="25" t="s">
        <v>328</v>
      </c>
      <c r="F18" s="25">
        <v>12381.47</v>
      </c>
      <c r="G18" s="25">
        <v>998.17</v>
      </c>
      <c r="H18" s="25" t="s">
        <v>328</v>
      </c>
      <c r="I18" s="25" t="s">
        <v>329</v>
      </c>
      <c r="J18" s="25">
        <v>23920.49</v>
      </c>
      <c r="K18" s="25" t="s">
        <v>329</v>
      </c>
      <c r="L18" s="25" t="s">
        <v>329</v>
      </c>
      <c r="M18" s="25">
        <v>871.74</v>
      </c>
      <c r="N18" s="25">
        <v>25053.91</v>
      </c>
      <c r="O18" s="25" t="s">
        <v>328</v>
      </c>
      <c r="P18" s="25" t="s">
        <v>328</v>
      </c>
      <c r="Q18" s="25">
        <v>529.29999999999995</v>
      </c>
      <c r="R18" s="25">
        <v>59.29</v>
      </c>
      <c r="S18" s="25" t="s">
        <v>328</v>
      </c>
      <c r="T18" s="25" t="s">
        <v>328</v>
      </c>
    </row>
    <row r="19" spans="1:21" x14ac:dyDescent="0.25">
      <c r="A19" s="29" t="e">
        <f>+Nacional!#REF!</f>
        <v>#REF!</v>
      </c>
      <c r="B19" s="15" t="s">
        <v>221</v>
      </c>
      <c r="C19" s="24">
        <v>113516.47</v>
      </c>
      <c r="D19" s="25" t="s">
        <v>328</v>
      </c>
      <c r="E19" s="25" t="s">
        <v>328</v>
      </c>
      <c r="F19" s="25">
        <v>269884.87</v>
      </c>
      <c r="G19" s="25">
        <v>37698.61</v>
      </c>
      <c r="H19" s="25" t="s">
        <v>328</v>
      </c>
      <c r="I19" s="25" t="s">
        <v>329</v>
      </c>
      <c r="J19" s="25">
        <v>99432.12</v>
      </c>
      <c r="K19" s="25" t="s">
        <v>329</v>
      </c>
      <c r="L19" s="25" t="s">
        <v>329</v>
      </c>
      <c r="M19" s="25">
        <v>116714.59</v>
      </c>
      <c r="N19" s="25">
        <v>65477.7</v>
      </c>
      <c r="O19" s="25" t="s">
        <v>328</v>
      </c>
      <c r="P19" s="25" t="s">
        <v>328</v>
      </c>
      <c r="Q19" s="25">
        <v>112350.13</v>
      </c>
      <c r="R19" s="25">
        <v>126821.75999999999</v>
      </c>
      <c r="S19" s="25" t="s">
        <v>328</v>
      </c>
      <c r="T19" s="25" t="s">
        <v>328</v>
      </c>
    </row>
    <row r="20" spans="1:21" x14ac:dyDescent="0.25">
      <c r="A20" s="29" t="e">
        <f>+Nacional!#REF!</f>
        <v>#REF!</v>
      </c>
      <c r="B20" s="15" t="s">
        <v>225</v>
      </c>
      <c r="C20" s="24">
        <v>8746.4500000000007</v>
      </c>
      <c r="D20" s="25" t="s">
        <v>328</v>
      </c>
      <c r="E20" s="25" t="s">
        <v>328</v>
      </c>
      <c r="F20" s="25">
        <v>6228.09</v>
      </c>
      <c r="G20" s="25">
        <v>1117.9000000000001</v>
      </c>
      <c r="H20" s="25" t="s">
        <v>328</v>
      </c>
      <c r="I20" s="25" t="s">
        <v>329</v>
      </c>
      <c r="J20" s="25">
        <v>55.95</v>
      </c>
      <c r="K20" s="25" t="s">
        <v>329</v>
      </c>
      <c r="L20" s="25" t="s">
        <v>329</v>
      </c>
      <c r="M20" s="25">
        <v>13137.69</v>
      </c>
      <c r="N20" s="25">
        <v>14779.69</v>
      </c>
      <c r="O20" s="25" t="s">
        <v>328</v>
      </c>
      <c r="P20" s="25" t="s">
        <v>328</v>
      </c>
      <c r="Q20" s="25">
        <v>0</v>
      </c>
      <c r="R20" s="25">
        <v>436.17</v>
      </c>
      <c r="S20" s="25" t="s">
        <v>328</v>
      </c>
      <c r="T20" s="25" t="s">
        <v>328</v>
      </c>
      <c r="U20" s="29" t="s">
        <v>33</v>
      </c>
    </row>
    <row r="21" spans="1:21" x14ac:dyDescent="0.25">
      <c r="A21" s="29" t="e">
        <f>+Nacional!#REF!</f>
        <v>#REF!</v>
      </c>
      <c r="B21" s="15" t="s">
        <v>226</v>
      </c>
      <c r="C21" s="24">
        <v>1473.38</v>
      </c>
      <c r="D21" s="25" t="s">
        <v>328</v>
      </c>
      <c r="E21" s="25" t="s">
        <v>328</v>
      </c>
      <c r="F21" s="25">
        <v>1896.44</v>
      </c>
      <c r="G21" s="25">
        <v>498.67</v>
      </c>
      <c r="H21" s="25" t="s">
        <v>328</v>
      </c>
      <c r="I21" s="25" t="s">
        <v>329</v>
      </c>
      <c r="J21" s="25">
        <v>3499.03</v>
      </c>
      <c r="K21" s="25" t="s">
        <v>329</v>
      </c>
      <c r="L21" s="25" t="s">
        <v>329</v>
      </c>
      <c r="M21" s="25">
        <v>1598.68</v>
      </c>
      <c r="N21" s="25">
        <v>728.98</v>
      </c>
      <c r="O21" s="25" t="s">
        <v>328</v>
      </c>
      <c r="P21" s="25" t="s">
        <v>328</v>
      </c>
      <c r="Q21" s="25">
        <v>1084.26</v>
      </c>
      <c r="R21" s="25">
        <v>1003.81</v>
      </c>
      <c r="S21" s="25" t="s">
        <v>328</v>
      </c>
      <c r="T21" s="25" t="s">
        <v>328</v>
      </c>
    </row>
    <row r="22" spans="1:21" x14ac:dyDescent="0.25">
      <c r="A22" s="29" t="e">
        <f>+Nacional!#REF!</f>
        <v>#REF!</v>
      </c>
      <c r="B22" s="15" t="s">
        <v>224</v>
      </c>
      <c r="C22" s="24">
        <v>18953.61</v>
      </c>
      <c r="D22" s="25" t="s">
        <v>328</v>
      </c>
      <c r="E22" s="25" t="s">
        <v>328</v>
      </c>
      <c r="F22" s="25">
        <v>27575.91</v>
      </c>
      <c r="G22" s="25">
        <v>7001.22</v>
      </c>
      <c r="H22" s="25" t="s">
        <v>328</v>
      </c>
      <c r="I22" s="25" t="s">
        <v>329</v>
      </c>
      <c r="J22" s="25">
        <v>35553.69</v>
      </c>
      <c r="K22" s="25" t="s">
        <v>329</v>
      </c>
      <c r="L22" s="25" t="s">
        <v>329</v>
      </c>
      <c r="M22" s="25">
        <v>13101.18</v>
      </c>
      <c r="N22" s="25">
        <v>12547.39</v>
      </c>
      <c r="O22" s="25" t="s">
        <v>328</v>
      </c>
      <c r="P22" s="25" t="s">
        <v>328</v>
      </c>
      <c r="Q22" s="25">
        <v>11639</v>
      </c>
      <c r="R22" s="25">
        <v>54632.6</v>
      </c>
      <c r="S22" s="25" t="s">
        <v>328</v>
      </c>
      <c r="T22" s="25" t="s">
        <v>328</v>
      </c>
    </row>
    <row r="23" spans="1:21" x14ac:dyDescent="0.25">
      <c r="A23" s="29" t="e">
        <f>+Nacional!#REF!</f>
        <v>#REF!</v>
      </c>
      <c r="B23" s="15" t="s">
        <v>227</v>
      </c>
      <c r="C23" s="24">
        <v>34903.839999999997</v>
      </c>
      <c r="D23" s="25" t="s">
        <v>328</v>
      </c>
      <c r="E23" s="25" t="s">
        <v>328</v>
      </c>
      <c r="F23" s="25">
        <v>55846.9</v>
      </c>
      <c r="G23" s="25">
        <v>13349.65</v>
      </c>
      <c r="H23" s="25" t="s">
        <v>328</v>
      </c>
      <c r="I23" s="25" t="s">
        <v>329</v>
      </c>
      <c r="J23" s="25">
        <v>18538.490000000002</v>
      </c>
      <c r="K23" s="25" t="s">
        <v>329</v>
      </c>
      <c r="L23" s="25" t="s">
        <v>329</v>
      </c>
      <c r="M23" s="25">
        <v>13089.18</v>
      </c>
      <c r="N23" s="25">
        <v>75614.37</v>
      </c>
      <c r="O23" s="25" t="s">
        <v>328</v>
      </c>
      <c r="P23" s="25" t="s">
        <v>328</v>
      </c>
      <c r="Q23" s="25">
        <v>30.28</v>
      </c>
      <c r="R23" s="25">
        <v>30089.66</v>
      </c>
      <c r="S23" s="25" t="s">
        <v>328</v>
      </c>
      <c r="T23" s="25" t="s">
        <v>328</v>
      </c>
    </row>
    <row r="24" spans="1:21" x14ac:dyDescent="0.25">
      <c r="A24" s="29" t="e">
        <f>+Nacional!#REF!</f>
        <v>#REF!</v>
      </c>
      <c r="B24" s="15" t="s">
        <v>256</v>
      </c>
      <c r="C24" s="24">
        <v>30868.6</v>
      </c>
      <c r="D24" s="25" t="s">
        <v>328</v>
      </c>
      <c r="E24" s="25" t="s">
        <v>328</v>
      </c>
      <c r="F24" s="25">
        <v>53277.19</v>
      </c>
      <c r="G24" s="25">
        <v>13617.7</v>
      </c>
      <c r="H24" s="25" t="s">
        <v>328</v>
      </c>
      <c r="I24" s="25" t="s">
        <v>329</v>
      </c>
      <c r="J24" s="25">
        <v>85662.09</v>
      </c>
      <c r="K24" s="25" t="s">
        <v>329</v>
      </c>
      <c r="L24" s="25" t="s">
        <v>329</v>
      </c>
      <c r="M24" s="25">
        <v>13798.45</v>
      </c>
      <c r="N24" s="25">
        <v>30143.9</v>
      </c>
      <c r="O24" s="25" t="s">
        <v>328</v>
      </c>
      <c r="P24" s="25" t="s">
        <v>328</v>
      </c>
      <c r="Q24" s="25">
        <v>9969.89</v>
      </c>
      <c r="R24" s="25">
        <v>63921.71</v>
      </c>
      <c r="S24" s="25" t="s">
        <v>328</v>
      </c>
      <c r="T24" s="25" t="s">
        <v>328</v>
      </c>
    </row>
    <row r="25" spans="1:21" x14ac:dyDescent="0.25">
      <c r="A25" s="29" t="e">
        <f>+Nacional!#REF!</f>
        <v>#REF!</v>
      </c>
      <c r="B25" s="16" t="s">
        <v>228</v>
      </c>
      <c r="C25" s="24">
        <v>22335.38</v>
      </c>
      <c r="D25" s="25" t="s">
        <v>328</v>
      </c>
      <c r="E25" s="25" t="s">
        <v>328</v>
      </c>
      <c r="F25" s="25">
        <v>22261.32</v>
      </c>
      <c r="G25" s="25">
        <v>11746.92</v>
      </c>
      <c r="H25" s="25" t="s">
        <v>328</v>
      </c>
      <c r="I25" s="25" t="s">
        <v>329</v>
      </c>
      <c r="J25" s="25">
        <v>75345.440000000002</v>
      </c>
      <c r="K25" s="25" t="s">
        <v>329</v>
      </c>
      <c r="L25" s="25" t="s">
        <v>329</v>
      </c>
      <c r="M25" s="25">
        <v>9389.41</v>
      </c>
      <c r="N25" s="25">
        <v>27004.23</v>
      </c>
      <c r="O25" s="25" t="s">
        <v>328</v>
      </c>
      <c r="P25" s="25" t="s">
        <v>328</v>
      </c>
      <c r="Q25" s="25">
        <v>8920.6299999999992</v>
      </c>
      <c r="R25" s="25">
        <v>15671.73</v>
      </c>
      <c r="S25" s="25" t="s">
        <v>328</v>
      </c>
      <c r="T25" s="25" t="s">
        <v>328</v>
      </c>
    </row>
    <row r="26" spans="1:21" x14ac:dyDescent="0.25">
      <c r="A26" s="29" t="e">
        <f>+Nacional!#REF!</f>
        <v>#REF!</v>
      </c>
      <c r="B26" s="16" t="s">
        <v>222</v>
      </c>
      <c r="C26" s="24">
        <v>7069.58</v>
      </c>
      <c r="D26" s="25" t="s">
        <v>328</v>
      </c>
      <c r="E26" s="25" t="s">
        <v>328</v>
      </c>
      <c r="F26" s="25">
        <v>25125.96</v>
      </c>
      <c r="G26" s="25">
        <v>1224.74</v>
      </c>
      <c r="H26" s="25" t="s">
        <v>328</v>
      </c>
      <c r="I26" s="25" t="s">
        <v>329</v>
      </c>
      <c r="J26" s="25">
        <v>9988.1</v>
      </c>
      <c r="K26" s="25" t="s">
        <v>329</v>
      </c>
      <c r="L26" s="25" t="s">
        <v>329</v>
      </c>
      <c r="M26" s="25">
        <v>3548.58</v>
      </c>
      <c r="N26" s="25">
        <v>2993.71</v>
      </c>
      <c r="O26" s="25" t="s">
        <v>328</v>
      </c>
      <c r="P26" s="25" t="s">
        <v>328</v>
      </c>
      <c r="Q26" s="25">
        <v>91.83</v>
      </c>
      <c r="R26" s="25">
        <v>40403.870000000003</v>
      </c>
      <c r="S26" s="25" t="s">
        <v>328</v>
      </c>
      <c r="T26" s="25" t="s">
        <v>328</v>
      </c>
    </row>
    <row r="27" spans="1:21" x14ac:dyDescent="0.25">
      <c r="A27" s="29" t="e">
        <f>+Nacional!#REF!</f>
        <v>#REF!</v>
      </c>
      <c r="B27" s="16" t="s">
        <v>223</v>
      </c>
      <c r="C27" s="24">
        <v>1463.65</v>
      </c>
      <c r="D27" s="25" t="s">
        <v>328</v>
      </c>
      <c r="E27" s="25" t="s">
        <v>328</v>
      </c>
      <c r="F27" s="25">
        <v>5889.92</v>
      </c>
      <c r="G27" s="25">
        <v>646.04</v>
      </c>
      <c r="H27" s="25" t="s">
        <v>328</v>
      </c>
      <c r="I27" s="25" t="s">
        <v>329</v>
      </c>
      <c r="J27" s="25">
        <v>328.55</v>
      </c>
      <c r="K27" s="25" t="s">
        <v>329</v>
      </c>
      <c r="L27" s="25" t="s">
        <v>329</v>
      </c>
      <c r="M27" s="25">
        <v>860.46</v>
      </c>
      <c r="N27" s="25">
        <v>145.96</v>
      </c>
      <c r="O27" s="25" t="s">
        <v>328</v>
      </c>
      <c r="P27" s="25" t="s">
        <v>328</v>
      </c>
      <c r="Q27" s="25">
        <v>957.42</v>
      </c>
      <c r="R27" s="25">
        <v>7846.12</v>
      </c>
      <c r="S27" s="25" t="s">
        <v>328</v>
      </c>
      <c r="T27" s="25" t="s">
        <v>328</v>
      </c>
    </row>
    <row r="28" spans="1:21" x14ac:dyDescent="0.25">
      <c r="A28" s="29" t="e">
        <f>+Nacional!#REF!</f>
        <v>#REF!</v>
      </c>
      <c r="B28" s="15" t="s">
        <v>229</v>
      </c>
      <c r="C28" s="24">
        <v>34819.49</v>
      </c>
      <c r="D28" s="25" t="s">
        <v>328</v>
      </c>
      <c r="E28" s="25" t="s">
        <v>328</v>
      </c>
      <c r="F28" s="25">
        <v>95103.17</v>
      </c>
      <c r="G28" s="25">
        <v>4793.3</v>
      </c>
      <c r="H28" s="25" t="s">
        <v>328</v>
      </c>
      <c r="I28" s="25" t="s">
        <v>329</v>
      </c>
      <c r="J28" s="25">
        <v>58719.09</v>
      </c>
      <c r="K28" s="25" t="s">
        <v>329</v>
      </c>
      <c r="L28" s="25" t="s">
        <v>329</v>
      </c>
      <c r="M28" s="25">
        <v>19506.509999999998</v>
      </c>
      <c r="N28" s="25">
        <v>26998.55</v>
      </c>
      <c r="O28" s="25" t="s">
        <v>328</v>
      </c>
      <c r="P28" s="25" t="s">
        <v>328</v>
      </c>
      <c r="Q28" s="25">
        <v>109.05</v>
      </c>
      <c r="R28" s="25">
        <v>34099.379999999997</v>
      </c>
      <c r="S28" s="25" t="s">
        <v>328</v>
      </c>
      <c r="T28" s="25" t="s">
        <v>328</v>
      </c>
    </row>
    <row r="29" spans="1:21" x14ac:dyDescent="0.25">
      <c r="A29" s="29" t="e">
        <f>+Nacional!#REF!</f>
        <v>#REF!</v>
      </c>
      <c r="B29" s="15" t="s">
        <v>230</v>
      </c>
      <c r="C29" s="24">
        <v>985.88</v>
      </c>
      <c r="D29" s="25" t="s">
        <v>328</v>
      </c>
      <c r="E29" s="25" t="s">
        <v>328</v>
      </c>
      <c r="F29" s="25">
        <v>2328.71</v>
      </c>
      <c r="G29" s="25">
        <v>406.57</v>
      </c>
      <c r="H29" s="25" t="s">
        <v>328</v>
      </c>
      <c r="I29" s="25" t="s">
        <v>329</v>
      </c>
      <c r="J29" s="25">
        <v>0</v>
      </c>
      <c r="K29" s="25" t="s">
        <v>329</v>
      </c>
      <c r="L29" s="25" t="s">
        <v>329</v>
      </c>
      <c r="M29" s="25">
        <v>1300.18</v>
      </c>
      <c r="N29" s="25">
        <v>1821.24</v>
      </c>
      <c r="O29" s="25" t="s">
        <v>328</v>
      </c>
      <c r="P29" s="25" t="s">
        <v>328</v>
      </c>
      <c r="Q29" s="25">
        <v>0</v>
      </c>
      <c r="R29" s="25">
        <v>0</v>
      </c>
      <c r="S29" s="25" t="s">
        <v>328</v>
      </c>
      <c r="T29" s="25" t="s">
        <v>328</v>
      </c>
    </row>
    <row r="30" spans="1:21" x14ac:dyDescent="0.25">
      <c r="A30" s="29" t="e">
        <f>+Nacional!#REF!</f>
        <v>#REF!</v>
      </c>
      <c r="B30" s="15" t="s">
        <v>231</v>
      </c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</row>
    <row r="31" spans="1:21" x14ac:dyDescent="0.25">
      <c r="A31" s="29" t="e">
        <f>+Nacional!#REF!</f>
        <v>#REF!</v>
      </c>
      <c r="B31" s="16" t="s">
        <v>234</v>
      </c>
      <c r="C31" s="24">
        <v>60553.89</v>
      </c>
      <c r="D31" s="25" t="s">
        <v>328</v>
      </c>
      <c r="E31" s="25" t="s">
        <v>328</v>
      </c>
      <c r="F31" s="25">
        <v>88960.42</v>
      </c>
      <c r="G31" s="25">
        <v>50516.89</v>
      </c>
      <c r="H31" s="25" t="s">
        <v>328</v>
      </c>
      <c r="I31" s="25" t="s">
        <v>329</v>
      </c>
      <c r="J31" s="25">
        <v>182981.09</v>
      </c>
      <c r="K31" s="25" t="s">
        <v>329</v>
      </c>
      <c r="L31" s="25" t="s">
        <v>329</v>
      </c>
      <c r="M31" s="25">
        <v>40818.120000000003</v>
      </c>
      <c r="N31" s="25">
        <v>41347.449999999997</v>
      </c>
      <c r="O31" s="25" t="s">
        <v>328</v>
      </c>
      <c r="P31" s="25" t="s">
        <v>328</v>
      </c>
      <c r="Q31" s="25">
        <v>17623.95</v>
      </c>
      <c r="R31" s="25">
        <v>100855.49</v>
      </c>
      <c r="S31" s="25" t="s">
        <v>328</v>
      </c>
      <c r="T31" s="25" t="s">
        <v>328</v>
      </c>
    </row>
    <row r="32" spans="1:21" x14ac:dyDescent="0.25">
      <c r="A32" s="29" t="e">
        <f>+Nacional!#REF!</f>
        <v>#REF!</v>
      </c>
      <c r="B32" s="16" t="s">
        <v>233</v>
      </c>
      <c r="C32" s="24">
        <v>69300.34</v>
      </c>
      <c r="D32" s="25" t="s">
        <v>328</v>
      </c>
      <c r="E32" s="25" t="s">
        <v>328</v>
      </c>
      <c r="F32" s="25">
        <v>95188.51</v>
      </c>
      <c r="G32" s="25">
        <v>51634.8</v>
      </c>
      <c r="H32" s="25" t="s">
        <v>328</v>
      </c>
      <c r="I32" s="25" t="s">
        <v>329</v>
      </c>
      <c r="J32" s="25">
        <v>183037.03</v>
      </c>
      <c r="K32" s="25" t="s">
        <v>329</v>
      </c>
      <c r="L32" s="25" t="s">
        <v>329</v>
      </c>
      <c r="M32" s="25">
        <v>53955.81</v>
      </c>
      <c r="N32" s="25">
        <v>56127.14</v>
      </c>
      <c r="O32" s="25" t="s">
        <v>328</v>
      </c>
      <c r="P32" s="25" t="s">
        <v>328</v>
      </c>
      <c r="Q32" s="25">
        <v>17623.95</v>
      </c>
      <c r="R32" s="25">
        <v>101291.65</v>
      </c>
      <c r="S32" s="25" t="s">
        <v>328</v>
      </c>
      <c r="T32" s="25" t="s">
        <v>328</v>
      </c>
    </row>
    <row r="33" spans="1:20" x14ac:dyDescent="0.25">
      <c r="A33" s="29" t="e">
        <f>+Nacional!#REF!</f>
        <v>#REF!</v>
      </c>
      <c r="B33" s="16" t="s">
        <v>232</v>
      </c>
      <c r="C33" s="24">
        <v>83777.19</v>
      </c>
      <c r="D33" s="25" t="s">
        <v>328</v>
      </c>
      <c r="E33" s="25" t="s">
        <v>328</v>
      </c>
      <c r="F33" s="25">
        <v>121563.06</v>
      </c>
      <c r="G33" s="25">
        <v>57484.55</v>
      </c>
      <c r="H33" s="25" t="s">
        <v>328</v>
      </c>
      <c r="I33" s="25" t="s">
        <v>329</v>
      </c>
      <c r="J33" s="25">
        <v>162522.79999999999</v>
      </c>
      <c r="K33" s="25" t="s">
        <v>329</v>
      </c>
      <c r="L33" s="25" t="s">
        <v>329</v>
      </c>
      <c r="M33" s="25">
        <v>52345.14</v>
      </c>
      <c r="N33" s="25">
        <v>118465.14</v>
      </c>
      <c r="O33" s="25" t="s">
        <v>328</v>
      </c>
      <c r="P33" s="25" t="s">
        <v>328</v>
      </c>
      <c r="Q33" s="25">
        <v>4930.97</v>
      </c>
      <c r="R33" s="25">
        <v>75744.899999999994</v>
      </c>
      <c r="S33" s="25" t="s">
        <v>328</v>
      </c>
      <c r="T33" s="25" t="s">
        <v>328</v>
      </c>
    </row>
    <row r="34" spans="1:20" x14ac:dyDescent="0.25">
      <c r="A34" s="29" t="e">
        <f>+Nacional!#REF!</f>
        <v>#REF!</v>
      </c>
      <c r="B34" s="16" t="s">
        <v>235</v>
      </c>
      <c r="C34" s="24">
        <v>52884.44</v>
      </c>
      <c r="D34" s="25" t="s">
        <v>328</v>
      </c>
      <c r="E34" s="25" t="s">
        <v>328</v>
      </c>
      <c r="F34" s="25">
        <v>68285.86</v>
      </c>
      <c r="G34" s="25">
        <v>43550.99</v>
      </c>
      <c r="H34" s="25" t="s">
        <v>328</v>
      </c>
      <c r="I34" s="25" t="s">
        <v>329</v>
      </c>
      <c r="J34" s="25">
        <v>76860.710000000006</v>
      </c>
      <c r="K34" s="25" t="s">
        <v>329</v>
      </c>
      <c r="L34" s="25" t="s">
        <v>329</v>
      </c>
      <c r="M34" s="25">
        <v>38546.68</v>
      </c>
      <c r="N34" s="25">
        <v>88321.24</v>
      </c>
      <c r="O34" s="25" t="s">
        <v>328</v>
      </c>
      <c r="P34" s="25" t="s">
        <v>328</v>
      </c>
      <c r="Q34" s="25">
        <v>-5025.7</v>
      </c>
      <c r="R34" s="25">
        <v>11940.81</v>
      </c>
      <c r="S34" s="25" t="s">
        <v>328</v>
      </c>
      <c r="T34" s="25" t="s">
        <v>328</v>
      </c>
    </row>
    <row r="35" spans="1:20" x14ac:dyDescent="0.25">
      <c r="A35" s="29" t="e">
        <f>+Nacional!#REF!</f>
        <v>#REF!</v>
      </c>
      <c r="B35" s="15" t="s">
        <v>326</v>
      </c>
      <c r="C35" s="66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1"/>
    </row>
    <row r="36" spans="1:20" x14ac:dyDescent="0.25">
      <c r="A36" s="29" t="e">
        <f>+Nacional!#REF!</f>
        <v>#REF!</v>
      </c>
      <c r="B36" s="16" t="s">
        <v>21</v>
      </c>
      <c r="C36" s="24">
        <v>780.07675490459565</v>
      </c>
      <c r="D36" s="25" t="s">
        <v>328</v>
      </c>
      <c r="E36" s="25" t="s">
        <v>328</v>
      </c>
      <c r="F36" s="25">
        <v>5731.4165798180311</v>
      </c>
      <c r="G36" s="25">
        <v>7291.5588720538717</v>
      </c>
      <c r="H36" s="25" t="s">
        <v>328</v>
      </c>
      <c r="I36" s="25" t="s">
        <v>329</v>
      </c>
      <c r="J36" s="25">
        <v>6794.8961099421358</v>
      </c>
      <c r="K36" s="25" t="s">
        <v>329</v>
      </c>
      <c r="L36" s="25" t="s">
        <v>329</v>
      </c>
      <c r="M36" s="25">
        <v>92.99911764705881</v>
      </c>
      <c r="N36" s="25">
        <v>32.001836243988862</v>
      </c>
      <c r="O36" s="25" t="s">
        <v>328</v>
      </c>
      <c r="P36" s="25" t="s">
        <v>328</v>
      </c>
      <c r="Q36" s="25">
        <v>6.9746969696969687</v>
      </c>
      <c r="R36" s="25">
        <v>2186.6814564275401</v>
      </c>
      <c r="S36" s="25" t="s">
        <v>328</v>
      </c>
      <c r="T36" s="25" t="s">
        <v>328</v>
      </c>
    </row>
    <row r="37" spans="1:20" x14ac:dyDescent="0.25">
      <c r="A37" s="29" t="e">
        <f>+Nacional!#REF!</f>
        <v>#REF!</v>
      </c>
      <c r="B37" s="16" t="s">
        <v>257</v>
      </c>
      <c r="C37" s="24">
        <v>1067.1218637992831</v>
      </c>
      <c r="D37" s="25" t="s">
        <v>328</v>
      </c>
      <c r="E37" s="25" t="s">
        <v>328</v>
      </c>
      <c r="F37" s="25">
        <v>0</v>
      </c>
      <c r="G37" s="25">
        <v>371.04999999999995</v>
      </c>
      <c r="H37" s="25" t="s">
        <v>328</v>
      </c>
      <c r="I37" s="25" t="s">
        <v>329</v>
      </c>
      <c r="J37" s="25">
        <v>173.50574712643677</v>
      </c>
      <c r="K37" s="25" t="s">
        <v>329</v>
      </c>
      <c r="L37" s="25" t="s">
        <v>329</v>
      </c>
      <c r="M37" s="25">
        <v>1617.0664423885617</v>
      </c>
      <c r="N37" s="25">
        <v>429.39645254074782</v>
      </c>
      <c r="O37" s="25" t="s">
        <v>328</v>
      </c>
      <c r="P37" s="25" t="s">
        <v>328</v>
      </c>
      <c r="Q37" s="25">
        <v>10506.695616883117</v>
      </c>
      <c r="R37" s="25">
        <v>94.257092198581574</v>
      </c>
      <c r="S37" s="25" t="s">
        <v>328</v>
      </c>
      <c r="T37" s="25" t="s">
        <v>328</v>
      </c>
    </row>
    <row r="38" spans="1:20" x14ac:dyDescent="0.25">
      <c r="A38" s="29" t="e">
        <f>+Nacional!#REF!</f>
        <v>#REF!</v>
      </c>
      <c r="B38" s="17" t="s">
        <v>282</v>
      </c>
      <c r="C38" s="26">
        <v>0.64246856327477042</v>
      </c>
      <c r="D38" s="27" t="s">
        <v>328</v>
      </c>
      <c r="E38" s="27" t="s">
        <v>328</v>
      </c>
      <c r="F38" s="27">
        <v>0</v>
      </c>
      <c r="G38" s="27">
        <v>8.8852988691437804E-2</v>
      </c>
      <c r="H38" s="27" t="s">
        <v>328</v>
      </c>
      <c r="I38" s="27" t="s">
        <v>329</v>
      </c>
      <c r="J38" s="27">
        <v>9.6053997923156789E-3</v>
      </c>
      <c r="K38" s="27" t="s">
        <v>329</v>
      </c>
      <c r="L38" s="27" t="s">
        <v>329</v>
      </c>
      <c r="M38" s="27">
        <v>3.0424437299035372</v>
      </c>
      <c r="N38" s="27">
        <v>0.52555436224650953</v>
      </c>
      <c r="O38" s="27" t="s">
        <v>328</v>
      </c>
      <c r="P38" s="27" t="s">
        <v>328</v>
      </c>
      <c r="Q38" s="27">
        <v>14.240963855421686</v>
      </c>
      <c r="R38" s="27">
        <v>4.9257307139434596E-2</v>
      </c>
      <c r="S38" s="27" t="s">
        <v>328</v>
      </c>
      <c r="T38" s="27" t="s">
        <v>328</v>
      </c>
    </row>
    <row r="39" spans="1:20" x14ac:dyDescent="0.25">
      <c r="A39" s="29" t="e">
        <f>+Nacional!#REF!</f>
        <v>#REF!</v>
      </c>
      <c r="B39" s="17" t="s">
        <v>283</v>
      </c>
      <c r="C39" s="24">
        <v>542.44933060409119</v>
      </c>
      <c r="D39" s="25" t="s">
        <v>328</v>
      </c>
      <c r="E39" s="25" t="s">
        <v>328</v>
      </c>
      <c r="F39" s="25">
        <v>1471.6242214704591</v>
      </c>
      <c r="G39" s="25">
        <v>4252.0845082277674</v>
      </c>
      <c r="H39" s="25" t="s">
        <v>328</v>
      </c>
      <c r="I39" s="25" t="s">
        <v>329</v>
      </c>
      <c r="J39" s="25">
        <v>4812.6955195223618</v>
      </c>
      <c r="K39" s="25" t="s">
        <v>329</v>
      </c>
      <c r="L39" s="25" t="s">
        <v>329</v>
      </c>
      <c r="M39" s="25">
        <v>1333.9036943840788</v>
      </c>
      <c r="N39" s="25">
        <v>130.81303655239725</v>
      </c>
      <c r="O39" s="25" t="s">
        <v>328</v>
      </c>
      <c r="P39" s="25" t="s">
        <v>328</v>
      </c>
      <c r="Q39" s="25">
        <v>53325.113464447808</v>
      </c>
      <c r="R39" s="25">
        <v>971.16036995488719</v>
      </c>
      <c r="S39" s="25" t="s">
        <v>328</v>
      </c>
      <c r="T39" s="25" t="s">
        <v>328</v>
      </c>
    </row>
    <row r="40" spans="1:20" x14ac:dyDescent="0.25">
      <c r="A40" s="29" t="e">
        <f>+Nacional!#REF!</f>
        <v>#REF!</v>
      </c>
      <c r="B40" s="17" t="s">
        <v>284</v>
      </c>
      <c r="C40" s="24">
        <v>31.408344478470539</v>
      </c>
      <c r="D40" s="25" t="s">
        <v>328</v>
      </c>
      <c r="E40" s="25" t="s">
        <v>328</v>
      </c>
      <c r="F40" s="25">
        <v>30.154562160801056</v>
      </c>
      <c r="G40" s="25">
        <v>13.24327899902852</v>
      </c>
      <c r="H40" s="25" t="s">
        <v>328</v>
      </c>
      <c r="I40" s="25" t="s">
        <v>329</v>
      </c>
      <c r="J40" s="25">
        <v>3.2451199694713613</v>
      </c>
      <c r="K40" s="25" t="s">
        <v>329</v>
      </c>
      <c r="L40" s="25" t="s">
        <v>329</v>
      </c>
      <c r="M40" s="25">
        <v>40.16345737508226</v>
      </c>
      <c r="N40" s="25">
        <v>41.071650230960337</v>
      </c>
      <c r="O40" s="25" t="s">
        <v>328</v>
      </c>
      <c r="P40" s="25" t="s">
        <v>328</v>
      </c>
      <c r="Q40" s="25">
        <v>0.54147506324814054</v>
      </c>
      <c r="R40" s="25">
        <v>24.076246448523499</v>
      </c>
      <c r="S40" s="25" t="s">
        <v>328</v>
      </c>
      <c r="T40" s="25" t="s">
        <v>328</v>
      </c>
    </row>
    <row r="41" spans="1:20" x14ac:dyDescent="0.25">
      <c r="A41" s="29" t="e">
        <f>+Nacional!#REF!</f>
        <v>#REF!</v>
      </c>
      <c r="B41" s="16" t="s">
        <v>22</v>
      </c>
      <c r="C41" s="24">
        <v>27112.359223300973</v>
      </c>
      <c r="D41" s="25" t="s">
        <v>328</v>
      </c>
      <c r="E41" s="25" t="s">
        <v>328</v>
      </c>
      <c r="F41" s="25">
        <v>37404.018461538464</v>
      </c>
      <c r="G41" s="25">
        <v>23463.081632653062</v>
      </c>
      <c r="H41" s="25" t="s">
        <v>328</v>
      </c>
      <c r="I41" s="25" t="s">
        <v>329</v>
      </c>
      <c r="J41" s="25">
        <v>19394.128878281619</v>
      </c>
      <c r="K41" s="25" t="s">
        <v>329</v>
      </c>
      <c r="L41" s="25" t="s">
        <v>329</v>
      </c>
      <c r="M41" s="25">
        <v>24122.184331797234</v>
      </c>
      <c r="N41" s="25">
        <v>47197.266932270919</v>
      </c>
      <c r="O41" s="25" t="s">
        <v>328</v>
      </c>
      <c r="P41" s="25" t="s">
        <v>328</v>
      </c>
      <c r="Q41" s="25">
        <v>2231.2081447963801</v>
      </c>
      <c r="R41" s="25">
        <v>22953</v>
      </c>
      <c r="S41" s="25" t="s">
        <v>328</v>
      </c>
      <c r="T41" s="25" t="s">
        <v>328</v>
      </c>
    </row>
    <row r="42" spans="1:20" x14ac:dyDescent="0.25">
      <c r="A42" s="29" t="e">
        <f>+Nacional!#REF!</f>
        <v>#REF!</v>
      </c>
      <c r="B42" s="17" t="s">
        <v>327</v>
      </c>
      <c r="C42" s="24">
        <v>45200.37606837607</v>
      </c>
      <c r="D42" s="25" t="s">
        <v>328</v>
      </c>
      <c r="E42" s="25" t="s">
        <v>328</v>
      </c>
      <c r="F42" s="25">
        <v>68975.616161616141</v>
      </c>
      <c r="G42" s="25">
        <v>34564.277777777766</v>
      </c>
      <c r="H42" s="25" t="s">
        <v>328</v>
      </c>
      <c r="I42" s="25" t="s">
        <v>329</v>
      </c>
      <c r="J42" s="25">
        <v>85400.788888888856</v>
      </c>
      <c r="K42" s="25" t="s">
        <v>329</v>
      </c>
      <c r="L42" s="25" t="s">
        <v>329</v>
      </c>
      <c r="M42" s="25">
        <v>26955.720279720281</v>
      </c>
      <c r="N42" s="25">
        <v>97056.307692307731</v>
      </c>
      <c r="O42" s="25" t="s">
        <v>328</v>
      </c>
      <c r="P42" s="25" t="s">
        <v>328</v>
      </c>
      <c r="Q42" s="25">
        <v>-4153.4710743801652</v>
      </c>
      <c r="R42" s="25">
        <v>5853.3382352941171</v>
      </c>
      <c r="S42" s="25" t="s">
        <v>328</v>
      </c>
      <c r="T42" s="25" t="s">
        <v>328</v>
      </c>
    </row>
    <row r="43" spans="1:20" s="28" customFormat="1" ht="12.75" x14ac:dyDescent="0.2">
      <c r="A43" s="28" t="e">
        <f>+Nacional!#REF!</f>
        <v>#REF!</v>
      </c>
      <c r="B43" s="40" t="s">
        <v>23</v>
      </c>
      <c r="C43" s="75"/>
      <c r="D43" s="40"/>
      <c r="E43" s="40"/>
      <c r="F43" s="40"/>
      <c r="G43" s="40"/>
      <c r="H43" s="40"/>
      <c r="I43" s="40"/>
      <c r="J43" s="40"/>
      <c r="K43" s="40"/>
    </row>
    <row r="44" spans="1:20" s="28" customFormat="1" ht="12.75" x14ac:dyDescent="0.2">
      <c r="A44" s="28" t="e">
        <f>+Nacional!#REF!</f>
        <v>#REF!</v>
      </c>
      <c r="B44" s="40" t="s">
        <v>92</v>
      </c>
      <c r="C44" s="75"/>
      <c r="D44" s="40"/>
      <c r="E44" s="40"/>
      <c r="F44" s="40"/>
      <c r="G44" s="40"/>
      <c r="H44" s="40"/>
      <c r="I44" s="40"/>
      <c r="J44" s="40"/>
      <c r="K44" s="40"/>
    </row>
    <row r="45" spans="1:20" x14ac:dyDescent="0.25">
      <c r="A45" s="29" t="e">
        <f>+Nacional!#REF!</f>
        <v>#REF!</v>
      </c>
      <c r="B45" s="33"/>
      <c r="C45" s="76"/>
      <c r="D45" s="33"/>
      <c r="E45" s="33"/>
      <c r="F45" s="33"/>
      <c r="G45" s="33"/>
      <c r="H45" s="33"/>
      <c r="I45" s="33"/>
      <c r="J45" s="33"/>
      <c r="K45" s="33"/>
    </row>
    <row r="46" spans="1:20" x14ac:dyDescent="0.25">
      <c r="A46" s="29" t="e">
        <f>+Nacional!#REF!</f>
        <v>#REF!</v>
      </c>
      <c r="B46" s="33"/>
      <c r="C46" s="76"/>
      <c r="D46" s="33"/>
      <c r="E46" s="33"/>
      <c r="F46" s="33"/>
      <c r="G46" s="33"/>
      <c r="H46" s="33"/>
      <c r="I46" s="33"/>
      <c r="J46" s="33"/>
      <c r="K46" s="33"/>
    </row>
    <row r="47" spans="1:20" s="58" customFormat="1" ht="17.25" x14ac:dyDescent="0.3">
      <c r="A47" s="58" t="e">
        <f>+Nacional!#REF!</f>
        <v>#REF!</v>
      </c>
      <c r="B47" s="97" t="s">
        <v>292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1:20" s="58" customFormat="1" ht="18.75" x14ac:dyDescent="0.3">
      <c r="A48" s="58" t="e">
        <f>+Nacional!#REF!</f>
        <v>#REF!</v>
      </c>
      <c r="B48" s="91" t="s">
        <v>332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1" s="58" customFormat="1" ht="17.25" x14ac:dyDescent="0.3">
      <c r="A49" s="58" t="e">
        <f>+Nacional!#REF!</f>
        <v>#REF!</v>
      </c>
      <c r="B49" s="94" t="s">
        <v>35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</row>
    <row r="50" spans="1:21" s="37" customFormat="1" ht="60" x14ac:dyDescent="0.25">
      <c r="A50" s="37" t="e">
        <f>+Nacional!#REF!</f>
        <v>#REF!</v>
      </c>
      <c r="B50" s="38"/>
      <c r="C50" s="18" t="s">
        <v>2</v>
      </c>
      <c r="D50" s="18" t="s">
        <v>3</v>
      </c>
      <c r="E50" s="18" t="s">
        <v>4</v>
      </c>
      <c r="F50" s="18" t="s">
        <v>5</v>
      </c>
      <c r="G50" s="18" t="s">
        <v>6</v>
      </c>
      <c r="H50" s="18" t="s">
        <v>7</v>
      </c>
      <c r="I50" s="18" t="s">
        <v>8</v>
      </c>
      <c r="J50" s="18" t="s">
        <v>9</v>
      </c>
      <c r="K50" s="18" t="s">
        <v>10</v>
      </c>
      <c r="L50" s="18" t="str">
        <f>+L$5</f>
        <v>Olival</v>
      </c>
      <c r="M50" s="18" t="str">
        <f t="shared" ref="M50:T50" si="0">+M$5</f>
        <v>Bovinos de Leite</v>
      </c>
      <c r="N50" s="18" t="str">
        <f t="shared" si="0"/>
        <v>Bovinos de Carne</v>
      </c>
      <c r="O50" s="18" t="str">
        <f t="shared" si="0"/>
        <v>Ovinos e Caprinos</v>
      </c>
      <c r="P50" s="18" t="str">
        <f t="shared" si="0"/>
        <v>Suínos</v>
      </c>
      <c r="Q50" s="18" t="str">
        <f t="shared" si="0"/>
        <v>Aves</v>
      </c>
      <c r="R50" s="18" t="str">
        <f t="shared" si="0"/>
        <v>Policultura</v>
      </c>
      <c r="S50" s="18" t="str">
        <f t="shared" si="0"/>
        <v>Polipecuária</v>
      </c>
      <c r="T50" s="18" t="str">
        <f t="shared" si="0"/>
        <v>Mistas
Culturas e Pecuária</v>
      </c>
    </row>
    <row r="51" spans="1:21" s="35" customFormat="1" x14ac:dyDescent="0.25">
      <c r="A51" s="29" t="e">
        <f>+Nacional!#REF!</f>
        <v>#REF!</v>
      </c>
      <c r="B51" s="14" t="s">
        <v>36</v>
      </c>
      <c r="C51" s="24">
        <v>87079.41</v>
      </c>
      <c r="D51" s="25" t="s">
        <v>328</v>
      </c>
      <c r="E51" s="25" t="s">
        <v>328</v>
      </c>
      <c r="F51" s="25">
        <v>346463.83</v>
      </c>
      <c r="G51" s="25">
        <v>86623.66</v>
      </c>
      <c r="H51" s="25" t="s">
        <v>328</v>
      </c>
      <c r="I51" s="25" t="s">
        <v>329</v>
      </c>
      <c r="J51" s="25">
        <v>258341.76000000001</v>
      </c>
      <c r="K51" s="25" t="s">
        <v>329</v>
      </c>
      <c r="L51" s="25" t="s">
        <v>329</v>
      </c>
      <c r="M51" s="25">
        <v>2845.62</v>
      </c>
      <c r="N51" s="25">
        <v>10113.56</v>
      </c>
      <c r="O51" s="25" t="s">
        <v>328</v>
      </c>
      <c r="P51" s="25" t="s">
        <v>328</v>
      </c>
      <c r="Q51" s="25">
        <v>2.2999999999999998</v>
      </c>
      <c r="R51" s="25">
        <v>227086.35</v>
      </c>
      <c r="S51" s="25" t="s">
        <v>328</v>
      </c>
      <c r="T51" s="25" t="s">
        <v>328</v>
      </c>
      <c r="U51" s="29"/>
    </row>
    <row r="52" spans="1:21" x14ac:dyDescent="0.25">
      <c r="A52" s="29" t="e">
        <f>+Nacional!#REF!</f>
        <v>#REF!</v>
      </c>
      <c r="B52" s="16" t="s">
        <v>37</v>
      </c>
      <c r="C52" s="24">
        <v>1773.84</v>
      </c>
      <c r="D52" s="25" t="s">
        <v>328</v>
      </c>
      <c r="E52" s="25" t="s">
        <v>328</v>
      </c>
      <c r="F52" s="25">
        <v>0</v>
      </c>
      <c r="G52" s="25">
        <v>0</v>
      </c>
      <c r="H52" s="25" t="s">
        <v>328</v>
      </c>
      <c r="I52" s="25" t="s">
        <v>329</v>
      </c>
      <c r="J52" s="25">
        <v>0</v>
      </c>
      <c r="K52" s="25" t="s">
        <v>329</v>
      </c>
      <c r="L52" s="25" t="s">
        <v>329</v>
      </c>
      <c r="M52" s="25">
        <v>0</v>
      </c>
      <c r="N52" s="25">
        <v>1172.46</v>
      </c>
      <c r="O52" s="25" t="s">
        <v>328</v>
      </c>
      <c r="P52" s="25" t="s">
        <v>328</v>
      </c>
      <c r="Q52" s="25">
        <v>0</v>
      </c>
      <c r="R52" s="25">
        <v>6800.73</v>
      </c>
      <c r="S52" s="25" t="s">
        <v>328</v>
      </c>
      <c r="T52" s="25" t="s">
        <v>328</v>
      </c>
    </row>
    <row r="53" spans="1:21" x14ac:dyDescent="0.25">
      <c r="A53" s="29" t="e">
        <f>+Nacional!#REF!</f>
        <v>#REF!</v>
      </c>
      <c r="B53" s="16" t="s">
        <v>38</v>
      </c>
      <c r="C53" s="24">
        <v>5863.56</v>
      </c>
      <c r="D53" s="25" t="s">
        <v>328</v>
      </c>
      <c r="E53" s="25" t="s">
        <v>328</v>
      </c>
      <c r="F53" s="25">
        <v>46974.73</v>
      </c>
      <c r="G53" s="25">
        <v>428.02</v>
      </c>
      <c r="H53" s="25" t="s">
        <v>328</v>
      </c>
      <c r="I53" s="25" t="s">
        <v>329</v>
      </c>
      <c r="J53" s="25">
        <v>0</v>
      </c>
      <c r="K53" s="25" t="s">
        <v>329</v>
      </c>
      <c r="L53" s="25" t="s">
        <v>329</v>
      </c>
      <c r="M53" s="25">
        <v>276.81</v>
      </c>
      <c r="N53" s="25">
        <v>220.44</v>
      </c>
      <c r="O53" s="25" t="s">
        <v>328</v>
      </c>
      <c r="P53" s="25" t="s">
        <v>328</v>
      </c>
      <c r="Q53" s="25">
        <v>0</v>
      </c>
      <c r="R53" s="25">
        <v>3982.29</v>
      </c>
      <c r="S53" s="25" t="s">
        <v>328</v>
      </c>
      <c r="T53" s="25" t="s">
        <v>328</v>
      </c>
    </row>
    <row r="54" spans="1:21" x14ac:dyDescent="0.25">
      <c r="A54" s="29" t="e">
        <f>+Nacional!#REF!</f>
        <v>#REF!</v>
      </c>
      <c r="B54" s="16" t="s">
        <v>39</v>
      </c>
      <c r="C54" s="24">
        <v>54.62</v>
      </c>
      <c r="D54" s="25" t="s">
        <v>328</v>
      </c>
      <c r="E54" s="25" t="s">
        <v>328</v>
      </c>
      <c r="F54" s="25">
        <v>0</v>
      </c>
      <c r="G54" s="25">
        <v>0</v>
      </c>
      <c r="H54" s="25" t="s">
        <v>328</v>
      </c>
      <c r="I54" s="25" t="s">
        <v>329</v>
      </c>
      <c r="J54" s="25">
        <v>0</v>
      </c>
      <c r="K54" s="25" t="s">
        <v>329</v>
      </c>
      <c r="L54" s="25" t="s">
        <v>329</v>
      </c>
      <c r="M54" s="25">
        <v>0</v>
      </c>
      <c r="N54" s="25">
        <v>0</v>
      </c>
      <c r="O54" s="25" t="s">
        <v>328</v>
      </c>
      <c r="P54" s="25" t="s">
        <v>328</v>
      </c>
      <c r="Q54" s="25">
        <v>0</v>
      </c>
      <c r="R54" s="25">
        <v>0</v>
      </c>
      <c r="S54" s="25" t="s">
        <v>328</v>
      </c>
      <c r="T54" s="25" t="s">
        <v>328</v>
      </c>
    </row>
    <row r="55" spans="1:21" x14ac:dyDescent="0.25">
      <c r="A55" s="29" t="e">
        <f>+Nacional!#REF!</f>
        <v>#REF!</v>
      </c>
      <c r="B55" s="16" t="s">
        <v>40</v>
      </c>
      <c r="C55" s="24">
        <v>1418.48</v>
      </c>
      <c r="D55" s="25" t="s">
        <v>328</v>
      </c>
      <c r="E55" s="25" t="s">
        <v>328</v>
      </c>
      <c r="F55" s="25">
        <v>818.44</v>
      </c>
      <c r="G55" s="25">
        <v>0</v>
      </c>
      <c r="H55" s="25" t="s">
        <v>328</v>
      </c>
      <c r="I55" s="25" t="s">
        <v>329</v>
      </c>
      <c r="J55" s="25">
        <v>925.54</v>
      </c>
      <c r="K55" s="25" t="s">
        <v>329</v>
      </c>
      <c r="L55" s="25" t="s">
        <v>329</v>
      </c>
      <c r="M55" s="25">
        <v>0</v>
      </c>
      <c r="N55" s="25">
        <v>3351.36</v>
      </c>
      <c r="O55" s="25" t="s">
        <v>328</v>
      </c>
      <c r="P55" s="25" t="s">
        <v>328</v>
      </c>
      <c r="Q55" s="25">
        <v>0</v>
      </c>
      <c r="R55" s="25">
        <v>4129.53</v>
      </c>
      <c r="S55" s="25" t="s">
        <v>328</v>
      </c>
      <c r="T55" s="25" t="s">
        <v>328</v>
      </c>
    </row>
    <row r="56" spans="1:21" x14ac:dyDescent="0.25">
      <c r="A56" s="29" t="e">
        <f>+Nacional!#REF!</f>
        <v>#REF!</v>
      </c>
      <c r="B56" s="16" t="s">
        <v>41</v>
      </c>
      <c r="C56" s="24">
        <v>566.23</v>
      </c>
      <c r="D56" s="25" t="s">
        <v>328</v>
      </c>
      <c r="E56" s="25" t="s">
        <v>328</v>
      </c>
      <c r="F56" s="25">
        <v>4120.12</v>
      </c>
      <c r="G56" s="25">
        <v>1179.94</v>
      </c>
      <c r="H56" s="25" t="s">
        <v>328</v>
      </c>
      <c r="I56" s="25" t="s">
        <v>329</v>
      </c>
      <c r="J56" s="25">
        <v>0</v>
      </c>
      <c r="K56" s="25" t="s">
        <v>329</v>
      </c>
      <c r="L56" s="25" t="s">
        <v>329</v>
      </c>
      <c r="M56" s="25">
        <v>0</v>
      </c>
      <c r="N56" s="25">
        <v>0</v>
      </c>
      <c r="O56" s="25" t="s">
        <v>328</v>
      </c>
      <c r="P56" s="25" t="s">
        <v>328</v>
      </c>
      <c r="Q56" s="25">
        <v>0</v>
      </c>
      <c r="R56" s="25">
        <v>462.64</v>
      </c>
      <c r="S56" s="25" t="s">
        <v>328</v>
      </c>
      <c r="T56" s="25" t="s">
        <v>328</v>
      </c>
    </row>
    <row r="57" spans="1:21" x14ac:dyDescent="0.25">
      <c r="A57" s="29" t="e">
        <f>+Nacional!#REF!</f>
        <v>#REF!</v>
      </c>
      <c r="B57" s="16" t="s">
        <v>42</v>
      </c>
      <c r="C57" s="24">
        <v>1866.33</v>
      </c>
      <c r="D57" s="25" t="s">
        <v>328</v>
      </c>
      <c r="E57" s="25" t="s">
        <v>328</v>
      </c>
      <c r="F57" s="25">
        <v>0</v>
      </c>
      <c r="G57" s="25">
        <v>5843.04</v>
      </c>
      <c r="H57" s="25" t="s">
        <v>328</v>
      </c>
      <c r="I57" s="25" t="s">
        <v>329</v>
      </c>
      <c r="J57" s="25">
        <v>0</v>
      </c>
      <c r="K57" s="25" t="s">
        <v>329</v>
      </c>
      <c r="L57" s="25" t="s">
        <v>329</v>
      </c>
      <c r="M57" s="25">
        <v>389.9</v>
      </c>
      <c r="N57" s="25">
        <v>9.42</v>
      </c>
      <c r="O57" s="25" t="s">
        <v>328</v>
      </c>
      <c r="P57" s="25" t="s">
        <v>328</v>
      </c>
      <c r="Q57" s="25">
        <v>0</v>
      </c>
      <c r="R57" s="25">
        <v>32664.01</v>
      </c>
      <c r="S57" s="25" t="s">
        <v>328</v>
      </c>
      <c r="T57" s="25" t="s">
        <v>328</v>
      </c>
    </row>
    <row r="58" spans="1:21" x14ac:dyDescent="0.25">
      <c r="A58" s="29" t="e">
        <f>+Nacional!#REF!</f>
        <v>#REF!</v>
      </c>
      <c r="B58" s="16" t="s">
        <v>43</v>
      </c>
      <c r="C58" s="24">
        <v>30721.24</v>
      </c>
      <c r="D58" s="25" t="s">
        <v>328</v>
      </c>
      <c r="E58" s="25" t="s">
        <v>328</v>
      </c>
      <c r="F58" s="25">
        <v>283199.46000000002</v>
      </c>
      <c r="G58" s="25">
        <v>0</v>
      </c>
      <c r="H58" s="25" t="s">
        <v>328</v>
      </c>
      <c r="I58" s="25" t="s">
        <v>329</v>
      </c>
      <c r="J58" s="25">
        <v>0</v>
      </c>
      <c r="K58" s="25" t="s">
        <v>329</v>
      </c>
      <c r="L58" s="25" t="s">
        <v>329</v>
      </c>
      <c r="M58" s="25">
        <v>116.77</v>
      </c>
      <c r="N58" s="25">
        <v>3.29</v>
      </c>
      <c r="O58" s="25" t="s">
        <v>328</v>
      </c>
      <c r="P58" s="25" t="s">
        <v>328</v>
      </c>
      <c r="Q58" s="25">
        <v>0</v>
      </c>
      <c r="R58" s="25">
        <v>0</v>
      </c>
      <c r="S58" s="25" t="s">
        <v>328</v>
      </c>
      <c r="T58" s="25" t="s">
        <v>328</v>
      </c>
    </row>
    <row r="59" spans="1:21" x14ac:dyDescent="0.25">
      <c r="A59" s="29" t="e">
        <f>+Nacional!#REF!</f>
        <v>#REF!</v>
      </c>
      <c r="B59" s="16" t="s">
        <v>44</v>
      </c>
      <c r="C59" s="24">
        <v>6563.26</v>
      </c>
      <c r="D59" s="25" t="s">
        <v>328</v>
      </c>
      <c r="E59" s="25" t="s">
        <v>328</v>
      </c>
      <c r="F59" s="25">
        <v>0</v>
      </c>
      <c r="G59" s="25">
        <v>50862.879999999997</v>
      </c>
      <c r="H59" s="25" t="s">
        <v>328</v>
      </c>
      <c r="I59" s="25" t="s">
        <v>329</v>
      </c>
      <c r="J59" s="25">
        <v>2288.73</v>
      </c>
      <c r="K59" s="25" t="s">
        <v>329</v>
      </c>
      <c r="L59" s="25" t="s">
        <v>329</v>
      </c>
      <c r="M59" s="25">
        <v>557.03</v>
      </c>
      <c r="N59" s="25">
        <v>0</v>
      </c>
      <c r="O59" s="25" t="s">
        <v>328</v>
      </c>
      <c r="P59" s="25" t="s">
        <v>328</v>
      </c>
      <c r="Q59" s="25">
        <v>0</v>
      </c>
      <c r="R59" s="25">
        <v>31702.49</v>
      </c>
      <c r="S59" s="25" t="s">
        <v>328</v>
      </c>
      <c r="T59" s="25" t="s">
        <v>328</v>
      </c>
    </row>
    <row r="60" spans="1:21" x14ac:dyDescent="0.25">
      <c r="A60" s="29" t="e">
        <f>+Nacional!#REF!</f>
        <v>#REF!</v>
      </c>
      <c r="B60" s="16" t="s">
        <v>45</v>
      </c>
      <c r="C60" s="24">
        <v>1951.88</v>
      </c>
      <c r="D60" s="25" t="s">
        <v>328</v>
      </c>
      <c r="E60" s="25" t="s">
        <v>328</v>
      </c>
      <c r="F60" s="25">
        <v>0</v>
      </c>
      <c r="G60" s="25">
        <v>19092.72</v>
      </c>
      <c r="H60" s="25" t="s">
        <v>328</v>
      </c>
      <c r="I60" s="25" t="s">
        <v>329</v>
      </c>
      <c r="J60" s="25">
        <v>0</v>
      </c>
      <c r="K60" s="25" t="s">
        <v>329</v>
      </c>
      <c r="L60" s="25" t="s">
        <v>329</v>
      </c>
      <c r="M60" s="25">
        <v>0</v>
      </c>
      <c r="N60" s="25">
        <v>0</v>
      </c>
      <c r="O60" s="25" t="s">
        <v>328</v>
      </c>
      <c r="P60" s="25" t="s">
        <v>328</v>
      </c>
      <c r="Q60" s="25">
        <v>0</v>
      </c>
      <c r="R60" s="25">
        <v>1317.52</v>
      </c>
      <c r="S60" s="25" t="s">
        <v>328</v>
      </c>
      <c r="T60" s="25" t="s">
        <v>328</v>
      </c>
    </row>
    <row r="61" spans="1:21" x14ac:dyDescent="0.25">
      <c r="A61" s="29" t="e">
        <f>+Nacional!#REF!</f>
        <v>#REF!</v>
      </c>
      <c r="B61" s="16" t="s">
        <v>46</v>
      </c>
      <c r="C61" s="24">
        <v>863.62</v>
      </c>
      <c r="D61" s="25" t="s">
        <v>328</v>
      </c>
      <c r="E61" s="25" t="s">
        <v>328</v>
      </c>
      <c r="F61" s="25">
        <v>0</v>
      </c>
      <c r="G61" s="25">
        <v>8653.5300000000007</v>
      </c>
      <c r="H61" s="25" t="s">
        <v>328</v>
      </c>
      <c r="I61" s="25" t="s">
        <v>329</v>
      </c>
      <c r="J61" s="25">
        <v>0</v>
      </c>
      <c r="K61" s="25" t="s">
        <v>329</v>
      </c>
      <c r="L61" s="25" t="s">
        <v>329</v>
      </c>
      <c r="M61" s="25">
        <v>0</v>
      </c>
      <c r="N61" s="25">
        <v>0</v>
      </c>
      <c r="O61" s="25" t="s">
        <v>328</v>
      </c>
      <c r="P61" s="25" t="s">
        <v>328</v>
      </c>
      <c r="Q61" s="25">
        <v>0</v>
      </c>
      <c r="R61" s="25">
        <v>0</v>
      </c>
      <c r="S61" s="25" t="s">
        <v>328</v>
      </c>
      <c r="T61" s="25" t="s">
        <v>328</v>
      </c>
    </row>
    <row r="62" spans="1:21" x14ac:dyDescent="0.25">
      <c r="A62" s="29" t="e">
        <f>+Nacional!#REF!</f>
        <v>#REF!</v>
      </c>
      <c r="B62" s="16" t="s">
        <v>47</v>
      </c>
      <c r="C62" s="24">
        <v>47.42</v>
      </c>
      <c r="D62" s="25" t="s">
        <v>328</v>
      </c>
      <c r="E62" s="25" t="s">
        <v>328</v>
      </c>
      <c r="F62" s="25">
        <v>0</v>
      </c>
      <c r="G62" s="25">
        <v>0</v>
      </c>
      <c r="H62" s="25" t="s">
        <v>328</v>
      </c>
      <c r="I62" s="25" t="s">
        <v>329</v>
      </c>
      <c r="J62" s="25">
        <v>0</v>
      </c>
      <c r="K62" s="25" t="s">
        <v>329</v>
      </c>
      <c r="L62" s="25" t="s">
        <v>329</v>
      </c>
      <c r="M62" s="25">
        <v>0</v>
      </c>
      <c r="N62" s="25">
        <v>0</v>
      </c>
      <c r="O62" s="25" t="s">
        <v>328</v>
      </c>
      <c r="P62" s="25" t="s">
        <v>328</v>
      </c>
      <c r="Q62" s="25">
        <v>0</v>
      </c>
      <c r="R62" s="25">
        <v>0</v>
      </c>
      <c r="S62" s="25" t="s">
        <v>328</v>
      </c>
      <c r="T62" s="25" t="s">
        <v>328</v>
      </c>
    </row>
    <row r="63" spans="1:21" x14ac:dyDescent="0.25">
      <c r="A63" s="29" t="e">
        <f>+Nacional!#REF!</f>
        <v>#REF!</v>
      </c>
      <c r="B63" s="16" t="s">
        <v>93</v>
      </c>
      <c r="C63" s="24">
        <v>718.55</v>
      </c>
      <c r="D63" s="25" t="s">
        <v>328</v>
      </c>
      <c r="E63" s="25" t="s">
        <v>328</v>
      </c>
      <c r="F63" s="25">
        <v>430.68</v>
      </c>
      <c r="G63" s="25">
        <v>0</v>
      </c>
      <c r="H63" s="25" t="s">
        <v>328</v>
      </c>
      <c r="I63" s="25" t="s">
        <v>329</v>
      </c>
      <c r="J63" s="25">
        <v>231.25</v>
      </c>
      <c r="K63" s="25" t="s">
        <v>329</v>
      </c>
      <c r="L63" s="25" t="s">
        <v>329</v>
      </c>
      <c r="M63" s="25">
        <v>19.38</v>
      </c>
      <c r="N63" s="25">
        <v>2514.89</v>
      </c>
      <c r="O63" s="25" t="s">
        <v>328</v>
      </c>
      <c r="P63" s="25" t="s">
        <v>328</v>
      </c>
      <c r="Q63" s="25">
        <v>0</v>
      </c>
      <c r="R63" s="25">
        <v>3925.63</v>
      </c>
      <c r="S63" s="25" t="s">
        <v>328</v>
      </c>
      <c r="T63" s="25" t="s">
        <v>328</v>
      </c>
    </row>
    <row r="64" spans="1:21" x14ac:dyDescent="0.25">
      <c r="A64" s="29" t="e">
        <f>+Nacional!#REF!</f>
        <v>#REF!</v>
      </c>
      <c r="B64" s="16" t="s">
        <v>48</v>
      </c>
      <c r="C64" s="24">
        <v>21373.53</v>
      </c>
      <c r="D64" s="25" t="s">
        <v>328</v>
      </c>
      <c r="E64" s="25" t="s">
        <v>328</v>
      </c>
      <c r="F64" s="25">
        <v>0</v>
      </c>
      <c r="G64" s="25">
        <v>265.68</v>
      </c>
      <c r="H64" s="25" t="s">
        <v>328</v>
      </c>
      <c r="I64" s="25" t="s">
        <v>329</v>
      </c>
      <c r="J64" s="25">
        <v>249415.81</v>
      </c>
      <c r="K64" s="25" t="s">
        <v>329</v>
      </c>
      <c r="L64" s="25" t="s">
        <v>329</v>
      </c>
      <c r="M64" s="25">
        <v>17.5</v>
      </c>
      <c r="N64" s="25">
        <v>0</v>
      </c>
      <c r="O64" s="25" t="s">
        <v>328</v>
      </c>
      <c r="P64" s="25" t="s">
        <v>328</v>
      </c>
      <c r="Q64" s="25">
        <v>0</v>
      </c>
      <c r="R64" s="25">
        <v>37423.120000000003</v>
      </c>
      <c r="S64" s="25" t="s">
        <v>328</v>
      </c>
      <c r="T64" s="25" t="s">
        <v>328</v>
      </c>
    </row>
    <row r="65" spans="1:21" x14ac:dyDescent="0.25">
      <c r="A65" s="29" t="e">
        <f>+Nacional!#REF!</f>
        <v>#REF!</v>
      </c>
      <c r="B65" s="16" t="s">
        <v>49</v>
      </c>
      <c r="C65" s="24">
        <v>3914.22</v>
      </c>
      <c r="D65" s="25" t="s">
        <v>328</v>
      </c>
      <c r="E65" s="25" t="s">
        <v>328</v>
      </c>
      <c r="F65" s="25">
        <v>0</v>
      </c>
      <c r="G65" s="25">
        <v>0</v>
      </c>
      <c r="H65" s="25" t="s">
        <v>328</v>
      </c>
      <c r="I65" s="25" t="s">
        <v>329</v>
      </c>
      <c r="J65" s="25">
        <v>120.57</v>
      </c>
      <c r="K65" s="25" t="s">
        <v>329</v>
      </c>
      <c r="L65" s="25" t="s">
        <v>329</v>
      </c>
      <c r="M65" s="25">
        <v>0</v>
      </c>
      <c r="N65" s="25">
        <v>629.73</v>
      </c>
      <c r="O65" s="25" t="s">
        <v>328</v>
      </c>
      <c r="P65" s="25" t="s">
        <v>328</v>
      </c>
      <c r="Q65" s="25">
        <v>1.02</v>
      </c>
      <c r="R65" s="25">
        <v>89466.559999999998</v>
      </c>
      <c r="S65" s="25" t="s">
        <v>328</v>
      </c>
      <c r="T65" s="25" t="s">
        <v>328</v>
      </c>
    </row>
    <row r="66" spans="1:21" x14ac:dyDescent="0.25">
      <c r="A66" s="29" t="e">
        <f>+Nacional!#REF!</f>
        <v>#REF!</v>
      </c>
      <c r="B66" s="16" t="s">
        <v>50</v>
      </c>
      <c r="C66" s="24">
        <v>7566.34</v>
      </c>
      <c r="D66" s="25" t="s">
        <v>328</v>
      </c>
      <c r="E66" s="25" t="s">
        <v>328</v>
      </c>
      <c r="F66" s="25">
        <v>1899.81</v>
      </c>
      <c r="G66" s="25">
        <v>5.27</v>
      </c>
      <c r="H66" s="25" t="s">
        <v>328</v>
      </c>
      <c r="I66" s="25" t="s">
        <v>329</v>
      </c>
      <c r="J66" s="25">
        <v>4362.9399999999996</v>
      </c>
      <c r="K66" s="25" t="s">
        <v>329</v>
      </c>
      <c r="L66" s="25" t="s">
        <v>329</v>
      </c>
      <c r="M66" s="25">
        <v>483.03</v>
      </c>
      <c r="N66" s="25">
        <v>372.62</v>
      </c>
      <c r="O66" s="25" t="s">
        <v>328</v>
      </c>
      <c r="P66" s="25" t="s">
        <v>328</v>
      </c>
      <c r="Q66" s="25">
        <v>0.15</v>
      </c>
      <c r="R66" s="25">
        <v>13309.44</v>
      </c>
      <c r="S66" s="25" t="s">
        <v>328</v>
      </c>
      <c r="T66" s="25" t="s">
        <v>328</v>
      </c>
    </row>
    <row r="67" spans="1:21" s="35" customFormat="1" x14ac:dyDescent="0.25">
      <c r="A67" s="29" t="e">
        <f>+Nacional!#REF!</f>
        <v>#REF!</v>
      </c>
      <c r="B67" s="14" t="s">
        <v>51</v>
      </c>
      <c r="C67" s="24">
        <v>77409.02</v>
      </c>
      <c r="D67" s="25" t="s">
        <v>328</v>
      </c>
      <c r="E67" s="25" t="s">
        <v>328</v>
      </c>
      <c r="F67" s="25">
        <v>0</v>
      </c>
      <c r="G67" s="25">
        <v>593.67999999999995</v>
      </c>
      <c r="H67" s="25" t="s">
        <v>328</v>
      </c>
      <c r="I67" s="25" t="s">
        <v>329</v>
      </c>
      <c r="J67" s="25">
        <v>150.94999999999999</v>
      </c>
      <c r="K67" s="25" t="s">
        <v>329</v>
      </c>
      <c r="L67" s="25" t="s">
        <v>329</v>
      </c>
      <c r="M67" s="25">
        <v>153815.35999999999</v>
      </c>
      <c r="N67" s="25">
        <v>71657.679999999993</v>
      </c>
      <c r="O67" s="25" t="s">
        <v>328</v>
      </c>
      <c r="P67" s="25" t="s">
        <v>328</v>
      </c>
      <c r="Q67" s="25">
        <v>129442.49</v>
      </c>
      <c r="R67" s="25">
        <v>531.61</v>
      </c>
      <c r="S67" s="25" t="s">
        <v>328</v>
      </c>
      <c r="T67" s="25" t="s">
        <v>328</v>
      </c>
      <c r="U67" s="29"/>
    </row>
    <row r="68" spans="1:21" x14ac:dyDescent="0.25">
      <c r="A68" s="29" t="e">
        <f>+Nacional!#REF!</f>
        <v>#REF!</v>
      </c>
      <c r="B68" s="16" t="s">
        <v>52</v>
      </c>
      <c r="C68" s="24">
        <v>6.19</v>
      </c>
      <c r="D68" s="25" t="s">
        <v>328</v>
      </c>
      <c r="E68" s="25" t="s">
        <v>328</v>
      </c>
      <c r="F68" s="25">
        <v>0</v>
      </c>
      <c r="G68" s="25">
        <v>0</v>
      </c>
      <c r="H68" s="25" t="s">
        <v>328</v>
      </c>
      <c r="I68" s="25" t="s">
        <v>329</v>
      </c>
      <c r="J68" s="25">
        <v>0</v>
      </c>
      <c r="K68" s="25" t="s">
        <v>329</v>
      </c>
      <c r="L68" s="25" t="s">
        <v>329</v>
      </c>
      <c r="M68" s="25">
        <v>0</v>
      </c>
      <c r="N68" s="25">
        <v>0</v>
      </c>
      <c r="O68" s="25" t="s">
        <v>328</v>
      </c>
      <c r="P68" s="25" t="s">
        <v>328</v>
      </c>
      <c r="Q68" s="25">
        <v>0</v>
      </c>
      <c r="R68" s="25">
        <v>175.63</v>
      </c>
      <c r="S68" s="25" t="s">
        <v>328</v>
      </c>
      <c r="T68" s="25" t="s">
        <v>328</v>
      </c>
    </row>
    <row r="69" spans="1:21" x14ac:dyDescent="0.25">
      <c r="A69" s="29" t="e">
        <f>+Nacional!#REF!</f>
        <v>#REF!</v>
      </c>
      <c r="B69" s="16" t="s">
        <v>53</v>
      </c>
      <c r="C69" s="24">
        <v>14957.14</v>
      </c>
      <c r="D69" s="25" t="s">
        <v>328</v>
      </c>
      <c r="E69" s="25" t="s">
        <v>328</v>
      </c>
      <c r="F69" s="25">
        <v>0</v>
      </c>
      <c r="G69" s="25">
        <v>467.09</v>
      </c>
      <c r="H69" s="25" t="s">
        <v>328</v>
      </c>
      <c r="I69" s="25" t="s">
        <v>329</v>
      </c>
      <c r="J69" s="25">
        <v>0</v>
      </c>
      <c r="K69" s="25" t="s">
        <v>329</v>
      </c>
      <c r="L69" s="25" t="s">
        <v>329</v>
      </c>
      <c r="M69" s="25">
        <v>14054</v>
      </c>
      <c r="N69" s="25">
        <v>47541.18</v>
      </c>
      <c r="O69" s="25" t="s">
        <v>328</v>
      </c>
      <c r="P69" s="25" t="s">
        <v>328</v>
      </c>
      <c r="Q69" s="25">
        <v>0</v>
      </c>
      <c r="R69" s="25">
        <v>355.97</v>
      </c>
      <c r="S69" s="25" t="s">
        <v>328</v>
      </c>
      <c r="T69" s="25" t="s">
        <v>328</v>
      </c>
    </row>
    <row r="70" spans="1:21" x14ac:dyDescent="0.25">
      <c r="A70" s="29" t="e">
        <f>+Nacional!#REF!</f>
        <v>#REF!</v>
      </c>
      <c r="B70" s="16" t="s">
        <v>54</v>
      </c>
      <c r="C70" s="24">
        <v>46868.160000000003</v>
      </c>
      <c r="D70" s="25" t="s">
        <v>328</v>
      </c>
      <c r="E70" s="25" t="s">
        <v>328</v>
      </c>
      <c r="F70" s="25">
        <v>0</v>
      </c>
      <c r="G70" s="25">
        <v>0</v>
      </c>
      <c r="H70" s="25" t="s">
        <v>328</v>
      </c>
      <c r="I70" s="25" t="s">
        <v>329</v>
      </c>
      <c r="J70" s="25">
        <v>0</v>
      </c>
      <c r="K70" s="25" t="s">
        <v>329</v>
      </c>
      <c r="L70" s="25" t="s">
        <v>329</v>
      </c>
      <c r="M70" s="25">
        <v>139398.65</v>
      </c>
      <c r="N70" s="25">
        <v>585.65</v>
      </c>
      <c r="O70" s="25" t="s">
        <v>328</v>
      </c>
      <c r="P70" s="25" t="s">
        <v>328</v>
      </c>
      <c r="Q70" s="25">
        <v>0</v>
      </c>
      <c r="R70" s="25">
        <v>0</v>
      </c>
      <c r="S70" s="25" t="s">
        <v>328</v>
      </c>
      <c r="T70" s="25" t="s">
        <v>328</v>
      </c>
    </row>
    <row r="71" spans="1:21" x14ac:dyDescent="0.25">
      <c r="A71" s="29" t="e">
        <f>+Nacional!#REF!</f>
        <v>#REF!</v>
      </c>
      <c r="B71" s="16" t="s">
        <v>55</v>
      </c>
      <c r="C71" s="24">
        <v>1506.84</v>
      </c>
      <c r="D71" s="25" t="s">
        <v>328</v>
      </c>
      <c r="E71" s="25" t="s">
        <v>328</v>
      </c>
      <c r="F71" s="25">
        <v>0</v>
      </c>
      <c r="G71" s="25">
        <v>0</v>
      </c>
      <c r="H71" s="25" t="s">
        <v>328</v>
      </c>
      <c r="I71" s="25" t="s">
        <v>329</v>
      </c>
      <c r="J71" s="25">
        <v>66.16</v>
      </c>
      <c r="K71" s="25" t="s">
        <v>329</v>
      </c>
      <c r="L71" s="25" t="s">
        <v>329</v>
      </c>
      <c r="M71" s="25">
        <v>0</v>
      </c>
      <c r="N71" s="25">
        <v>1339.45</v>
      </c>
      <c r="O71" s="25" t="s">
        <v>328</v>
      </c>
      <c r="P71" s="25" t="s">
        <v>328</v>
      </c>
      <c r="Q71" s="25">
        <v>0</v>
      </c>
      <c r="R71" s="25">
        <v>0</v>
      </c>
      <c r="S71" s="25" t="s">
        <v>328</v>
      </c>
      <c r="T71" s="25" t="s">
        <v>328</v>
      </c>
    </row>
    <row r="72" spans="1:21" x14ac:dyDescent="0.25">
      <c r="A72" s="29" t="e">
        <f>+Nacional!#REF!</f>
        <v>#REF!</v>
      </c>
      <c r="B72" s="16" t="s">
        <v>56</v>
      </c>
      <c r="C72" s="24">
        <v>209.8</v>
      </c>
      <c r="D72" s="25" t="s">
        <v>328</v>
      </c>
      <c r="E72" s="25" t="s">
        <v>328</v>
      </c>
      <c r="F72" s="25">
        <v>0</v>
      </c>
      <c r="G72" s="25">
        <v>0</v>
      </c>
      <c r="H72" s="25" t="s">
        <v>328</v>
      </c>
      <c r="I72" s="25" t="s">
        <v>329</v>
      </c>
      <c r="J72" s="25">
        <v>0</v>
      </c>
      <c r="K72" s="25" t="s">
        <v>329</v>
      </c>
      <c r="L72" s="25" t="s">
        <v>329</v>
      </c>
      <c r="M72" s="25">
        <v>0</v>
      </c>
      <c r="N72" s="25">
        <v>0</v>
      </c>
      <c r="O72" s="25" t="s">
        <v>328</v>
      </c>
      <c r="P72" s="25" t="s">
        <v>328</v>
      </c>
      <c r="Q72" s="25">
        <v>0</v>
      </c>
      <c r="R72" s="25">
        <v>0</v>
      </c>
      <c r="S72" s="25" t="s">
        <v>328</v>
      </c>
      <c r="T72" s="25" t="s">
        <v>328</v>
      </c>
    </row>
    <row r="73" spans="1:21" x14ac:dyDescent="0.25">
      <c r="A73" s="29" t="e">
        <f>+Nacional!#REF!</f>
        <v>#REF!</v>
      </c>
      <c r="B73" s="16" t="s">
        <v>57</v>
      </c>
      <c r="C73" s="24">
        <v>40.9</v>
      </c>
      <c r="D73" s="25" t="s">
        <v>328</v>
      </c>
      <c r="E73" s="25" t="s">
        <v>328</v>
      </c>
      <c r="F73" s="25">
        <v>0</v>
      </c>
      <c r="G73" s="25">
        <v>0</v>
      </c>
      <c r="H73" s="25" t="s">
        <v>328</v>
      </c>
      <c r="I73" s="25" t="s">
        <v>329</v>
      </c>
      <c r="J73" s="25">
        <v>0</v>
      </c>
      <c r="K73" s="25" t="s">
        <v>329</v>
      </c>
      <c r="L73" s="25" t="s">
        <v>329</v>
      </c>
      <c r="M73" s="25">
        <v>0</v>
      </c>
      <c r="N73" s="25">
        <v>8.07</v>
      </c>
      <c r="O73" s="25" t="s">
        <v>328</v>
      </c>
      <c r="P73" s="25" t="s">
        <v>328</v>
      </c>
      <c r="Q73" s="25">
        <v>0</v>
      </c>
      <c r="R73" s="25">
        <v>0</v>
      </c>
      <c r="S73" s="25" t="s">
        <v>328</v>
      </c>
      <c r="T73" s="25" t="s">
        <v>328</v>
      </c>
    </row>
    <row r="74" spans="1:21" x14ac:dyDescent="0.25">
      <c r="A74" s="29" t="e">
        <f>+Nacional!#REF!</f>
        <v>#REF!</v>
      </c>
      <c r="B74" s="16" t="s">
        <v>58</v>
      </c>
      <c r="C74" s="24">
        <v>0</v>
      </c>
      <c r="D74" s="25" t="s">
        <v>328</v>
      </c>
      <c r="E74" s="25" t="s">
        <v>328</v>
      </c>
      <c r="F74" s="25">
        <v>0</v>
      </c>
      <c r="G74" s="25">
        <v>0</v>
      </c>
      <c r="H74" s="25" t="s">
        <v>328</v>
      </c>
      <c r="I74" s="25" t="s">
        <v>329</v>
      </c>
      <c r="J74" s="25">
        <v>0</v>
      </c>
      <c r="K74" s="25" t="s">
        <v>329</v>
      </c>
      <c r="L74" s="25" t="s">
        <v>329</v>
      </c>
      <c r="M74" s="25">
        <v>0</v>
      </c>
      <c r="N74" s="25">
        <v>0</v>
      </c>
      <c r="O74" s="25" t="s">
        <v>328</v>
      </c>
      <c r="P74" s="25" t="s">
        <v>328</v>
      </c>
      <c r="Q74" s="25">
        <v>0</v>
      </c>
      <c r="R74" s="25">
        <v>0</v>
      </c>
      <c r="S74" s="25" t="s">
        <v>328</v>
      </c>
      <c r="T74" s="25" t="s">
        <v>328</v>
      </c>
    </row>
    <row r="75" spans="1:21" x14ac:dyDescent="0.25">
      <c r="A75" s="29" t="e">
        <f>+Nacional!#REF!</f>
        <v>#REF!</v>
      </c>
      <c r="B75" s="16" t="s">
        <v>59</v>
      </c>
      <c r="C75" s="24">
        <v>3620.39</v>
      </c>
      <c r="D75" s="25" t="s">
        <v>328</v>
      </c>
      <c r="E75" s="25" t="s">
        <v>328</v>
      </c>
      <c r="F75" s="25">
        <v>0</v>
      </c>
      <c r="G75" s="25">
        <v>0</v>
      </c>
      <c r="H75" s="25" t="s">
        <v>328</v>
      </c>
      <c r="I75" s="25" t="s">
        <v>329</v>
      </c>
      <c r="J75" s="25">
        <v>0</v>
      </c>
      <c r="K75" s="25" t="s">
        <v>329</v>
      </c>
      <c r="L75" s="25" t="s">
        <v>329</v>
      </c>
      <c r="M75" s="25">
        <v>305.33999999999997</v>
      </c>
      <c r="N75" s="25">
        <v>22179.21</v>
      </c>
      <c r="O75" s="25" t="s">
        <v>328</v>
      </c>
      <c r="P75" s="25" t="s">
        <v>328</v>
      </c>
      <c r="Q75" s="25">
        <v>0</v>
      </c>
      <c r="R75" s="25">
        <v>0</v>
      </c>
      <c r="S75" s="25" t="s">
        <v>328</v>
      </c>
      <c r="T75" s="25" t="s">
        <v>328</v>
      </c>
    </row>
    <row r="76" spans="1:21" x14ac:dyDescent="0.25">
      <c r="A76" s="29" t="e">
        <f>+Nacional!#REF!</f>
        <v>#REF!</v>
      </c>
      <c r="B76" s="16" t="s">
        <v>60</v>
      </c>
      <c r="C76" s="24">
        <v>8581.5</v>
      </c>
      <c r="D76" s="25" t="s">
        <v>328</v>
      </c>
      <c r="E76" s="25" t="s">
        <v>328</v>
      </c>
      <c r="F76" s="25">
        <v>0</v>
      </c>
      <c r="G76" s="25">
        <v>0</v>
      </c>
      <c r="H76" s="25" t="s">
        <v>328</v>
      </c>
      <c r="I76" s="25" t="s">
        <v>329</v>
      </c>
      <c r="J76" s="25">
        <v>0</v>
      </c>
      <c r="K76" s="25" t="s">
        <v>329</v>
      </c>
      <c r="L76" s="25" t="s">
        <v>329</v>
      </c>
      <c r="M76" s="25">
        <v>0</v>
      </c>
      <c r="N76" s="25">
        <v>0</v>
      </c>
      <c r="O76" s="25" t="s">
        <v>328</v>
      </c>
      <c r="P76" s="25" t="s">
        <v>328</v>
      </c>
      <c r="Q76" s="25">
        <v>111472.59</v>
      </c>
      <c r="R76" s="25">
        <v>0</v>
      </c>
      <c r="S76" s="25" t="s">
        <v>328</v>
      </c>
      <c r="T76" s="25" t="s">
        <v>328</v>
      </c>
    </row>
    <row r="77" spans="1:21" x14ac:dyDescent="0.25">
      <c r="A77" s="29" t="e">
        <f>+Nacional!#REF!</f>
        <v>#REF!</v>
      </c>
      <c r="B77" s="16" t="s">
        <v>61</v>
      </c>
      <c r="C77" s="24">
        <v>163.53</v>
      </c>
      <c r="D77" s="25" t="s">
        <v>328</v>
      </c>
      <c r="E77" s="25" t="s">
        <v>328</v>
      </c>
      <c r="F77" s="25">
        <v>0</v>
      </c>
      <c r="G77" s="25">
        <v>0</v>
      </c>
      <c r="H77" s="25" t="s">
        <v>328</v>
      </c>
      <c r="I77" s="25" t="s">
        <v>329</v>
      </c>
      <c r="J77" s="25">
        <v>0</v>
      </c>
      <c r="K77" s="25" t="s">
        <v>329</v>
      </c>
      <c r="L77" s="25" t="s">
        <v>329</v>
      </c>
      <c r="M77" s="25">
        <v>0</v>
      </c>
      <c r="N77" s="25">
        <v>0</v>
      </c>
      <c r="O77" s="25" t="s">
        <v>328</v>
      </c>
      <c r="P77" s="25" t="s">
        <v>328</v>
      </c>
      <c r="Q77" s="25">
        <v>0</v>
      </c>
      <c r="R77" s="25">
        <v>0</v>
      </c>
      <c r="S77" s="25" t="s">
        <v>328</v>
      </c>
      <c r="T77" s="25" t="s">
        <v>328</v>
      </c>
    </row>
    <row r="78" spans="1:21" x14ac:dyDescent="0.25">
      <c r="A78" s="29" t="e">
        <f>+Nacional!#REF!</f>
        <v>#REF!</v>
      </c>
      <c r="B78" s="16" t="s">
        <v>62</v>
      </c>
      <c r="C78" s="24">
        <v>47.07</v>
      </c>
      <c r="D78" s="25" t="s">
        <v>328</v>
      </c>
      <c r="E78" s="25" t="s">
        <v>328</v>
      </c>
      <c r="F78" s="25">
        <v>0</v>
      </c>
      <c r="G78" s="25">
        <v>127.15</v>
      </c>
      <c r="H78" s="25" t="s">
        <v>328</v>
      </c>
      <c r="I78" s="25" t="s">
        <v>329</v>
      </c>
      <c r="J78" s="25">
        <v>84.79</v>
      </c>
      <c r="K78" s="25" t="s">
        <v>329</v>
      </c>
      <c r="L78" s="25" t="s">
        <v>329</v>
      </c>
      <c r="M78" s="25">
        <v>0</v>
      </c>
      <c r="N78" s="25">
        <v>0</v>
      </c>
      <c r="O78" s="25" t="s">
        <v>328</v>
      </c>
      <c r="P78" s="25" t="s">
        <v>328</v>
      </c>
      <c r="Q78" s="25">
        <v>0</v>
      </c>
      <c r="R78" s="25">
        <v>0</v>
      </c>
      <c r="S78" s="25" t="s">
        <v>328</v>
      </c>
      <c r="T78" s="25" t="s">
        <v>328</v>
      </c>
    </row>
    <row r="79" spans="1:21" x14ac:dyDescent="0.25">
      <c r="A79" s="29" t="e">
        <f>+Nacional!#REF!</f>
        <v>#REF!</v>
      </c>
      <c r="B79" s="16" t="s">
        <v>63</v>
      </c>
      <c r="C79" s="24">
        <v>0</v>
      </c>
      <c r="D79" s="25" t="s">
        <v>328</v>
      </c>
      <c r="E79" s="25" t="s">
        <v>328</v>
      </c>
      <c r="F79" s="25">
        <v>0</v>
      </c>
      <c r="G79" s="25">
        <v>0</v>
      </c>
      <c r="H79" s="25" t="s">
        <v>328</v>
      </c>
      <c r="I79" s="25" t="s">
        <v>329</v>
      </c>
      <c r="J79" s="25">
        <v>0</v>
      </c>
      <c r="K79" s="25" t="s">
        <v>329</v>
      </c>
      <c r="L79" s="25" t="s">
        <v>329</v>
      </c>
      <c r="M79" s="25">
        <v>0</v>
      </c>
      <c r="N79" s="25">
        <v>0</v>
      </c>
      <c r="O79" s="25" t="s">
        <v>328</v>
      </c>
      <c r="P79" s="25" t="s">
        <v>328</v>
      </c>
      <c r="Q79" s="25">
        <v>0</v>
      </c>
      <c r="R79" s="25">
        <v>0</v>
      </c>
      <c r="S79" s="25" t="s">
        <v>328</v>
      </c>
      <c r="T79" s="25" t="s">
        <v>328</v>
      </c>
    </row>
    <row r="80" spans="1:21" x14ac:dyDescent="0.25">
      <c r="A80" s="29" t="e">
        <f>+Nacional!#REF!</f>
        <v>#REF!</v>
      </c>
      <c r="B80" s="16" t="s">
        <v>64</v>
      </c>
      <c r="C80" s="24">
        <v>20.02</v>
      </c>
      <c r="D80" s="25" t="s">
        <v>328</v>
      </c>
      <c r="E80" s="25" t="s">
        <v>328</v>
      </c>
      <c r="F80" s="25">
        <v>0</v>
      </c>
      <c r="G80" s="25">
        <v>0</v>
      </c>
      <c r="H80" s="25" t="s">
        <v>328</v>
      </c>
      <c r="I80" s="25" t="s">
        <v>329</v>
      </c>
      <c r="J80" s="25">
        <v>0</v>
      </c>
      <c r="K80" s="25" t="s">
        <v>329</v>
      </c>
      <c r="L80" s="25" t="s">
        <v>329</v>
      </c>
      <c r="M80" s="25">
        <v>56.95</v>
      </c>
      <c r="N80" s="25">
        <v>4.0999999999999996</v>
      </c>
      <c r="O80" s="25" t="s">
        <v>328</v>
      </c>
      <c r="P80" s="25" t="s">
        <v>328</v>
      </c>
      <c r="Q80" s="25">
        <v>0</v>
      </c>
      <c r="R80" s="25">
        <v>0</v>
      </c>
      <c r="S80" s="25" t="s">
        <v>328</v>
      </c>
      <c r="T80" s="25" t="s">
        <v>328</v>
      </c>
    </row>
    <row r="81" spans="1:21" s="35" customFormat="1" x14ac:dyDescent="0.25">
      <c r="A81" s="29" t="e">
        <f>+Nacional!#REF!</f>
        <v>#REF!</v>
      </c>
      <c r="B81" s="14" t="s">
        <v>65</v>
      </c>
      <c r="C81" s="24">
        <v>9581.93</v>
      </c>
      <c r="D81" s="25" t="s">
        <v>328</v>
      </c>
      <c r="E81" s="25" t="s">
        <v>328</v>
      </c>
      <c r="F81" s="25">
        <v>12381.47</v>
      </c>
      <c r="G81" s="25">
        <v>998.17</v>
      </c>
      <c r="H81" s="25" t="s">
        <v>328</v>
      </c>
      <c r="I81" s="25" t="s">
        <v>329</v>
      </c>
      <c r="J81" s="25">
        <v>23920.49</v>
      </c>
      <c r="K81" s="25" t="s">
        <v>329</v>
      </c>
      <c r="L81" s="25" t="s">
        <v>329</v>
      </c>
      <c r="M81" s="25">
        <v>871.74</v>
      </c>
      <c r="N81" s="25">
        <v>25053.91</v>
      </c>
      <c r="O81" s="25" t="s">
        <v>328</v>
      </c>
      <c r="P81" s="25" t="s">
        <v>328</v>
      </c>
      <c r="Q81" s="25">
        <v>529.29999999999995</v>
      </c>
      <c r="R81" s="25">
        <v>59.29</v>
      </c>
      <c r="S81" s="25" t="s">
        <v>328</v>
      </c>
      <c r="T81" s="25" t="s">
        <v>328</v>
      </c>
      <c r="U81" s="29"/>
    </row>
    <row r="82" spans="1:21" s="35" customFormat="1" x14ac:dyDescent="0.25">
      <c r="A82" s="29" t="e">
        <f>+Nacional!#REF!</f>
        <v>#REF!</v>
      </c>
      <c r="B82" s="14" t="s">
        <v>66</v>
      </c>
      <c r="C82" s="24">
        <v>174070.37</v>
      </c>
      <c r="D82" s="25" t="s">
        <v>328</v>
      </c>
      <c r="E82" s="25" t="s">
        <v>328</v>
      </c>
      <c r="F82" s="25">
        <v>358845.3</v>
      </c>
      <c r="G82" s="25">
        <v>88215.5</v>
      </c>
      <c r="H82" s="25" t="s">
        <v>328</v>
      </c>
      <c r="I82" s="25" t="s">
        <v>329</v>
      </c>
      <c r="J82" s="25">
        <v>282413.21000000002</v>
      </c>
      <c r="K82" s="25" t="s">
        <v>329</v>
      </c>
      <c r="L82" s="25" t="s">
        <v>329</v>
      </c>
      <c r="M82" s="25">
        <v>157532.72</v>
      </c>
      <c r="N82" s="25">
        <v>106825.15</v>
      </c>
      <c r="O82" s="25" t="s">
        <v>328</v>
      </c>
      <c r="P82" s="25" t="s">
        <v>328</v>
      </c>
      <c r="Q82" s="25">
        <v>129974.08</v>
      </c>
      <c r="R82" s="25">
        <v>227677.25</v>
      </c>
      <c r="S82" s="25" t="s">
        <v>328</v>
      </c>
      <c r="T82" s="25" t="s">
        <v>328</v>
      </c>
      <c r="U82" s="29"/>
    </row>
    <row r="83" spans="1:21" s="35" customFormat="1" x14ac:dyDescent="0.25">
      <c r="A83" s="29" t="e">
        <f>+Nacional!#REF!</f>
        <v>#REF!</v>
      </c>
      <c r="B83" s="14" t="s">
        <v>67</v>
      </c>
      <c r="C83" s="24">
        <v>47.72</v>
      </c>
      <c r="D83" s="25" t="s">
        <v>328</v>
      </c>
      <c r="E83" s="25" t="s">
        <v>328</v>
      </c>
      <c r="F83" s="25">
        <v>0</v>
      </c>
      <c r="G83" s="25">
        <v>0</v>
      </c>
      <c r="H83" s="25" t="s">
        <v>328</v>
      </c>
      <c r="I83" s="25" t="s">
        <v>329</v>
      </c>
      <c r="J83" s="25">
        <v>411.56</v>
      </c>
      <c r="K83" s="25" t="s">
        <v>329</v>
      </c>
      <c r="L83" s="25" t="s">
        <v>329</v>
      </c>
      <c r="M83" s="25">
        <v>44.08</v>
      </c>
      <c r="N83" s="25">
        <v>0</v>
      </c>
      <c r="O83" s="25" t="s">
        <v>328</v>
      </c>
      <c r="P83" s="25" t="s">
        <v>328</v>
      </c>
      <c r="Q83" s="25">
        <v>0</v>
      </c>
      <c r="R83" s="25">
        <v>0</v>
      </c>
      <c r="S83" s="25" t="s">
        <v>328</v>
      </c>
      <c r="T83" s="25" t="s">
        <v>328</v>
      </c>
      <c r="U83" s="29"/>
    </row>
    <row r="84" spans="1:21" x14ac:dyDescent="0.25">
      <c r="A84" s="29" t="e">
        <f>+Nacional!#REF!</f>
        <v>#REF!</v>
      </c>
      <c r="B84" s="16" t="s">
        <v>68</v>
      </c>
      <c r="C84" s="24">
        <v>0.8</v>
      </c>
      <c r="D84" s="25" t="s">
        <v>328</v>
      </c>
      <c r="E84" s="25" t="s">
        <v>328</v>
      </c>
      <c r="F84" s="25">
        <v>0</v>
      </c>
      <c r="G84" s="25">
        <v>0</v>
      </c>
      <c r="H84" s="25" t="s">
        <v>328</v>
      </c>
      <c r="I84" s="25" t="s">
        <v>329</v>
      </c>
      <c r="J84" s="25">
        <v>10.039999999999999</v>
      </c>
      <c r="K84" s="25" t="s">
        <v>329</v>
      </c>
      <c r="L84" s="25" t="s">
        <v>329</v>
      </c>
      <c r="M84" s="25">
        <v>0</v>
      </c>
      <c r="N84" s="25">
        <v>0</v>
      </c>
      <c r="O84" s="25" t="s">
        <v>328</v>
      </c>
      <c r="P84" s="25" t="s">
        <v>328</v>
      </c>
      <c r="Q84" s="25">
        <v>0</v>
      </c>
      <c r="R84" s="25">
        <v>0</v>
      </c>
      <c r="S84" s="25" t="s">
        <v>328</v>
      </c>
      <c r="T84" s="25" t="s">
        <v>328</v>
      </c>
    </row>
    <row r="85" spans="1:21" x14ac:dyDescent="0.25">
      <c r="A85" s="29" t="e">
        <f>+Nacional!#REF!</f>
        <v>#REF!</v>
      </c>
      <c r="B85" s="16" t="s">
        <v>69</v>
      </c>
      <c r="C85" s="24">
        <v>46.92</v>
      </c>
      <c r="D85" s="25" t="s">
        <v>328</v>
      </c>
      <c r="E85" s="25" t="s">
        <v>328</v>
      </c>
      <c r="F85" s="25">
        <v>0</v>
      </c>
      <c r="G85" s="25">
        <v>0</v>
      </c>
      <c r="H85" s="25" t="s">
        <v>328</v>
      </c>
      <c r="I85" s="25" t="s">
        <v>329</v>
      </c>
      <c r="J85" s="25">
        <v>401.52</v>
      </c>
      <c r="K85" s="25" t="s">
        <v>329</v>
      </c>
      <c r="L85" s="25" t="s">
        <v>329</v>
      </c>
      <c r="M85" s="25">
        <v>44.08</v>
      </c>
      <c r="N85" s="25">
        <v>0</v>
      </c>
      <c r="O85" s="25" t="s">
        <v>328</v>
      </c>
      <c r="P85" s="25" t="s">
        <v>328</v>
      </c>
      <c r="Q85" s="25">
        <v>0</v>
      </c>
      <c r="R85" s="25">
        <v>0</v>
      </c>
      <c r="S85" s="25" t="s">
        <v>328</v>
      </c>
      <c r="T85" s="25" t="s">
        <v>328</v>
      </c>
    </row>
    <row r="86" spans="1:21" x14ac:dyDescent="0.25">
      <c r="A86" s="29" t="e">
        <f>+Nacional!#REF!</f>
        <v>#REF!</v>
      </c>
      <c r="B86" s="16" t="s">
        <v>70</v>
      </c>
      <c r="C86" s="24">
        <v>0</v>
      </c>
      <c r="D86" s="25" t="s">
        <v>328</v>
      </c>
      <c r="E86" s="25" t="s">
        <v>328</v>
      </c>
      <c r="F86" s="25">
        <v>0</v>
      </c>
      <c r="G86" s="25">
        <v>0</v>
      </c>
      <c r="H86" s="25" t="s">
        <v>328</v>
      </c>
      <c r="I86" s="25" t="s">
        <v>329</v>
      </c>
      <c r="J86" s="25">
        <v>0</v>
      </c>
      <c r="K86" s="25" t="s">
        <v>329</v>
      </c>
      <c r="L86" s="25" t="s">
        <v>329</v>
      </c>
      <c r="M86" s="25">
        <v>0</v>
      </c>
      <c r="N86" s="25">
        <v>0</v>
      </c>
      <c r="O86" s="25" t="s">
        <v>328</v>
      </c>
      <c r="P86" s="25" t="s">
        <v>328</v>
      </c>
      <c r="Q86" s="25">
        <v>0</v>
      </c>
      <c r="R86" s="25">
        <v>0</v>
      </c>
      <c r="S86" s="25" t="s">
        <v>328</v>
      </c>
      <c r="T86" s="25" t="s">
        <v>328</v>
      </c>
    </row>
    <row r="87" spans="1:21" s="35" customFormat="1" x14ac:dyDescent="0.25">
      <c r="A87" s="29" t="e">
        <f>+Nacional!#REF!</f>
        <v>#REF!</v>
      </c>
      <c r="B87" s="14" t="s">
        <v>71</v>
      </c>
      <c r="C87" s="24">
        <v>174118.09</v>
      </c>
      <c r="D87" s="24" t="s">
        <v>328</v>
      </c>
      <c r="E87" s="24" t="s">
        <v>328</v>
      </c>
      <c r="F87" s="24">
        <v>358845.3</v>
      </c>
      <c r="G87" s="24">
        <v>88215.5</v>
      </c>
      <c r="H87" s="24" t="s">
        <v>328</v>
      </c>
      <c r="I87" s="24" t="s">
        <v>329</v>
      </c>
      <c r="J87" s="24">
        <v>282824.77</v>
      </c>
      <c r="K87" s="24" t="s">
        <v>329</v>
      </c>
      <c r="L87" s="24" t="s">
        <v>329</v>
      </c>
      <c r="M87" s="24">
        <v>157576.79999999999</v>
      </c>
      <c r="N87" s="24">
        <v>106825.15</v>
      </c>
      <c r="O87" s="24" t="s">
        <v>328</v>
      </c>
      <c r="P87" s="24" t="s">
        <v>328</v>
      </c>
      <c r="Q87" s="24">
        <v>129974.08</v>
      </c>
      <c r="R87" s="24">
        <v>227677.25</v>
      </c>
      <c r="S87" s="24" t="s">
        <v>328</v>
      </c>
      <c r="T87" s="24" t="s">
        <v>328</v>
      </c>
      <c r="U87" s="29"/>
    </row>
    <row r="88" spans="1:21" s="28" customFormat="1" ht="12.75" x14ac:dyDescent="0.2">
      <c r="A88" s="28" t="e">
        <f>+Nacional!#REF!</f>
        <v>#REF!</v>
      </c>
      <c r="B88" s="40" t="s">
        <v>23</v>
      </c>
      <c r="C88" s="77"/>
      <c r="D88" s="41"/>
      <c r="E88" s="41"/>
      <c r="F88" s="41"/>
      <c r="G88" s="41"/>
      <c r="H88" s="41"/>
      <c r="I88" s="41"/>
      <c r="J88" s="41"/>
      <c r="K88" s="41"/>
    </row>
    <row r="89" spans="1:21" s="28" customFormat="1" ht="12.75" x14ac:dyDescent="0.2">
      <c r="A89" s="28" t="e">
        <f>+Nacional!#REF!</f>
        <v>#REF!</v>
      </c>
      <c r="B89" s="40" t="s">
        <v>92</v>
      </c>
      <c r="C89" s="43"/>
      <c r="D89" s="43"/>
      <c r="E89" s="43"/>
      <c r="F89" s="43"/>
      <c r="G89" s="43"/>
      <c r="H89" s="43"/>
      <c r="I89" s="43"/>
      <c r="J89" s="43"/>
      <c r="K89" s="43"/>
    </row>
    <row r="90" spans="1:21" x14ac:dyDescent="0.25">
      <c r="A90" s="29" t="e">
        <f>+Nacional!#REF!</f>
        <v>#REF!</v>
      </c>
      <c r="B90" s="33"/>
      <c r="C90" s="30"/>
      <c r="D90" s="30"/>
      <c r="E90" s="30"/>
      <c r="F90" s="30"/>
      <c r="G90" s="30"/>
      <c r="H90" s="30"/>
      <c r="I90" s="30"/>
      <c r="J90" s="30"/>
      <c r="K90" s="30"/>
    </row>
    <row r="91" spans="1:21" ht="5.25" customHeight="1" x14ac:dyDescent="0.25">
      <c r="A91" s="29" t="e">
        <f>+Nacional!#REF!</f>
        <v>#REF!</v>
      </c>
    </row>
    <row r="92" spans="1:21" s="58" customFormat="1" ht="15" customHeight="1" x14ac:dyDescent="0.3">
      <c r="A92" s="58" t="e">
        <f>+Nacional!#REF!</f>
        <v>#REF!</v>
      </c>
      <c r="B92" s="97" t="s">
        <v>293</v>
      </c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1:21" s="58" customFormat="1" ht="18.75" x14ac:dyDescent="0.3">
      <c r="A93" s="58" t="e">
        <f>+Nacional!#REF!</f>
        <v>#REF!</v>
      </c>
      <c r="B93" s="91" t="s">
        <v>332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1:21" s="58" customFormat="1" ht="17.25" x14ac:dyDescent="0.3">
      <c r="A94" s="58" t="e">
        <f>+Nacional!#REF!</f>
        <v>#REF!</v>
      </c>
      <c r="B94" s="94" t="s">
        <v>35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1:21" s="53" customFormat="1" ht="57" x14ac:dyDescent="0.25">
      <c r="A95" s="53" t="e">
        <f>+Nacional!#REF!</f>
        <v>#REF!</v>
      </c>
      <c r="B95" s="54"/>
      <c r="C95" s="56" t="s">
        <v>2</v>
      </c>
      <c r="D95" s="56" t="s">
        <v>3</v>
      </c>
      <c r="E95" s="56" t="s">
        <v>4</v>
      </c>
      <c r="F95" s="56" t="s">
        <v>5</v>
      </c>
      <c r="G95" s="56" t="s">
        <v>6</v>
      </c>
      <c r="H95" s="56" t="s">
        <v>7</v>
      </c>
      <c r="I95" s="56" t="s">
        <v>8</v>
      </c>
      <c r="J95" s="56" t="s">
        <v>9</v>
      </c>
      <c r="K95" s="56" t="s">
        <v>10</v>
      </c>
      <c r="L95" s="56" t="str">
        <f>+L$5</f>
        <v>Olival</v>
      </c>
      <c r="M95" s="56" t="str">
        <f t="shared" ref="M95:T95" si="1">+M$5</f>
        <v>Bovinos de Leite</v>
      </c>
      <c r="N95" s="56" t="str">
        <f t="shared" si="1"/>
        <v>Bovinos de Carne</v>
      </c>
      <c r="O95" s="56" t="str">
        <f t="shared" si="1"/>
        <v>Ovinos e Caprinos</v>
      </c>
      <c r="P95" s="56" t="str">
        <f t="shared" si="1"/>
        <v>Suínos</v>
      </c>
      <c r="Q95" s="56" t="str">
        <f t="shared" si="1"/>
        <v>Aves</v>
      </c>
      <c r="R95" s="56" t="str">
        <f t="shared" si="1"/>
        <v>Policultura</v>
      </c>
      <c r="S95" s="56" t="str">
        <f t="shared" si="1"/>
        <v>Polipecuária</v>
      </c>
      <c r="T95" s="56" t="str">
        <f t="shared" si="1"/>
        <v>Mistas
Culturas e Pecuária</v>
      </c>
    </row>
    <row r="96" spans="1:21" s="35" customFormat="1" x14ac:dyDescent="0.25">
      <c r="A96" s="29" t="e">
        <f>+Nacional!#REF!</f>
        <v>#REF!</v>
      </c>
      <c r="B96" s="14" t="s">
        <v>73</v>
      </c>
      <c r="C96" s="24">
        <v>113516.47</v>
      </c>
      <c r="D96" s="25" t="s">
        <v>328</v>
      </c>
      <c r="E96" s="25" t="s">
        <v>328</v>
      </c>
      <c r="F96" s="25">
        <v>269884.87</v>
      </c>
      <c r="G96" s="25">
        <v>37698.61</v>
      </c>
      <c r="H96" s="25" t="s">
        <v>328</v>
      </c>
      <c r="I96" s="25" t="s">
        <v>329</v>
      </c>
      <c r="J96" s="25">
        <v>99432.12</v>
      </c>
      <c r="K96" s="25" t="s">
        <v>329</v>
      </c>
      <c r="L96" s="25" t="s">
        <v>329</v>
      </c>
      <c r="M96" s="25">
        <v>116714.59</v>
      </c>
      <c r="N96" s="25">
        <v>65477.7</v>
      </c>
      <c r="O96" s="25" t="s">
        <v>328</v>
      </c>
      <c r="P96" s="25" t="s">
        <v>328</v>
      </c>
      <c r="Q96" s="25">
        <v>112350.13</v>
      </c>
      <c r="R96" s="25">
        <v>126821.75999999999</v>
      </c>
      <c r="S96" s="25" t="s">
        <v>328</v>
      </c>
      <c r="T96" s="25" t="s">
        <v>328</v>
      </c>
    </row>
    <row r="97" spans="1:20" x14ac:dyDescent="0.25">
      <c r="A97" s="29" t="e">
        <f>+Nacional!#REF!</f>
        <v>#REF!</v>
      </c>
      <c r="B97" s="16" t="s">
        <v>241</v>
      </c>
      <c r="C97" s="24">
        <v>6337.44</v>
      </c>
      <c r="D97" s="25" t="s">
        <v>328</v>
      </c>
      <c r="E97" s="25" t="s">
        <v>328</v>
      </c>
      <c r="F97" s="25">
        <v>26155.85</v>
      </c>
      <c r="G97" s="25">
        <v>366.9</v>
      </c>
      <c r="H97" s="25" t="s">
        <v>328</v>
      </c>
      <c r="I97" s="25" t="s">
        <v>329</v>
      </c>
      <c r="J97" s="25">
        <v>1858.76</v>
      </c>
      <c r="K97" s="25" t="s">
        <v>329</v>
      </c>
      <c r="L97" s="25" t="s">
        <v>329</v>
      </c>
      <c r="M97" s="25">
        <v>5141.9799999999996</v>
      </c>
      <c r="N97" s="25">
        <v>4078</v>
      </c>
      <c r="O97" s="25" t="s">
        <v>328</v>
      </c>
      <c r="P97" s="25" t="s">
        <v>328</v>
      </c>
      <c r="Q97" s="25">
        <v>46.7</v>
      </c>
      <c r="R97" s="25">
        <v>3258.61</v>
      </c>
      <c r="S97" s="25" t="s">
        <v>328</v>
      </c>
      <c r="T97" s="25" t="s">
        <v>328</v>
      </c>
    </row>
    <row r="98" spans="1:20" x14ac:dyDescent="0.25">
      <c r="A98" s="29" t="e">
        <f>+Nacional!#REF!</f>
        <v>#REF!</v>
      </c>
      <c r="B98" s="16" t="s">
        <v>242</v>
      </c>
      <c r="C98" s="24">
        <v>7646.21</v>
      </c>
      <c r="D98" s="25" t="s">
        <v>328</v>
      </c>
      <c r="E98" s="25" t="s">
        <v>328</v>
      </c>
      <c r="F98" s="25">
        <v>18601.13</v>
      </c>
      <c r="G98" s="25">
        <v>3864.07</v>
      </c>
      <c r="H98" s="25" t="s">
        <v>328</v>
      </c>
      <c r="I98" s="25" t="s">
        <v>329</v>
      </c>
      <c r="J98" s="25">
        <v>8760.7800000000007</v>
      </c>
      <c r="K98" s="25" t="s">
        <v>329</v>
      </c>
      <c r="L98" s="25" t="s">
        <v>329</v>
      </c>
      <c r="M98" s="25">
        <v>7093.49</v>
      </c>
      <c r="N98" s="25">
        <v>4419.79</v>
      </c>
      <c r="O98" s="25" t="s">
        <v>328</v>
      </c>
      <c r="P98" s="25" t="s">
        <v>328</v>
      </c>
      <c r="Q98" s="25">
        <v>2448.39</v>
      </c>
      <c r="R98" s="25">
        <v>13466.67</v>
      </c>
      <c r="S98" s="25" t="s">
        <v>328</v>
      </c>
      <c r="T98" s="25" t="s">
        <v>328</v>
      </c>
    </row>
    <row r="99" spans="1:20" x14ac:dyDescent="0.25">
      <c r="A99" s="29" t="e">
        <f>+Nacional!#REF!</f>
        <v>#REF!</v>
      </c>
      <c r="B99" s="16" t="s">
        <v>243</v>
      </c>
      <c r="C99" s="24">
        <v>8668.56</v>
      </c>
      <c r="D99" s="25" t="s">
        <v>328</v>
      </c>
      <c r="E99" s="25" t="s">
        <v>328</v>
      </c>
      <c r="F99" s="25">
        <v>16006.83</v>
      </c>
      <c r="G99" s="25">
        <v>4395.41</v>
      </c>
      <c r="H99" s="25" t="s">
        <v>328</v>
      </c>
      <c r="I99" s="25" t="s">
        <v>329</v>
      </c>
      <c r="J99" s="25">
        <v>11944.93</v>
      </c>
      <c r="K99" s="25" t="s">
        <v>329</v>
      </c>
      <c r="L99" s="25" t="s">
        <v>329</v>
      </c>
      <c r="M99" s="25">
        <v>6582.61</v>
      </c>
      <c r="N99" s="25">
        <v>9886.7800000000007</v>
      </c>
      <c r="O99" s="25" t="s">
        <v>328</v>
      </c>
      <c r="P99" s="25" t="s">
        <v>328</v>
      </c>
      <c r="Q99" s="25">
        <v>3187.48</v>
      </c>
      <c r="R99" s="25">
        <v>14547.48</v>
      </c>
      <c r="S99" s="25" t="s">
        <v>328</v>
      </c>
      <c r="T99" s="25" t="s">
        <v>328</v>
      </c>
    </row>
    <row r="100" spans="1:20" x14ac:dyDescent="0.25">
      <c r="A100" s="29" t="e">
        <f>+Nacional!#REF!</f>
        <v>#REF!</v>
      </c>
      <c r="B100" s="16" t="s">
        <v>244</v>
      </c>
      <c r="C100" s="24">
        <v>32000.55</v>
      </c>
      <c r="D100" s="25" t="s">
        <v>328</v>
      </c>
      <c r="E100" s="25" t="s">
        <v>328</v>
      </c>
      <c r="F100" s="25">
        <v>0</v>
      </c>
      <c r="G100" s="25">
        <v>290.56</v>
      </c>
      <c r="H100" s="25" t="s">
        <v>328</v>
      </c>
      <c r="I100" s="25" t="s">
        <v>329</v>
      </c>
      <c r="J100" s="25">
        <v>10.64</v>
      </c>
      <c r="K100" s="25" t="s">
        <v>329</v>
      </c>
      <c r="L100" s="25" t="s">
        <v>329</v>
      </c>
      <c r="M100" s="25">
        <v>59320.13</v>
      </c>
      <c r="N100" s="25">
        <v>22943.98</v>
      </c>
      <c r="O100" s="25" t="s">
        <v>328</v>
      </c>
      <c r="P100" s="25" t="s">
        <v>328</v>
      </c>
      <c r="Q100" s="25">
        <v>89275.87</v>
      </c>
      <c r="R100" s="25">
        <v>0</v>
      </c>
      <c r="S100" s="25" t="s">
        <v>328</v>
      </c>
      <c r="T100" s="25" t="s">
        <v>328</v>
      </c>
    </row>
    <row r="101" spans="1:20" x14ac:dyDescent="0.25">
      <c r="A101" s="29" t="e">
        <f>+Nacional!#REF!</f>
        <v>#REF!</v>
      </c>
      <c r="B101" s="16" t="s">
        <v>245</v>
      </c>
      <c r="C101" s="24">
        <v>1746.32</v>
      </c>
      <c r="D101" s="25" t="s">
        <v>328</v>
      </c>
      <c r="E101" s="25" t="s">
        <v>328</v>
      </c>
      <c r="F101" s="25">
        <v>0</v>
      </c>
      <c r="G101" s="25">
        <v>0.39</v>
      </c>
      <c r="H101" s="25" t="s">
        <v>328</v>
      </c>
      <c r="I101" s="25" t="s">
        <v>329</v>
      </c>
      <c r="J101" s="25">
        <v>4.5</v>
      </c>
      <c r="K101" s="25" t="s">
        <v>329</v>
      </c>
      <c r="L101" s="25" t="s">
        <v>329</v>
      </c>
      <c r="M101" s="25">
        <v>3928.02</v>
      </c>
      <c r="N101" s="25">
        <v>1961.94</v>
      </c>
      <c r="O101" s="25" t="s">
        <v>328</v>
      </c>
      <c r="P101" s="25" t="s">
        <v>328</v>
      </c>
      <c r="Q101" s="25">
        <v>0</v>
      </c>
      <c r="R101" s="25">
        <v>136.87</v>
      </c>
      <c r="S101" s="25" t="s">
        <v>328</v>
      </c>
      <c r="T101" s="25" t="s">
        <v>328</v>
      </c>
    </row>
    <row r="102" spans="1:20" x14ac:dyDescent="0.25">
      <c r="A102" s="29" t="e">
        <f>+Nacional!#REF!</f>
        <v>#REF!</v>
      </c>
      <c r="B102" s="16" t="s">
        <v>246</v>
      </c>
      <c r="C102" s="24">
        <v>6687.71</v>
      </c>
      <c r="D102" s="25" t="s">
        <v>328</v>
      </c>
      <c r="E102" s="25" t="s">
        <v>328</v>
      </c>
      <c r="F102" s="25">
        <v>0</v>
      </c>
      <c r="G102" s="25">
        <v>140.93</v>
      </c>
      <c r="H102" s="25" t="s">
        <v>328</v>
      </c>
      <c r="I102" s="25" t="s">
        <v>329</v>
      </c>
      <c r="J102" s="25">
        <v>11.22</v>
      </c>
      <c r="K102" s="25" t="s">
        <v>329</v>
      </c>
      <c r="L102" s="25" t="s">
        <v>329</v>
      </c>
      <c r="M102" s="25">
        <v>13984.44</v>
      </c>
      <c r="N102" s="25">
        <v>4144.24</v>
      </c>
      <c r="O102" s="25" t="s">
        <v>328</v>
      </c>
      <c r="P102" s="25" t="s">
        <v>328</v>
      </c>
      <c r="Q102" s="25">
        <v>8820.77</v>
      </c>
      <c r="R102" s="25">
        <v>572.45000000000005</v>
      </c>
      <c r="S102" s="25" t="s">
        <v>328</v>
      </c>
      <c r="T102" s="25" t="s">
        <v>328</v>
      </c>
    </row>
    <row r="103" spans="1:20" x14ac:dyDescent="0.25">
      <c r="A103" s="29" t="e">
        <f>+Nacional!#REF!</f>
        <v>#REF!</v>
      </c>
      <c r="B103" s="16" t="s">
        <v>247</v>
      </c>
      <c r="C103" s="24">
        <v>7842.92</v>
      </c>
      <c r="D103" s="25" t="s">
        <v>328</v>
      </c>
      <c r="E103" s="25" t="s">
        <v>328</v>
      </c>
      <c r="F103" s="25">
        <v>43932.81</v>
      </c>
      <c r="G103" s="25">
        <v>7979.72</v>
      </c>
      <c r="H103" s="25" t="s">
        <v>328</v>
      </c>
      <c r="I103" s="25" t="s">
        <v>329</v>
      </c>
      <c r="J103" s="25">
        <v>84.31</v>
      </c>
      <c r="K103" s="25" t="s">
        <v>329</v>
      </c>
      <c r="L103" s="25" t="s">
        <v>329</v>
      </c>
      <c r="M103" s="25">
        <v>3282.04</v>
      </c>
      <c r="N103" s="25">
        <v>2241.7600000000002</v>
      </c>
      <c r="O103" s="25" t="s">
        <v>328</v>
      </c>
      <c r="P103" s="25" t="s">
        <v>328</v>
      </c>
      <c r="Q103" s="25">
        <v>0.77</v>
      </c>
      <c r="R103" s="25">
        <v>13717.75</v>
      </c>
      <c r="S103" s="25" t="s">
        <v>328</v>
      </c>
      <c r="T103" s="25" t="s">
        <v>328</v>
      </c>
    </row>
    <row r="104" spans="1:20" x14ac:dyDescent="0.25">
      <c r="A104" s="29" t="e">
        <f>+Nacional!#REF!</f>
        <v>#REF!</v>
      </c>
      <c r="B104" s="16" t="s">
        <v>248</v>
      </c>
      <c r="C104" s="24">
        <v>11562.78</v>
      </c>
      <c r="D104" s="25" t="s">
        <v>328</v>
      </c>
      <c r="E104" s="25" t="s">
        <v>328</v>
      </c>
      <c r="F104" s="25">
        <v>44187.98</v>
      </c>
      <c r="G104" s="25">
        <v>3398.03</v>
      </c>
      <c r="H104" s="25" t="s">
        <v>328</v>
      </c>
      <c r="I104" s="25" t="s">
        <v>329</v>
      </c>
      <c r="J104" s="25">
        <v>9790.0300000000007</v>
      </c>
      <c r="K104" s="25" t="s">
        <v>329</v>
      </c>
      <c r="L104" s="25" t="s">
        <v>329</v>
      </c>
      <c r="M104" s="25">
        <v>6532.56</v>
      </c>
      <c r="N104" s="25">
        <v>7453.89</v>
      </c>
      <c r="O104" s="25" t="s">
        <v>328</v>
      </c>
      <c r="P104" s="25" t="s">
        <v>328</v>
      </c>
      <c r="Q104" s="25">
        <v>0</v>
      </c>
      <c r="R104" s="25">
        <v>40384.32</v>
      </c>
      <c r="S104" s="25" t="s">
        <v>328</v>
      </c>
      <c r="T104" s="25" t="s">
        <v>328</v>
      </c>
    </row>
    <row r="105" spans="1:20" x14ac:dyDescent="0.25">
      <c r="A105" s="29" t="e">
        <f>+Nacional!#REF!</f>
        <v>#REF!</v>
      </c>
      <c r="B105" s="16" t="s">
        <v>249</v>
      </c>
      <c r="C105" s="24">
        <v>10037.16</v>
      </c>
      <c r="D105" s="25" t="s">
        <v>328</v>
      </c>
      <c r="E105" s="25" t="s">
        <v>328</v>
      </c>
      <c r="F105" s="25">
        <v>52168.81</v>
      </c>
      <c r="G105" s="25">
        <v>7957.61</v>
      </c>
      <c r="H105" s="25" t="s">
        <v>328</v>
      </c>
      <c r="I105" s="25" t="s">
        <v>329</v>
      </c>
      <c r="J105" s="25">
        <v>18266.5</v>
      </c>
      <c r="K105" s="25" t="s">
        <v>329</v>
      </c>
      <c r="L105" s="25" t="s">
        <v>329</v>
      </c>
      <c r="M105" s="25">
        <v>1703.28</v>
      </c>
      <c r="N105" s="25">
        <v>649.41</v>
      </c>
      <c r="O105" s="25" t="s">
        <v>328</v>
      </c>
      <c r="P105" s="25" t="s">
        <v>328</v>
      </c>
      <c r="Q105" s="25">
        <v>0</v>
      </c>
      <c r="R105" s="25">
        <v>25360.21</v>
      </c>
      <c r="S105" s="25" t="s">
        <v>328</v>
      </c>
      <c r="T105" s="25" t="s">
        <v>328</v>
      </c>
    </row>
    <row r="106" spans="1:20" x14ac:dyDescent="0.25">
      <c r="A106" s="29" t="e">
        <f>+Nacional!#REF!</f>
        <v>#REF!</v>
      </c>
      <c r="B106" s="16" t="s">
        <v>250</v>
      </c>
      <c r="C106" s="24">
        <v>9756.07</v>
      </c>
      <c r="D106" s="25" t="s">
        <v>328</v>
      </c>
      <c r="E106" s="25" t="s">
        <v>328</v>
      </c>
      <c r="F106" s="25">
        <v>32054.01</v>
      </c>
      <c r="G106" s="25">
        <v>5341.94</v>
      </c>
      <c r="H106" s="25" t="s">
        <v>328</v>
      </c>
      <c r="I106" s="25" t="s">
        <v>329</v>
      </c>
      <c r="J106" s="25">
        <v>23100.62</v>
      </c>
      <c r="K106" s="25" t="s">
        <v>329</v>
      </c>
      <c r="L106" s="25" t="s">
        <v>329</v>
      </c>
      <c r="M106" s="25">
        <v>1219.23</v>
      </c>
      <c r="N106" s="25">
        <v>5321.95</v>
      </c>
      <c r="O106" s="25" t="s">
        <v>328</v>
      </c>
      <c r="P106" s="25" t="s">
        <v>328</v>
      </c>
      <c r="Q106" s="25">
        <v>0</v>
      </c>
      <c r="R106" s="25">
        <v>4666.49</v>
      </c>
      <c r="S106" s="25" t="s">
        <v>328</v>
      </c>
      <c r="T106" s="25" t="s">
        <v>328</v>
      </c>
    </row>
    <row r="107" spans="1:20" x14ac:dyDescent="0.25">
      <c r="A107" s="29" t="e">
        <f>+Nacional!#REF!</f>
        <v>#REF!</v>
      </c>
      <c r="B107" s="16" t="s">
        <v>251</v>
      </c>
      <c r="C107" s="24">
        <v>817.79</v>
      </c>
      <c r="D107" s="25" t="s">
        <v>328</v>
      </c>
      <c r="E107" s="25" t="s">
        <v>328</v>
      </c>
      <c r="F107" s="25">
        <v>0</v>
      </c>
      <c r="G107" s="25">
        <v>170.8</v>
      </c>
      <c r="H107" s="25" t="s">
        <v>328</v>
      </c>
      <c r="I107" s="25" t="s">
        <v>329</v>
      </c>
      <c r="J107" s="25">
        <v>926.64</v>
      </c>
      <c r="K107" s="25" t="s">
        <v>329</v>
      </c>
      <c r="L107" s="25" t="s">
        <v>329</v>
      </c>
      <c r="M107" s="25">
        <v>1676.04</v>
      </c>
      <c r="N107" s="25">
        <v>66.739999999999995</v>
      </c>
      <c r="O107" s="25" t="s">
        <v>328</v>
      </c>
      <c r="P107" s="25" t="s">
        <v>328</v>
      </c>
      <c r="Q107" s="25">
        <v>1356.24</v>
      </c>
      <c r="R107" s="25">
        <v>320.72000000000003</v>
      </c>
      <c r="S107" s="25" t="s">
        <v>328</v>
      </c>
      <c r="T107" s="25" t="s">
        <v>328</v>
      </c>
    </row>
    <row r="108" spans="1:20" x14ac:dyDescent="0.25">
      <c r="A108" s="29" t="e">
        <f>+Nacional!#REF!</f>
        <v>#REF!</v>
      </c>
      <c r="B108" s="16" t="s">
        <v>252</v>
      </c>
      <c r="C108" s="24">
        <v>3892.14</v>
      </c>
      <c r="D108" s="25" t="s">
        <v>328</v>
      </c>
      <c r="E108" s="25" t="s">
        <v>328</v>
      </c>
      <c r="F108" s="25">
        <v>10182.459999999999</v>
      </c>
      <c r="G108" s="25">
        <v>923.84</v>
      </c>
      <c r="H108" s="25" t="s">
        <v>328</v>
      </c>
      <c r="I108" s="25" t="s">
        <v>329</v>
      </c>
      <c r="J108" s="25">
        <v>6014.1</v>
      </c>
      <c r="K108" s="25" t="s">
        <v>329</v>
      </c>
      <c r="L108" s="25" t="s">
        <v>329</v>
      </c>
      <c r="M108" s="25">
        <v>3112.4</v>
      </c>
      <c r="N108" s="25">
        <v>797.94</v>
      </c>
      <c r="O108" s="25" t="s">
        <v>328</v>
      </c>
      <c r="P108" s="25" t="s">
        <v>328</v>
      </c>
      <c r="Q108" s="25">
        <v>5096.43</v>
      </c>
      <c r="R108" s="25">
        <v>6462.48</v>
      </c>
      <c r="S108" s="25" t="s">
        <v>328</v>
      </c>
      <c r="T108" s="25" t="s">
        <v>328</v>
      </c>
    </row>
    <row r="109" spans="1:20" x14ac:dyDescent="0.25">
      <c r="A109" s="29" t="e">
        <f>+Nacional!#REF!</f>
        <v>#REF!</v>
      </c>
      <c r="B109" s="16" t="s">
        <v>253</v>
      </c>
      <c r="C109" s="24">
        <v>3976.14</v>
      </c>
      <c r="D109" s="25" t="s">
        <v>328</v>
      </c>
      <c r="E109" s="25" t="s">
        <v>328</v>
      </c>
      <c r="F109" s="25">
        <v>20159.12</v>
      </c>
      <c r="G109" s="25">
        <v>2357.54</v>
      </c>
      <c r="H109" s="25" t="s">
        <v>328</v>
      </c>
      <c r="I109" s="25" t="s">
        <v>329</v>
      </c>
      <c r="J109" s="25">
        <v>7242.15</v>
      </c>
      <c r="K109" s="25" t="s">
        <v>329</v>
      </c>
      <c r="L109" s="25" t="s">
        <v>329</v>
      </c>
      <c r="M109" s="25">
        <v>2377.5100000000002</v>
      </c>
      <c r="N109" s="25">
        <v>455.29</v>
      </c>
      <c r="O109" s="25" t="s">
        <v>328</v>
      </c>
      <c r="P109" s="25" t="s">
        <v>328</v>
      </c>
      <c r="Q109" s="25">
        <v>960.51</v>
      </c>
      <c r="R109" s="25">
        <v>862.94</v>
      </c>
      <c r="S109" s="25" t="s">
        <v>328</v>
      </c>
      <c r="T109" s="25" t="s">
        <v>328</v>
      </c>
    </row>
    <row r="110" spans="1:20" s="35" customFormat="1" ht="15.75" customHeight="1" x14ac:dyDescent="0.25">
      <c r="A110" s="29" t="e">
        <f>+Nacional!#REF!</f>
        <v>#REF!</v>
      </c>
      <c r="B110" s="16" t="s">
        <v>254</v>
      </c>
      <c r="C110" s="24">
        <v>2544.69</v>
      </c>
      <c r="D110" s="25" t="s">
        <v>328</v>
      </c>
      <c r="E110" s="25" t="s">
        <v>328</v>
      </c>
      <c r="F110" s="25">
        <v>6435.88</v>
      </c>
      <c r="G110" s="25">
        <v>510.86</v>
      </c>
      <c r="H110" s="25" t="s">
        <v>328</v>
      </c>
      <c r="I110" s="25" t="s">
        <v>329</v>
      </c>
      <c r="J110" s="25">
        <v>11416.94</v>
      </c>
      <c r="K110" s="25" t="s">
        <v>329</v>
      </c>
      <c r="L110" s="25" t="s">
        <v>329</v>
      </c>
      <c r="M110" s="25">
        <v>760.87</v>
      </c>
      <c r="N110" s="25">
        <v>1055.97</v>
      </c>
      <c r="O110" s="25" t="s">
        <v>328</v>
      </c>
      <c r="P110" s="25" t="s">
        <v>328</v>
      </c>
      <c r="Q110" s="25">
        <v>1156.99</v>
      </c>
      <c r="R110" s="25">
        <v>3064.77</v>
      </c>
      <c r="S110" s="25" t="s">
        <v>328</v>
      </c>
      <c r="T110" s="25" t="s">
        <v>328</v>
      </c>
    </row>
    <row r="111" spans="1:20" x14ac:dyDescent="0.25">
      <c r="A111" s="29" t="e">
        <f>+Nacional!#REF!</f>
        <v>#REF!</v>
      </c>
      <c r="B111" s="15" t="s">
        <v>240</v>
      </c>
      <c r="C111" s="24">
        <v>1473.38</v>
      </c>
      <c r="D111" s="25" t="s">
        <v>328</v>
      </c>
      <c r="E111" s="25" t="s">
        <v>328</v>
      </c>
      <c r="F111" s="25">
        <v>1896.44</v>
      </c>
      <c r="G111" s="25">
        <v>498.67</v>
      </c>
      <c r="H111" s="25" t="s">
        <v>328</v>
      </c>
      <c r="I111" s="25" t="s">
        <v>329</v>
      </c>
      <c r="J111" s="25">
        <v>3499.03</v>
      </c>
      <c r="K111" s="25" t="s">
        <v>329</v>
      </c>
      <c r="L111" s="25" t="s">
        <v>329</v>
      </c>
      <c r="M111" s="25">
        <v>1598.68</v>
      </c>
      <c r="N111" s="25">
        <v>728.98</v>
      </c>
      <c r="O111" s="25" t="s">
        <v>328</v>
      </c>
      <c r="P111" s="25" t="s">
        <v>328</v>
      </c>
      <c r="Q111" s="25">
        <v>1084.26</v>
      </c>
      <c r="R111" s="25">
        <v>1003.81</v>
      </c>
      <c r="S111" s="25" t="s">
        <v>328</v>
      </c>
      <c r="T111" s="25" t="s">
        <v>328</v>
      </c>
    </row>
    <row r="112" spans="1:20" x14ac:dyDescent="0.25">
      <c r="A112" s="29" t="e">
        <f>+Nacional!#REF!</f>
        <v>#REF!</v>
      </c>
      <c r="B112" s="15" t="s">
        <v>239</v>
      </c>
      <c r="C112" s="24">
        <v>18953.61</v>
      </c>
      <c r="D112" s="25" t="s">
        <v>328</v>
      </c>
      <c r="E112" s="25" t="s">
        <v>328</v>
      </c>
      <c r="F112" s="25">
        <v>27575.91</v>
      </c>
      <c r="G112" s="25">
        <v>7001.22</v>
      </c>
      <c r="H112" s="25" t="s">
        <v>328</v>
      </c>
      <c r="I112" s="25" t="s">
        <v>329</v>
      </c>
      <c r="J112" s="25">
        <v>35553.69</v>
      </c>
      <c r="K112" s="25" t="s">
        <v>329</v>
      </c>
      <c r="L112" s="25" t="s">
        <v>329</v>
      </c>
      <c r="M112" s="25">
        <v>13101.18</v>
      </c>
      <c r="N112" s="25">
        <v>12547.39</v>
      </c>
      <c r="O112" s="25" t="s">
        <v>328</v>
      </c>
      <c r="P112" s="25" t="s">
        <v>328</v>
      </c>
      <c r="Q112" s="25">
        <v>11639</v>
      </c>
      <c r="R112" s="25">
        <v>54632.6</v>
      </c>
      <c r="S112" s="25" t="s">
        <v>328</v>
      </c>
      <c r="T112" s="25" t="s">
        <v>328</v>
      </c>
    </row>
    <row r="113" spans="1:20" x14ac:dyDescent="0.25">
      <c r="A113" s="29" t="e">
        <f>+Nacional!#REF!</f>
        <v>#REF!</v>
      </c>
      <c r="B113" s="15" t="s">
        <v>255</v>
      </c>
      <c r="C113" s="24">
        <v>30868.6</v>
      </c>
      <c r="D113" s="25" t="s">
        <v>328</v>
      </c>
      <c r="E113" s="25" t="s">
        <v>328</v>
      </c>
      <c r="F113" s="25">
        <v>53277.19</v>
      </c>
      <c r="G113" s="25">
        <v>13617.7</v>
      </c>
      <c r="H113" s="25" t="s">
        <v>328</v>
      </c>
      <c r="I113" s="25" t="s">
        <v>329</v>
      </c>
      <c r="J113" s="25">
        <v>85662.09</v>
      </c>
      <c r="K113" s="25" t="s">
        <v>329</v>
      </c>
      <c r="L113" s="25" t="s">
        <v>329</v>
      </c>
      <c r="M113" s="25">
        <v>13798.45</v>
      </c>
      <c r="N113" s="25">
        <v>30143.9</v>
      </c>
      <c r="O113" s="25" t="s">
        <v>328</v>
      </c>
      <c r="P113" s="25" t="s">
        <v>328</v>
      </c>
      <c r="Q113" s="25">
        <v>9969.89</v>
      </c>
      <c r="R113" s="25">
        <v>63921.71</v>
      </c>
      <c r="S113" s="25" t="s">
        <v>328</v>
      </c>
      <c r="T113" s="25" t="s">
        <v>328</v>
      </c>
    </row>
    <row r="114" spans="1:20" x14ac:dyDescent="0.25">
      <c r="A114" s="29" t="e">
        <f>+Nacional!#REF!</f>
        <v>#REF!</v>
      </c>
      <c r="B114" s="16" t="s">
        <v>228</v>
      </c>
      <c r="C114" s="24">
        <v>22335.38</v>
      </c>
      <c r="D114" s="25" t="s">
        <v>328</v>
      </c>
      <c r="E114" s="25" t="s">
        <v>328</v>
      </c>
      <c r="F114" s="25">
        <v>22261.32</v>
      </c>
      <c r="G114" s="25">
        <v>11746.92</v>
      </c>
      <c r="H114" s="25" t="s">
        <v>328</v>
      </c>
      <c r="I114" s="25" t="s">
        <v>329</v>
      </c>
      <c r="J114" s="25">
        <v>75345.440000000002</v>
      </c>
      <c r="K114" s="25" t="s">
        <v>329</v>
      </c>
      <c r="L114" s="25" t="s">
        <v>329</v>
      </c>
      <c r="M114" s="25">
        <v>9389.41</v>
      </c>
      <c r="N114" s="25">
        <v>27004.23</v>
      </c>
      <c r="O114" s="25" t="s">
        <v>328</v>
      </c>
      <c r="P114" s="25" t="s">
        <v>328</v>
      </c>
      <c r="Q114" s="25">
        <v>8920.6299999999992</v>
      </c>
      <c r="R114" s="25">
        <v>15671.73</v>
      </c>
      <c r="S114" s="25" t="s">
        <v>328</v>
      </c>
      <c r="T114" s="25" t="s">
        <v>328</v>
      </c>
    </row>
    <row r="115" spans="1:20" x14ac:dyDescent="0.25">
      <c r="A115" s="29" t="e">
        <f>+Nacional!#REF!</f>
        <v>#REF!</v>
      </c>
      <c r="B115" s="16" t="s">
        <v>222</v>
      </c>
      <c r="C115" s="24">
        <v>7069.58</v>
      </c>
      <c r="D115" s="25" t="s">
        <v>328</v>
      </c>
      <c r="E115" s="25" t="s">
        <v>328</v>
      </c>
      <c r="F115" s="25">
        <v>25125.96</v>
      </c>
      <c r="G115" s="25">
        <v>1224.74</v>
      </c>
      <c r="H115" s="25" t="s">
        <v>328</v>
      </c>
      <c r="I115" s="25" t="s">
        <v>329</v>
      </c>
      <c r="J115" s="25">
        <v>9988.1</v>
      </c>
      <c r="K115" s="25" t="s">
        <v>329</v>
      </c>
      <c r="L115" s="25" t="s">
        <v>329</v>
      </c>
      <c r="M115" s="25">
        <v>3548.58</v>
      </c>
      <c r="N115" s="25">
        <v>2993.71</v>
      </c>
      <c r="O115" s="25" t="s">
        <v>328</v>
      </c>
      <c r="P115" s="25" t="s">
        <v>328</v>
      </c>
      <c r="Q115" s="25">
        <v>91.83</v>
      </c>
      <c r="R115" s="25">
        <v>40403.870000000003</v>
      </c>
      <c r="S115" s="25" t="s">
        <v>328</v>
      </c>
      <c r="T115" s="25" t="s">
        <v>328</v>
      </c>
    </row>
    <row r="116" spans="1:20" x14ac:dyDescent="0.25">
      <c r="A116" s="29" t="e">
        <f>+Nacional!#REF!</f>
        <v>#REF!</v>
      </c>
      <c r="B116" s="16" t="s">
        <v>223</v>
      </c>
      <c r="C116" s="24">
        <v>1463.65</v>
      </c>
      <c r="D116" s="25" t="s">
        <v>328</v>
      </c>
      <c r="E116" s="25" t="s">
        <v>328</v>
      </c>
      <c r="F116" s="25">
        <v>5889.92</v>
      </c>
      <c r="G116" s="25">
        <v>646.04</v>
      </c>
      <c r="H116" s="25" t="s">
        <v>328</v>
      </c>
      <c r="I116" s="25" t="s">
        <v>329</v>
      </c>
      <c r="J116" s="25">
        <v>328.55</v>
      </c>
      <c r="K116" s="25" t="s">
        <v>329</v>
      </c>
      <c r="L116" s="25" t="s">
        <v>329</v>
      </c>
      <c r="M116" s="25">
        <v>860.46</v>
      </c>
      <c r="N116" s="25">
        <v>145.96</v>
      </c>
      <c r="O116" s="25" t="s">
        <v>328</v>
      </c>
      <c r="P116" s="25" t="s">
        <v>328</v>
      </c>
      <c r="Q116" s="25">
        <v>957.42</v>
      </c>
      <c r="R116" s="25">
        <v>7846.12</v>
      </c>
      <c r="S116" s="25" t="s">
        <v>328</v>
      </c>
      <c r="T116" s="25" t="s">
        <v>328</v>
      </c>
    </row>
    <row r="117" spans="1:20" s="35" customFormat="1" x14ac:dyDescent="0.25">
      <c r="A117" s="29" t="e">
        <f>+Nacional!#REF!</f>
        <v>#REF!</v>
      </c>
      <c r="B117" s="14" t="s">
        <v>74</v>
      </c>
      <c r="C117" s="24">
        <v>164812.06</v>
      </c>
      <c r="D117" s="25" t="s">
        <v>328</v>
      </c>
      <c r="E117" s="25" t="s">
        <v>328</v>
      </c>
      <c r="F117" s="25">
        <v>352634.42</v>
      </c>
      <c r="G117" s="25">
        <v>58816.2</v>
      </c>
      <c r="H117" s="25" t="s">
        <v>328</v>
      </c>
      <c r="I117" s="25" t="s">
        <v>329</v>
      </c>
      <c r="J117" s="25">
        <v>224146.93</v>
      </c>
      <c r="K117" s="25" t="s">
        <v>329</v>
      </c>
      <c r="L117" s="25" t="s">
        <v>329</v>
      </c>
      <c r="M117" s="25">
        <v>145212.9</v>
      </c>
      <c r="N117" s="25">
        <v>108897.98</v>
      </c>
      <c r="O117" s="25" t="s">
        <v>328</v>
      </c>
      <c r="P117" s="25" t="s">
        <v>328</v>
      </c>
      <c r="Q117" s="25">
        <v>135043.26999999999</v>
      </c>
      <c r="R117" s="25">
        <v>246379.88</v>
      </c>
      <c r="S117" s="25" t="s">
        <v>328</v>
      </c>
      <c r="T117" s="25" t="s">
        <v>328</v>
      </c>
    </row>
    <row r="118" spans="1:20" s="28" customFormat="1" ht="12.75" x14ac:dyDescent="0.2">
      <c r="A118" s="28" t="e">
        <f>+Nacional!#REF!</f>
        <v>#REF!</v>
      </c>
      <c r="B118" s="40" t="s">
        <v>23</v>
      </c>
      <c r="C118" s="78"/>
    </row>
    <row r="119" spans="1:20" s="28" customFormat="1" ht="12.75" x14ac:dyDescent="0.2">
      <c r="A119" s="28" t="e">
        <f>+Nacional!#REF!</f>
        <v>#REF!</v>
      </c>
      <c r="B119" s="40" t="s">
        <v>92</v>
      </c>
      <c r="C119" s="78"/>
    </row>
    <row r="120" spans="1:20" ht="7.5" customHeight="1" x14ac:dyDescent="0.25">
      <c r="A120" s="29" t="e">
        <f>+Nacional!#REF!</f>
        <v>#REF!</v>
      </c>
      <c r="B120" s="33"/>
    </row>
    <row r="121" spans="1:20" s="36" customFormat="1" ht="18.75" x14ac:dyDescent="0.3">
      <c r="A121" s="36" t="e">
        <f>+Nacional!#REF!</f>
        <v>#REF!</v>
      </c>
      <c r="B121" s="97" t="s">
        <v>294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</row>
    <row r="122" spans="1:20" s="36" customFormat="1" ht="18.75" x14ac:dyDescent="0.3">
      <c r="A122" s="36" t="e">
        <f>+Nacional!#REF!</f>
        <v>#REF!</v>
      </c>
      <c r="B122" s="91" t="s">
        <v>332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</row>
    <row r="123" spans="1:20" s="36" customFormat="1" ht="18.75" x14ac:dyDescent="0.3">
      <c r="A123" s="36" t="e">
        <f>+Nacional!#REF!</f>
        <v>#REF!</v>
      </c>
      <c r="B123" s="94" t="s">
        <v>35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s="53" customFormat="1" ht="57" x14ac:dyDescent="0.25">
      <c r="A124" s="53" t="e">
        <f>+Nacional!#REF!</f>
        <v>#REF!</v>
      </c>
      <c r="B124" s="57"/>
      <c r="C124" s="56" t="s">
        <v>2</v>
      </c>
      <c r="D124" s="56" t="s">
        <v>3</v>
      </c>
      <c r="E124" s="56" t="s">
        <v>4</v>
      </c>
      <c r="F124" s="56" t="s">
        <v>5</v>
      </c>
      <c r="G124" s="56" t="s">
        <v>6</v>
      </c>
      <c r="H124" s="56" t="s">
        <v>7</v>
      </c>
      <c r="I124" s="56" t="s">
        <v>8</v>
      </c>
      <c r="J124" s="56" t="s">
        <v>9</v>
      </c>
      <c r="K124" s="56" t="s">
        <v>10</v>
      </c>
      <c r="L124" s="56" t="str">
        <f>+L$5</f>
        <v>Olival</v>
      </c>
      <c r="M124" s="56" t="str">
        <f t="shared" ref="M124:T124" si="2">+M$5</f>
        <v>Bovinos de Leite</v>
      </c>
      <c r="N124" s="56" t="str">
        <f t="shared" si="2"/>
        <v>Bovinos de Carne</v>
      </c>
      <c r="O124" s="56" t="str">
        <f t="shared" si="2"/>
        <v>Ovinos e Caprinos</v>
      </c>
      <c r="P124" s="56" t="str">
        <f t="shared" si="2"/>
        <v>Suínos</v>
      </c>
      <c r="Q124" s="56" t="str">
        <f t="shared" si="2"/>
        <v>Aves</v>
      </c>
      <c r="R124" s="56" t="str">
        <f t="shared" si="2"/>
        <v>Policultura</v>
      </c>
      <c r="S124" s="56" t="str">
        <f t="shared" si="2"/>
        <v>Polipecuária</v>
      </c>
      <c r="T124" s="56" t="str">
        <f t="shared" si="2"/>
        <v>Mistas
Culturas e Pecuária</v>
      </c>
    </row>
    <row r="125" spans="1:20" x14ac:dyDescent="0.25">
      <c r="A125" s="29" t="e">
        <f>+Nacional!#REF!</f>
        <v>#REF!</v>
      </c>
      <c r="B125" s="15" t="s">
        <v>281</v>
      </c>
      <c r="C125" s="24">
        <v>43650.29</v>
      </c>
      <c r="D125" s="25" t="s">
        <v>328</v>
      </c>
      <c r="E125" s="25" t="s">
        <v>328</v>
      </c>
      <c r="F125" s="25">
        <v>62074.99</v>
      </c>
      <c r="G125" s="25">
        <v>14467.55</v>
      </c>
      <c r="H125" s="25" t="s">
        <v>328</v>
      </c>
      <c r="I125" s="25" t="s">
        <v>329</v>
      </c>
      <c r="J125" s="25">
        <v>18594.439999999999</v>
      </c>
      <c r="K125" s="25" t="s">
        <v>329</v>
      </c>
      <c r="L125" s="25" t="s">
        <v>329</v>
      </c>
      <c r="M125" s="25">
        <v>26226.87</v>
      </c>
      <c r="N125" s="25">
        <v>90394.06</v>
      </c>
      <c r="O125" s="25" t="s">
        <v>328</v>
      </c>
      <c r="P125" s="25" t="s">
        <v>328</v>
      </c>
      <c r="Q125" s="25">
        <v>30.28</v>
      </c>
      <c r="R125" s="25">
        <v>30525.83</v>
      </c>
      <c r="S125" s="25" t="s">
        <v>328</v>
      </c>
      <c r="T125" s="25" t="s">
        <v>328</v>
      </c>
    </row>
    <row r="126" spans="1:20" x14ac:dyDescent="0.25">
      <c r="A126" s="29" t="e">
        <f>+Nacional!#REF!</f>
        <v>#REF!</v>
      </c>
      <c r="B126" s="14" t="s">
        <v>236</v>
      </c>
      <c r="C126" s="24">
        <v>24606.66</v>
      </c>
      <c r="D126" s="25" t="s">
        <v>328</v>
      </c>
      <c r="E126" s="25" t="s">
        <v>328</v>
      </c>
      <c r="F126" s="25">
        <v>36239.96</v>
      </c>
      <c r="G126" s="25">
        <v>7429.92</v>
      </c>
      <c r="H126" s="25" t="s">
        <v>328</v>
      </c>
      <c r="I126" s="25" t="s">
        <v>329</v>
      </c>
      <c r="J126" s="25">
        <v>4290.4399999999996</v>
      </c>
      <c r="K126" s="25" t="s">
        <v>329</v>
      </c>
      <c r="L126" s="25" t="s">
        <v>329</v>
      </c>
      <c r="M126" s="25">
        <v>19354.02</v>
      </c>
      <c r="N126" s="25">
        <v>45082.86</v>
      </c>
      <c r="O126" s="25" t="s">
        <v>328</v>
      </c>
      <c r="P126" s="25" t="s">
        <v>328</v>
      </c>
      <c r="Q126" s="25">
        <v>11.19</v>
      </c>
      <c r="R126" s="25">
        <v>16625.39</v>
      </c>
      <c r="S126" s="25" t="s">
        <v>328</v>
      </c>
      <c r="T126" s="25" t="s">
        <v>328</v>
      </c>
    </row>
    <row r="127" spans="1:20" x14ac:dyDescent="0.25">
      <c r="A127" s="29" t="e">
        <f>+Nacional!#REF!</f>
        <v>#REF!</v>
      </c>
      <c r="B127" s="16" t="s">
        <v>269</v>
      </c>
      <c r="C127" s="24">
        <v>8923.5300000000007</v>
      </c>
      <c r="D127" s="25" t="s">
        <v>328</v>
      </c>
      <c r="E127" s="25" t="s">
        <v>328</v>
      </c>
      <c r="F127" s="25">
        <v>16896.3</v>
      </c>
      <c r="G127" s="25">
        <v>3349.36</v>
      </c>
      <c r="H127" s="25" t="s">
        <v>328</v>
      </c>
      <c r="I127" s="25" t="s">
        <v>329</v>
      </c>
      <c r="J127" s="25">
        <v>2218.66</v>
      </c>
      <c r="K127" s="25" t="s">
        <v>329</v>
      </c>
      <c r="L127" s="25" t="s">
        <v>329</v>
      </c>
      <c r="M127" s="25">
        <v>3522.2</v>
      </c>
      <c r="N127" s="25">
        <v>17128.330000000002</v>
      </c>
      <c r="O127" s="25" t="s">
        <v>328</v>
      </c>
      <c r="P127" s="25" t="s">
        <v>328</v>
      </c>
      <c r="Q127" s="25">
        <v>6.17</v>
      </c>
      <c r="R127" s="25">
        <v>9080.41</v>
      </c>
      <c r="S127" s="25" t="s">
        <v>328</v>
      </c>
      <c r="T127" s="25" t="s">
        <v>328</v>
      </c>
    </row>
    <row r="128" spans="1:20" x14ac:dyDescent="0.25">
      <c r="A128" s="29" t="e">
        <f>+Nacional!#REF!</f>
        <v>#REF!</v>
      </c>
      <c r="B128" s="16" t="s">
        <v>270</v>
      </c>
      <c r="C128" s="24">
        <v>6610.8</v>
      </c>
      <c r="D128" s="25" t="s">
        <v>328</v>
      </c>
      <c r="E128" s="25" t="s">
        <v>328</v>
      </c>
      <c r="F128" s="25">
        <v>12515.61</v>
      </c>
      <c r="G128" s="25">
        <v>2488.63</v>
      </c>
      <c r="H128" s="25" t="s">
        <v>328</v>
      </c>
      <c r="I128" s="25" t="s">
        <v>329</v>
      </c>
      <c r="J128" s="25">
        <v>1575.66</v>
      </c>
      <c r="K128" s="25" t="s">
        <v>329</v>
      </c>
      <c r="L128" s="25" t="s">
        <v>329</v>
      </c>
      <c r="M128" s="25">
        <v>2580.5500000000002</v>
      </c>
      <c r="N128" s="25">
        <v>12760.15</v>
      </c>
      <c r="O128" s="25" t="s">
        <v>328</v>
      </c>
      <c r="P128" s="25" t="s">
        <v>328</v>
      </c>
      <c r="Q128" s="25">
        <v>1.79</v>
      </c>
      <c r="R128" s="25">
        <v>6760.23</v>
      </c>
      <c r="S128" s="25" t="s">
        <v>328</v>
      </c>
      <c r="T128" s="25" t="s">
        <v>328</v>
      </c>
    </row>
    <row r="129" spans="1:20" x14ac:dyDescent="0.25">
      <c r="A129" s="29" t="e">
        <f>+Nacional!#REF!</f>
        <v>#REF!</v>
      </c>
      <c r="B129" s="16" t="s">
        <v>271</v>
      </c>
      <c r="C129" s="24">
        <v>2679.97</v>
      </c>
      <c r="D129" s="25" t="s">
        <v>328</v>
      </c>
      <c r="E129" s="25" t="s">
        <v>328</v>
      </c>
      <c r="F129" s="25">
        <v>0</v>
      </c>
      <c r="G129" s="25">
        <v>80.45</v>
      </c>
      <c r="H129" s="25" t="s">
        <v>328</v>
      </c>
      <c r="I129" s="25" t="s">
        <v>329</v>
      </c>
      <c r="J129" s="25">
        <v>0</v>
      </c>
      <c r="K129" s="25" t="s">
        <v>329</v>
      </c>
      <c r="L129" s="25" t="s">
        <v>329</v>
      </c>
      <c r="M129" s="25">
        <v>128.81</v>
      </c>
      <c r="N129" s="25">
        <v>12279.66</v>
      </c>
      <c r="O129" s="25" t="s">
        <v>328</v>
      </c>
      <c r="P129" s="25" t="s">
        <v>328</v>
      </c>
      <c r="Q129" s="25">
        <v>0</v>
      </c>
      <c r="R129" s="25">
        <v>436.17</v>
      </c>
      <c r="S129" s="25" t="s">
        <v>328</v>
      </c>
      <c r="T129" s="25" t="s">
        <v>328</v>
      </c>
    </row>
    <row r="130" spans="1:20" x14ac:dyDescent="0.25">
      <c r="A130" s="29" t="e">
        <f>+Nacional!#REF!</f>
        <v>#REF!</v>
      </c>
      <c r="B130" s="16" t="s">
        <v>272</v>
      </c>
      <c r="C130" s="24">
        <v>754.16</v>
      </c>
      <c r="D130" s="25" t="s">
        <v>328</v>
      </c>
      <c r="E130" s="25" t="s">
        <v>328</v>
      </c>
      <c r="F130" s="25">
        <v>0</v>
      </c>
      <c r="G130" s="25">
        <v>0</v>
      </c>
      <c r="H130" s="25" t="s">
        <v>328</v>
      </c>
      <c r="I130" s="25" t="s">
        <v>329</v>
      </c>
      <c r="J130" s="25">
        <v>55.95</v>
      </c>
      <c r="K130" s="25" t="s">
        <v>329</v>
      </c>
      <c r="L130" s="25" t="s">
        <v>329</v>
      </c>
      <c r="M130" s="25">
        <v>0</v>
      </c>
      <c r="N130" s="25">
        <v>1243.4000000000001</v>
      </c>
      <c r="O130" s="25" t="s">
        <v>328</v>
      </c>
      <c r="P130" s="25" t="s">
        <v>328</v>
      </c>
      <c r="Q130" s="25">
        <v>0</v>
      </c>
      <c r="R130" s="25">
        <v>0</v>
      </c>
      <c r="S130" s="25" t="s">
        <v>328</v>
      </c>
      <c r="T130" s="25" t="s">
        <v>328</v>
      </c>
    </row>
    <row r="131" spans="1:20" x14ac:dyDescent="0.25">
      <c r="A131" s="29" t="e">
        <f>+Nacional!#REF!</f>
        <v>#REF!</v>
      </c>
      <c r="B131" s="16" t="s">
        <v>273</v>
      </c>
      <c r="C131" s="24">
        <v>3743.78</v>
      </c>
      <c r="D131" s="25" t="s">
        <v>328</v>
      </c>
      <c r="E131" s="25" t="s">
        <v>328</v>
      </c>
      <c r="F131" s="25">
        <v>0</v>
      </c>
      <c r="G131" s="25">
        <v>0</v>
      </c>
      <c r="H131" s="25" t="s">
        <v>328</v>
      </c>
      <c r="I131" s="25" t="s">
        <v>329</v>
      </c>
      <c r="J131" s="25">
        <v>0</v>
      </c>
      <c r="K131" s="25" t="s">
        <v>329</v>
      </c>
      <c r="L131" s="25" t="s">
        <v>329</v>
      </c>
      <c r="M131" s="25">
        <v>11090.81</v>
      </c>
      <c r="N131" s="25">
        <v>148.71</v>
      </c>
      <c r="O131" s="25" t="s">
        <v>328</v>
      </c>
      <c r="P131" s="25" t="s">
        <v>328</v>
      </c>
      <c r="Q131" s="25">
        <v>0</v>
      </c>
      <c r="R131" s="25">
        <v>0</v>
      </c>
      <c r="S131" s="25" t="s">
        <v>328</v>
      </c>
      <c r="T131" s="25" t="s">
        <v>328</v>
      </c>
    </row>
    <row r="132" spans="1:20" x14ac:dyDescent="0.25">
      <c r="A132" s="29" t="e">
        <f>+Nacional!#REF!</f>
        <v>#REF!</v>
      </c>
      <c r="B132" s="16" t="s">
        <v>4</v>
      </c>
      <c r="C132" s="24">
        <v>7.89</v>
      </c>
      <c r="D132" s="25" t="s">
        <v>328</v>
      </c>
      <c r="E132" s="25" t="s">
        <v>328</v>
      </c>
      <c r="F132" s="25">
        <v>0</v>
      </c>
      <c r="G132" s="25">
        <v>0</v>
      </c>
      <c r="H132" s="25" t="s">
        <v>328</v>
      </c>
      <c r="I132" s="25" t="s">
        <v>329</v>
      </c>
      <c r="J132" s="25">
        <v>0</v>
      </c>
      <c r="K132" s="25" t="s">
        <v>329</v>
      </c>
      <c r="L132" s="25" t="s">
        <v>329</v>
      </c>
      <c r="M132" s="25">
        <v>0</v>
      </c>
      <c r="N132" s="25">
        <v>0</v>
      </c>
      <c r="O132" s="25" t="s">
        <v>328</v>
      </c>
      <c r="P132" s="25" t="s">
        <v>328</v>
      </c>
      <c r="Q132" s="25">
        <v>0</v>
      </c>
      <c r="R132" s="25">
        <v>0</v>
      </c>
      <c r="S132" s="25" t="s">
        <v>328</v>
      </c>
      <c r="T132" s="25" t="s">
        <v>328</v>
      </c>
    </row>
    <row r="133" spans="1:20" x14ac:dyDescent="0.25">
      <c r="A133" s="29" t="e">
        <f>+Nacional!#REF!</f>
        <v>#REF!</v>
      </c>
      <c r="B133" s="16" t="s">
        <v>274</v>
      </c>
      <c r="C133" s="24">
        <v>382.2</v>
      </c>
      <c r="D133" s="25" t="s">
        <v>328</v>
      </c>
      <c r="E133" s="25" t="s">
        <v>328</v>
      </c>
      <c r="F133" s="25">
        <v>599.95000000000005</v>
      </c>
      <c r="G133" s="25">
        <v>412.94</v>
      </c>
      <c r="H133" s="25" t="s">
        <v>328</v>
      </c>
      <c r="I133" s="25" t="s">
        <v>329</v>
      </c>
      <c r="J133" s="25">
        <v>440.17</v>
      </c>
      <c r="K133" s="25" t="s">
        <v>329</v>
      </c>
      <c r="L133" s="25" t="s">
        <v>329</v>
      </c>
      <c r="M133" s="25">
        <v>286.8</v>
      </c>
      <c r="N133" s="25">
        <v>444.12</v>
      </c>
      <c r="O133" s="25" t="s">
        <v>328</v>
      </c>
      <c r="P133" s="25" t="s">
        <v>328</v>
      </c>
      <c r="Q133" s="25">
        <v>3.23</v>
      </c>
      <c r="R133" s="25">
        <v>348.58</v>
      </c>
      <c r="S133" s="25" t="s">
        <v>328</v>
      </c>
      <c r="T133" s="25" t="s">
        <v>328</v>
      </c>
    </row>
    <row r="134" spans="1:20" x14ac:dyDescent="0.25">
      <c r="A134" s="29" t="e">
        <f>+Nacional!#REF!</f>
        <v>#REF!</v>
      </c>
      <c r="B134" s="16" t="s">
        <v>275</v>
      </c>
      <c r="C134" s="24">
        <v>736.9</v>
      </c>
      <c r="D134" s="25" t="s">
        <v>328</v>
      </c>
      <c r="E134" s="25" t="s">
        <v>328</v>
      </c>
      <c r="F134" s="25">
        <v>6228.09</v>
      </c>
      <c r="G134" s="25">
        <v>849.58</v>
      </c>
      <c r="H134" s="25" t="s">
        <v>328</v>
      </c>
      <c r="I134" s="25" t="s">
        <v>329</v>
      </c>
      <c r="J134" s="25">
        <v>0</v>
      </c>
      <c r="K134" s="25" t="s">
        <v>329</v>
      </c>
      <c r="L134" s="25" t="s">
        <v>329</v>
      </c>
      <c r="M134" s="25">
        <v>0</v>
      </c>
      <c r="N134" s="25">
        <v>0</v>
      </c>
      <c r="O134" s="25" t="s">
        <v>328</v>
      </c>
      <c r="P134" s="25" t="s">
        <v>328</v>
      </c>
      <c r="Q134" s="25">
        <v>0</v>
      </c>
      <c r="R134" s="25">
        <v>0</v>
      </c>
      <c r="S134" s="25" t="s">
        <v>328</v>
      </c>
      <c r="T134" s="25" t="s">
        <v>328</v>
      </c>
    </row>
    <row r="135" spans="1:20" x14ac:dyDescent="0.25">
      <c r="A135" s="29" t="e">
        <f>+Nacional!#REF!</f>
        <v>#REF!</v>
      </c>
      <c r="B135" s="16" t="s">
        <v>276</v>
      </c>
      <c r="C135" s="24">
        <v>767.43</v>
      </c>
      <c r="D135" s="25" t="s">
        <v>328</v>
      </c>
      <c r="E135" s="25" t="s">
        <v>328</v>
      </c>
      <c r="F135" s="25">
        <v>0</v>
      </c>
      <c r="G135" s="25">
        <v>248.96</v>
      </c>
      <c r="H135" s="25" t="s">
        <v>328</v>
      </c>
      <c r="I135" s="25" t="s">
        <v>329</v>
      </c>
      <c r="J135" s="25">
        <v>0</v>
      </c>
      <c r="K135" s="25" t="s">
        <v>329</v>
      </c>
      <c r="L135" s="25" t="s">
        <v>329</v>
      </c>
      <c r="M135" s="25">
        <v>1744.84</v>
      </c>
      <c r="N135" s="25">
        <v>1078.48</v>
      </c>
      <c r="O135" s="25" t="s">
        <v>328</v>
      </c>
      <c r="P135" s="25" t="s">
        <v>328</v>
      </c>
      <c r="Q135" s="25">
        <v>0</v>
      </c>
      <c r="R135" s="25">
        <v>0</v>
      </c>
      <c r="S135" s="25" t="s">
        <v>328</v>
      </c>
      <c r="T135" s="25" t="s">
        <v>328</v>
      </c>
    </row>
    <row r="136" spans="1:20" x14ac:dyDescent="0.25">
      <c r="A136" s="29" t="e">
        <f>+Nacional!#REF!</f>
        <v>#REF!</v>
      </c>
      <c r="B136" s="31"/>
      <c r="C136" s="24">
        <v>0.04</v>
      </c>
      <c r="D136" s="25" t="s">
        <v>328</v>
      </c>
      <c r="E136" s="25" t="s">
        <v>328</v>
      </c>
      <c r="F136" s="25">
        <v>0.02</v>
      </c>
      <c r="G136" s="25">
        <v>0.04</v>
      </c>
      <c r="H136" s="25" t="s">
        <v>328</v>
      </c>
      <c r="I136" s="25" t="s">
        <v>329</v>
      </c>
      <c r="J136" s="25">
        <v>0.06</v>
      </c>
      <c r="K136" s="25" t="s">
        <v>329</v>
      </c>
      <c r="L136" s="25" t="s">
        <v>329</v>
      </c>
      <c r="M136" s="25">
        <v>0.04</v>
      </c>
      <c r="N136" s="25">
        <v>0.03</v>
      </c>
      <c r="O136" s="25" t="s">
        <v>328</v>
      </c>
      <c r="P136" s="25" t="s">
        <v>328</v>
      </c>
      <c r="Q136" s="25">
        <v>0.04</v>
      </c>
      <c r="R136" s="25">
        <v>0.04</v>
      </c>
      <c r="S136" s="25" t="s">
        <v>328</v>
      </c>
      <c r="T136" s="25" t="s">
        <v>328</v>
      </c>
    </row>
    <row r="137" spans="1:20" x14ac:dyDescent="0.25">
      <c r="A137" s="29" t="e">
        <f>+Nacional!#REF!</f>
        <v>#REF!</v>
      </c>
      <c r="B137" s="31"/>
      <c r="C137" s="24">
        <v>0.27</v>
      </c>
      <c r="D137" s="25" t="s">
        <v>328</v>
      </c>
      <c r="E137" s="25" t="s">
        <v>328</v>
      </c>
      <c r="F137" s="25">
        <v>0.02</v>
      </c>
      <c r="G137" s="25">
        <v>0.04</v>
      </c>
      <c r="H137" s="25" t="s">
        <v>328</v>
      </c>
      <c r="I137" s="25" t="s">
        <v>329</v>
      </c>
      <c r="J137" s="25">
        <v>0.06</v>
      </c>
      <c r="K137" s="25" t="s">
        <v>329</v>
      </c>
      <c r="L137" s="25" t="s">
        <v>329</v>
      </c>
      <c r="M137" s="25">
        <v>0.04</v>
      </c>
      <c r="N137" s="25">
        <v>0.03</v>
      </c>
      <c r="O137" s="25" t="s">
        <v>328</v>
      </c>
      <c r="P137" s="25" t="s">
        <v>328</v>
      </c>
      <c r="Q137" s="25">
        <v>0.04</v>
      </c>
      <c r="R137" s="25">
        <v>0.04</v>
      </c>
      <c r="S137" s="25" t="s">
        <v>328</v>
      </c>
      <c r="T137" s="25" t="s">
        <v>328</v>
      </c>
    </row>
    <row r="138" spans="1:20" x14ac:dyDescent="0.25">
      <c r="A138" s="29" t="e">
        <f>+Nacional!#REF!</f>
        <v>#REF!</v>
      </c>
      <c r="B138" s="14" t="s">
        <v>237</v>
      </c>
      <c r="C138" s="24">
        <v>7944.44</v>
      </c>
      <c r="D138" s="25" t="s">
        <v>328</v>
      </c>
      <c r="E138" s="25" t="s">
        <v>328</v>
      </c>
      <c r="F138" s="25">
        <v>3643.46</v>
      </c>
      <c r="G138" s="25">
        <v>360.95</v>
      </c>
      <c r="H138" s="25" t="s">
        <v>328</v>
      </c>
      <c r="I138" s="25" t="s">
        <v>329</v>
      </c>
      <c r="J138" s="25">
        <v>12022.83</v>
      </c>
      <c r="K138" s="25" t="s">
        <v>329</v>
      </c>
      <c r="L138" s="25" t="s">
        <v>329</v>
      </c>
      <c r="M138" s="25">
        <v>3582.56</v>
      </c>
      <c r="N138" s="25">
        <v>21038.3</v>
      </c>
      <c r="O138" s="25" t="s">
        <v>328</v>
      </c>
      <c r="P138" s="25" t="s">
        <v>328</v>
      </c>
      <c r="Q138" s="25">
        <v>15.81</v>
      </c>
      <c r="R138" s="25">
        <v>4042.55</v>
      </c>
      <c r="S138" s="25" t="s">
        <v>328</v>
      </c>
      <c r="T138" s="25" t="s">
        <v>328</v>
      </c>
    </row>
    <row r="139" spans="1:20" x14ac:dyDescent="0.25">
      <c r="A139" s="29" t="e">
        <f>+Nacional!#REF!</f>
        <v>#REF!</v>
      </c>
      <c r="B139" s="16" t="s">
        <v>280</v>
      </c>
      <c r="C139" s="24">
        <v>1706.37</v>
      </c>
      <c r="D139" s="25" t="s">
        <v>328</v>
      </c>
      <c r="E139" s="25" t="s">
        <v>328</v>
      </c>
      <c r="F139" s="25">
        <v>416.85</v>
      </c>
      <c r="G139" s="25">
        <v>182.92</v>
      </c>
      <c r="H139" s="25" t="s">
        <v>328</v>
      </c>
      <c r="I139" s="25" t="s">
        <v>329</v>
      </c>
      <c r="J139" s="25">
        <v>983.62</v>
      </c>
      <c r="K139" s="25" t="s">
        <v>329</v>
      </c>
      <c r="L139" s="25" t="s">
        <v>329</v>
      </c>
      <c r="M139" s="25">
        <v>1669.6</v>
      </c>
      <c r="N139" s="25">
        <v>3572.73</v>
      </c>
      <c r="O139" s="25" t="s">
        <v>328</v>
      </c>
      <c r="P139" s="25" t="s">
        <v>328</v>
      </c>
      <c r="Q139" s="25">
        <v>15.51</v>
      </c>
      <c r="R139" s="25">
        <v>1611.14</v>
      </c>
      <c r="S139" s="25" t="s">
        <v>328</v>
      </c>
      <c r="T139" s="25" t="s">
        <v>328</v>
      </c>
    </row>
    <row r="140" spans="1:20" x14ac:dyDescent="0.25">
      <c r="A140" s="29" t="e">
        <f>+Nacional!#REF!</f>
        <v>#REF!</v>
      </c>
      <c r="B140" s="16" t="s">
        <v>277</v>
      </c>
      <c r="C140" s="24">
        <v>5007.38</v>
      </c>
      <c r="D140" s="25" t="s">
        <v>328</v>
      </c>
      <c r="E140" s="25" t="s">
        <v>328</v>
      </c>
      <c r="F140" s="25">
        <v>22.12</v>
      </c>
      <c r="G140" s="25">
        <v>152.02000000000001</v>
      </c>
      <c r="H140" s="25" t="s">
        <v>328</v>
      </c>
      <c r="I140" s="25" t="s">
        <v>329</v>
      </c>
      <c r="J140" s="25">
        <v>6260.86</v>
      </c>
      <c r="K140" s="25" t="s">
        <v>329</v>
      </c>
      <c r="L140" s="25" t="s">
        <v>329</v>
      </c>
      <c r="M140" s="25">
        <v>1878.59</v>
      </c>
      <c r="N140" s="25">
        <v>15247.9</v>
      </c>
      <c r="O140" s="25" t="s">
        <v>328</v>
      </c>
      <c r="P140" s="25" t="s">
        <v>328</v>
      </c>
      <c r="Q140" s="25">
        <v>0</v>
      </c>
      <c r="R140" s="25">
        <v>1447.55</v>
      </c>
      <c r="S140" s="25" t="s">
        <v>328</v>
      </c>
      <c r="T140" s="25" t="s">
        <v>328</v>
      </c>
    </row>
    <row r="141" spans="1:20" x14ac:dyDescent="0.25">
      <c r="A141" s="29" t="e">
        <f>+Nacional!#REF!</f>
        <v>#REF!</v>
      </c>
      <c r="B141" s="16" t="s">
        <v>278</v>
      </c>
      <c r="C141" s="24">
        <v>251.89</v>
      </c>
      <c r="D141" s="25" t="s">
        <v>328</v>
      </c>
      <c r="E141" s="25" t="s">
        <v>328</v>
      </c>
      <c r="F141" s="25">
        <v>0</v>
      </c>
      <c r="G141" s="25">
        <v>0</v>
      </c>
      <c r="H141" s="25" t="s">
        <v>328</v>
      </c>
      <c r="I141" s="25" t="s">
        <v>329</v>
      </c>
      <c r="J141" s="25">
        <v>0</v>
      </c>
      <c r="K141" s="25" t="s">
        <v>329</v>
      </c>
      <c r="L141" s="25" t="s">
        <v>329</v>
      </c>
      <c r="M141" s="25">
        <v>0</v>
      </c>
      <c r="N141" s="25">
        <v>1060.4000000000001</v>
      </c>
      <c r="O141" s="25" t="s">
        <v>328</v>
      </c>
      <c r="P141" s="25" t="s">
        <v>328</v>
      </c>
      <c r="Q141" s="25">
        <v>0</v>
      </c>
      <c r="R141" s="25">
        <v>0</v>
      </c>
      <c r="S141" s="25" t="s">
        <v>328</v>
      </c>
      <c r="T141" s="25" t="s">
        <v>328</v>
      </c>
    </row>
    <row r="142" spans="1:20" x14ac:dyDescent="0.25">
      <c r="A142" s="29" t="e">
        <f>+Nacional!#REF!</f>
        <v>#REF!</v>
      </c>
      <c r="B142" s="16" t="s">
        <v>279</v>
      </c>
      <c r="C142" s="24">
        <v>978.8</v>
      </c>
      <c r="D142" s="25" t="s">
        <v>328</v>
      </c>
      <c r="E142" s="25" t="s">
        <v>328</v>
      </c>
      <c r="F142" s="25">
        <v>3204.49</v>
      </c>
      <c r="G142" s="25">
        <v>26</v>
      </c>
      <c r="H142" s="25" t="s">
        <v>328</v>
      </c>
      <c r="I142" s="25" t="s">
        <v>329</v>
      </c>
      <c r="J142" s="25">
        <v>4778.3500000000004</v>
      </c>
      <c r="K142" s="25" t="s">
        <v>329</v>
      </c>
      <c r="L142" s="25" t="s">
        <v>329</v>
      </c>
      <c r="M142" s="25">
        <v>34.36</v>
      </c>
      <c r="N142" s="25">
        <v>1157.26</v>
      </c>
      <c r="O142" s="25" t="s">
        <v>328</v>
      </c>
      <c r="P142" s="25" t="s">
        <v>328</v>
      </c>
      <c r="Q142" s="25">
        <v>0.3</v>
      </c>
      <c r="R142" s="25">
        <v>983.86</v>
      </c>
      <c r="S142" s="25" t="s">
        <v>328</v>
      </c>
      <c r="T142" s="25" t="s">
        <v>328</v>
      </c>
    </row>
    <row r="143" spans="1:20" x14ac:dyDescent="0.25">
      <c r="A143" s="29" t="e">
        <f>+Nacional!#REF!</f>
        <v>#REF!</v>
      </c>
      <c r="B143" s="14" t="s">
        <v>238</v>
      </c>
      <c r="C143" s="24">
        <v>11099.19</v>
      </c>
      <c r="D143" s="25" t="s">
        <v>328</v>
      </c>
      <c r="E143" s="25" t="s">
        <v>328</v>
      </c>
      <c r="F143" s="25">
        <v>22191.57</v>
      </c>
      <c r="G143" s="25">
        <v>6676.68</v>
      </c>
      <c r="H143" s="25" t="s">
        <v>328</v>
      </c>
      <c r="I143" s="25" t="s">
        <v>329</v>
      </c>
      <c r="J143" s="25">
        <v>2281.17</v>
      </c>
      <c r="K143" s="25" t="s">
        <v>329</v>
      </c>
      <c r="L143" s="25" t="s">
        <v>329</v>
      </c>
      <c r="M143" s="25">
        <v>3290.29</v>
      </c>
      <c r="N143" s="25">
        <v>24272.91</v>
      </c>
      <c r="O143" s="25" t="s">
        <v>328</v>
      </c>
      <c r="P143" s="25" t="s">
        <v>328</v>
      </c>
      <c r="Q143" s="25">
        <v>3.28</v>
      </c>
      <c r="R143" s="25">
        <v>9857.89</v>
      </c>
      <c r="S143" s="25" t="s">
        <v>328</v>
      </c>
      <c r="T143" s="25" t="s">
        <v>328</v>
      </c>
    </row>
    <row r="144" spans="1:20" s="28" customFormat="1" ht="12.75" x14ac:dyDescent="0.2">
      <c r="A144" s="28" t="e">
        <f>+Nacional!#REF!</f>
        <v>#REF!</v>
      </c>
      <c r="B144" s="40" t="s">
        <v>23</v>
      </c>
      <c r="C144" s="79"/>
      <c r="D144" s="40"/>
      <c r="E144" s="40"/>
      <c r="F144" s="40"/>
      <c r="G144" s="40"/>
      <c r="H144" s="40"/>
      <c r="I144" s="40"/>
      <c r="J144" s="40"/>
      <c r="K144" s="40"/>
    </row>
    <row r="145" spans="1:20" s="28" customFormat="1" ht="12.75" x14ac:dyDescent="0.2">
      <c r="A145" s="28" t="e">
        <f>+Nacional!#REF!</f>
        <v>#REF!</v>
      </c>
      <c r="B145" s="40" t="s">
        <v>92</v>
      </c>
      <c r="C145" s="79"/>
      <c r="D145" s="40"/>
      <c r="E145" s="40"/>
      <c r="F145" s="40"/>
      <c r="G145" s="40"/>
      <c r="H145" s="40"/>
      <c r="I145" s="40"/>
      <c r="J145" s="40"/>
      <c r="K145" s="40"/>
    </row>
    <row r="146" spans="1:20" ht="9" customHeight="1" x14ac:dyDescent="0.25">
      <c r="A146" s="29" t="e">
        <f>+Nacional!#REF!</f>
        <v>#REF!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20" ht="9" customHeight="1" x14ac:dyDescent="0.25">
      <c r="A147" s="29" t="e">
        <f>+Nacional!#REF!</f>
        <v>#REF!</v>
      </c>
    </row>
    <row r="148" spans="1:20" s="36" customFormat="1" ht="18.75" x14ac:dyDescent="0.3">
      <c r="A148" s="36" t="e">
        <f>+Nacional!#REF!</f>
        <v>#REF!</v>
      </c>
      <c r="B148" s="89" t="s">
        <v>295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</row>
    <row r="149" spans="1:20" s="36" customFormat="1" ht="18.75" x14ac:dyDescent="0.3">
      <c r="A149" s="36" t="e">
        <f>+Nacional!#REF!</f>
        <v>#REF!</v>
      </c>
      <c r="B149" s="91" t="s">
        <v>332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</row>
    <row r="150" spans="1:20" s="36" customFormat="1" ht="18.75" x14ac:dyDescent="0.3">
      <c r="A150" s="36" t="e">
        <f>+Nacional!#REF!</f>
        <v>#REF!</v>
      </c>
      <c r="B150" s="92" t="s">
        <v>35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</row>
    <row r="151" spans="1:20" s="37" customFormat="1" ht="60" x14ac:dyDescent="0.25">
      <c r="A151" s="37" t="e">
        <f>+Nacional!#REF!</f>
        <v>#REF!</v>
      </c>
      <c r="B151" s="38"/>
      <c r="C151" s="18" t="s">
        <v>2</v>
      </c>
      <c r="D151" s="18" t="s">
        <v>3</v>
      </c>
      <c r="E151" s="18" t="s">
        <v>4</v>
      </c>
      <c r="F151" s="18" t="s">
        <v>5</v>
      </c>
      <c r="G151" s="18" t="s">
        <v>6</v>
      </c>
      <c r="H151" s="18" t="s">
        <v>7</v>
      </c>
      <c r="I151" s="18" t="s">
        <v>8</v>
      </c>
      <c r="J151" s="18" t="s">
        <v>9</v>
      </c>
      <c r="K151" s="18" t="s">
        <v>10</v>
      </c>
      <c r="L151" s="18" t="str">
        <f>+L$5</f>
        <v>Olival</v>
      </c>
      <c r="M151" s="18" t="str">
        <f t="shared" ref="M151:T151" si="3">+M$5</f>
        <v>Bovinos de Leite</v>
      </c>
      <c r="N151" s="18" t="str">
        <f t="shared" si="3"/>
        <v>Bovinos de Carne</v>
      </c>
      <c r="O151" s="18" t="str">
        <f t="shared" si="3"/>
        <v>Ovinos e Caprinos</v>
      </c>
      <c r="P151" s="18" t="str">
        <f t="shared" si="3"/>
        <v>Suínos</v>
      </c>
      <c r="Q151" s="18" t="str">
        <f t="shared" si="3"/>
        <v>Aves</v>
      </c>
      <c r="R151" s="18" t="str">
        <f t="shared" si="3"/>
        <v>Policultura</v>
      </c>
      <c r="S151" s="18" t="str">
        <f t="shared" si="3"/>
        <v>Polipecuária</v>
      </c>
      <c r="T151" s="18" t="str">
        <f t="shared" si="3"/>
        <v>Mistas
Culturas e Pecuária</v>
      </c>
    </row>
    <row r="152" spans="1:20" s="35" customFormat="1" x14ac:dyDescent="0.25">
      <c r="A152" s="29" t="e">
        <f>+Nacional!#REF!</f>
        <v>#REF!</v>
      </c>
      <c r="B152" s="14" t="s">
        <v>77</v>
      </c>
      <c r="C152" s="24">
        <v>179598.89</v>
      </c>
      <c r="D152" s="25" t="s">
        <v>328</v>
      </c>
      <c r="E152" s="25" t="s">
        <v>328</v>
      </c>
      <c r="F152" s="25">
        <v>145546.79</v>
      </c>
      <c r="G152" s="25">
        <v>103651.26</v>
      </c>
      <c r="H152" s="25" t="s">
        <v>328</v>
      </c>
      <c r="I152" s="25" t="s">
        <v>329</v>
      </c>
      <c r="J152" s="25">
        <v>353665.32</v>
      </c>
      <c r="K152" s="25" t="s">
        <v>329</v>
      </c>
      <c r="L152" s="25" t="s">
        <v>329</v>
      </c>
      <c r="M152" s="25">
        <v>137958.85999999999</v>
      </c>
      <c r="N152" s="25">
        <v>131500.92000000001</v>
      </c>
      <c r="O152" s="25" t="s">
        <v>328</v>
      </c>
      <c r="P152" s="25" t="s">
        <v>328</v>
      </c>
      <c r="Q152" s="25">
        <v>170564.91</v>
      </c>
      <c r="R152" s="25">
        <v>399447.81</v>
      </c>
      <c r="S152" s="25" t="s">
        <v>328</v>
      </c>
      <c r="T152" s="25" t="s">
        <v>328</v>
      </c>
    </row>
    <row r="153" spans="1:20" x14ac:dyDescent="0.25">
      <c r="A153" s="29" t="e">
        <f>+Nacional!#REF!</f>
        <v>#REF!</v>
      </c>
      <c r="B153" s="16" t="s">
        <v>78</v>
      </c>
      <c r="C153" s="24">
        <v>87856.38</v>
      </c>
      <c r="D153" s="25" t="s">
        <v>328</v>
      </c>
      <c r="E153" s="25" t="s">
        <v>328</v>
      </c>
      <c r="F153" s="25">
        <v>115941.17</v>
      </c>
      <c r="G153" s="25">
        <v>71344.179999999993</v>
      </c>
      <c r="H153" s="25" t="s">
        <v>328</v>
      </c>
      <c r="I153" s="25" t="s">
        <v>329</v>
      </c>
      <c r="J153" s="25">
        <v>107928.55</v>
      </c>
      <c r="K153" s="25" t="s">
        <v>329</v>
      </c>
      <c r="L153" s="25" t="s">
        <v>329</v>
      </c>
      <c r="M153" s="25">
        <v>92229.26</v>
      </c>
      <c r="N153" s="25">
        <v>89433.46</v>
      </c>
      <c r="O153" s="25" t="s">
        <v>328</v>
      </c>
      <c r="P153" s="25" t="s">
        <v>328</v>
      </c>
      <c r="Q153" s="25">
        <v>1905.59</v>
      </c>
      <c r="R153" s="25">
        <v>161758.01999999999</v>
      </c>
      <c r="S153" s="25" t="s">
        <v>328</v>
      </c>
      <c r="T153" s="25" t="s">
        <v>328</v>
      </c>
    </row>
    <row r="154" spans="1:20" x14ac:dyDescent="0.25">
      <c r="A154" s="29" t="e">
        <f>+Nacional!#REF!</f>
        <v>#REF!</v>
      </c>
      <c r="B154" s="16" t="s">
        <v>79</v>
      </c>
      <c r="C154" s="24">
        <v>11618.08</v>
      </c>
      <c r="D154" s="25" t="s">
        <v>328</v>
      </c>
      <c r="E154" s="25" t="s">
        <v>328</v>
      </c>
      <c r="F154" s="25">
        <v>6830.77</v>
      </c>
      <c r="G154" s="25">
        <v>6805.62</v>
      </c>
      <c r="H154" s="25" t="s">
        <v>328</v>
      </c>
      <c r="I154" s="25" t="s">
        <v>329</v>
      </c>
      <c r="J154" s="25">
        <v>47345.27</v>
      </c>
      <c r="K154" s="25" t="s">
        <v>329</v>
      </c>
      <c r="L154" s="25" t="s">
        <v>329</v>
      </c>
      <c r="M154" s="25">
        <v>1183.74</v>
      </c>
      <c r="N154" s="25">
        <v>14416.82</v>
      </c>
      <c r="O154" s="25" t="s">
        <v>328</v>
      </c>
      <c r="P154" s="25" t="s">
        <v>328</v>
      </c>
      <c r="Q154" s="25">
        <v>0</v>
      </c>
      <c r="R154" s="25">
        <v>31910.74</v>
      </c>
      <c r="S154" s="25" t="s">
        <v>328</v>
      </c>
      <c r="T154" s="25" t="s">
        <v>328</v>
      </c>
    </row>
    <row r="155" spans="1:20" x14ac:dyDescent="0.25">
      <c r="A155" s="29" t="e">
        <f>+Nacional!#REF!</f>
        <v>#REF!</v>
      </c>
      <c r="B155" s="16" t="s">
        <v>80</v>
      </c>
      <c r="C155" s="24">
        <v>33055.47</v>
      </c>
      <c r="D155" s="25" t="s">
        <v>328</v>
      </c>
      <c r="E155" s="25" t="s">
        <v>328</v>
      </c>
      <c r="F155" s="25">
        <v>1768.58</v>
      </c>
      <c r="G155" s="25">
        <v>1430.25</v>
      </c>
      <c r="H155" s="25" t="s">
        <v>328</v>
      </c>
      <c r="I155" s="25" t="s">
        <v>329</v>
      </c>
      <c r="J155" s="25">
        <v>141420.63</v>
      </c>
      <c r="K155" s="25" t="s">
        <v>329</v>
      </c>
      <c r="L155" s="25" t="s">
        <v>329</v>
      </c>
      <c r="M155" s="25">
        <v>713.39</v>
      </c>
      <c r="N155" s="25">
        <v>5043.66</v>
      </c>
      <c r="O155" s="25" t="s">
        <v>328</v>
      </c>
      <c r="P155" s="25" t="s">
        <v>328</v>
      </c>
      <c r="Q155" s="25">
        <v>0</v>
      </c>
      <c r="R155" s="25">
        <v>169760.68</v>
      </c>
      <c r="S155" s="25" t="s">
        <v>328</v>
      </c>
      <c r="T155" s="25" t="s">
        <v>328</v>
      </c>
    </row>
    <row r="156" spans="1:20" x14ac:dyDescent="0.25">
      <c r="A156" s="29" t="e">
        <f>+Nacional!#REF!</f>
        <v>#REF!</v>
      </c>
      <c r="B156" s="16" t="s">
        <v>81</v>
      </c>
      <c r="C156" s="24">
        <v>46729.93</v>
      </c>
      <c r="D156" s="25" t="s">
        <v>328</v>
      </c>
      <c r="E156" s="25" t="s">
        <v>328</v>
      </c>
      <c r="F156" s="25">
        <v>21006.27</v>
      </c>
      <c r="G156" s="25">
        <v>23828.62</v>
      </c>
      <c r="H156" s="25" t="s">
        <v>328</v>
      </c>
      <c r="I156" s="25" t="s">
        <v>329</v>
      </c>
      <c r="J156" s="25">
        <v>55877.96</v>
      </c>
      <c r="K156" s="25" t="s">
        <v>329</v>
      </c>
      <c r="L156" s="25" t="s">
        <v>329</v>
      </c>
      <c r="M156" s="25">
        <v>43303.71</v>
      </c>
      <c r="N156" s="25">
        <v>22482.23</v>
      </c>
      <c r="O156" s="25" t="s">
        <v>328</v>
      </c>
      <c r="P156" s="25" t="s">
        <v>328</v>
      </c>
      <c r="Q156" s="25">
        <v>168647.03</v>
      </c>
      <c r="R156" s="25">
        <v>35867.050000000003</v>
      </c>
      <c r="S156" s="25" t="s">
        <v>328</v>
      </c>
      <c r="T156" s="25" t="s">
        <v>328</v>
      </c>
    </row>
    <row r="157" spans="1:20" s="35" customFormat="1" x14ac:dyDescent="0.25">
      <c r="A157" s="29" t="e">
        <f>+Nacional!#REF!</f>
        <v>#REF!</v>
      </c>
      <c r="B157" s="14" t="s">
        <v>82</v>
      </c>
      <c r="C157" s="24">
        <v>190826.56</v>
      </c>
      <c r="D157" s="25" t="s">
        <v>328</v>
      </c>
      <c r="E157" s="25" t="s">
        <v>328</v>
      </c>
      <c r="F157" s="25">
        <v>200278.68</v>
      </c>
      <c r="G157" s="25">
        <v>45758.06</v>
      </c>
      <c r="H157" s="25" t="s">
        <v>328</v>
      </c>
      <c r="I157" s="25" t="s">
        <v>329</v>
      </c>
      <c r="J157" s="25">
        <v>199172.95</v>
      </c>
      <c r="K157" s="25" t="s">
        <v>329</v>
      </c>
      <c r="L157" s="25" t="s">
        <v>329</v>
      </c>
      <c r="M157" s="25">
        <v>181860.78</v>
      </c>
      <c r="N157" s="25">
        <v>238732.18</v>
      </c>
      <c r="O157" s="25" t="s">
        <v>328</v>
      </c>
      <c r="P157" s="25" t="s">
        <v>328</v>
      </c>
      <c r="Q157" s="25">
        <v>87054.32</v>
      </c>
      <c r="R157" s="25">
        <v>274004.33</v>
      </c>
      <c r="S157" s="25" t="s">
        <v>328</v>
      </c>
      <c r="T157" s="25" t="s">
        <v>328</v>
      </c>
    </row>
    <row r="158" spans="1:20" x14ac:dyDescent="0.25">
      <c r="A158" s="29" t="e">
        <f>+Nacional!#REF!</f>
        <v>#REF!</v>
      </c>
      <c r="B158" s="16" t="s">
        <v>83</v>
      </c>
      <c r="C158" s="24">
        <v>83591.73</v>
      </c>
      <c r="D158" s="25" t="s">
        <v>328</v>
      </c>
      <c r="E158" s="25" t="s">
        <v>328</v>
      </c>
      <c r="F158" s="25">
        <v>107206.45</v>
      </c>
      <c r="G158" s="25">
        <v>24484.82</v>
      </c>
      <c r="H158" s="25" t="s">
        <v>328</v>
      </c>
      <c r="I158" s="25" t="s">
        <v>329</v>
      </c>
      <c r="J158" s="25">
        <v>128321.19</v>
      </c>
      <c r="K158" s="25" t="s">
        <v>329</v>
      </c>
      <c r="L158" s="25" t="s">
        <v>329</v>
      </c>
      <c r="M158" s="25">
        <v>61592.17</v>
      </c>
      <c r="N158" s="25">
        <v>80332.2</v>
      </c>
      <c r="O158" s="25" t="s">
        <v>328</v>
      </c>
      <c r="P158" s="25" t="s">
        <v>328</v>
      </c>
      <c r="Q158" s="25">
        <v>54213.1</v>
      </c>
      <c r="R158" s="25">
        <v>237093.26</v>
      </c>
      <c r="S158" s="25" t="s">
        <v>328</v>
      </c>
      <c r="T158" s="25" t="s">
        <v>328</v>
      </c>
    </row>
    <row r="159" spans="1:20" x14ac:dyDescent="0.25">
      <c r="A159" s="29" t="e">
        <f>+Nacional!#REF!</f>
        <v>#REF!</v>
      </c>
      <c r="B159" s="16" t="s">
        <v>84</v>
      </c>
      <c r="C159" s="24">
        <v>52027.83</v>
      </c>
      <c r="D159" s="25" t="s">
        <v>328</v>
      </c>
      <c r="E159" s="25" t="s">
        <v>328</v>
      </c>
      <c r="F159" s="25">
        <v>0</v>
      </c>
      <c r="G159" s="25">
        <v>943.38</v>
      </c>
      <c r="H159" s="25" t="s">
        <v>328</v>
      </c>
      <c r="I159" s="25" t="s">
        <v>329</v>
      </c>
      <c r="J159" s="25">
        <v>267.01</v>
      </c>
      <c r="K159" s="25" t="s">
        <v>329</v>
      </c>
      <c r="L159" s="25" t="s">
        <v>329</v>
      </c>
      <c r="M159" s="25">
        <v>77657.039999999994</v>
      </c>
      <c r="N159" s="25">
        <v>105757.94</v>
      </c>
      <c r="O159" s="25" t="s">
        <v>328</v>
      </c>
      <c r="P159" s="25" t="s">
        <v>328</v>
      </c>
      <c r="Q159" s="25">
        <v>9166.48</v>
      </c>
      <c r="R159" s="25">
        <v>1587.05</v>
      </c>
      <c r="S159" s="25" t="s">
        <v>328</v>
      </c>
      <c r="T159" s="25" t="s">
        <v>328</v>
      </c>
    </row>
    <row r="160" spans="1:20" x14ac:dyDescent="0.25">
      <c r="A160" s="29" t="e">
        <f>+Nacional!#REF!</f>
        <v>#REF!</v>
      </c>
      <c r="B160" s="16" t="s">
        <v>85</v>
      </c>
      <c r="C160" s="24">
        <v>55207</v>
      </c>
      <c r="D160" s="25" t="s">
        <v>328</v>
      </c>
      <c r="E160" s="25" t="s">
        <v>328</v>
      </c>
      <c r="F160" s="25">
        <v>93072.23</v>
      </c>
      <c r="G160" s="25">
        <v>20329.86</v>
      </c>
      <c r="H160" s="25" t="s">
        <v>328</v>
      </c>
      <c r="I160" s="25" t="s">
        <v>329</v>
      </c>
      <c r="J160" s="25">
        <v>70584.75</v>
      </c>
      <c r="K160" s="25" t="s">
        <v>329</v>
      </c>
      <c r="L160" s="25" t="s">
        <v>329</v>
      </c>
      <c r="M160" s="25">
        <v>42611.57</v>
      </c>
      <c r="N160" s="25">
        <v>52642.05</v>
      </c>
      <c r="O160" s="25" t="s">
        <v>328</v>
      </c>
      <c r="P160" s="25" t="s">
        <v>328</v>
      </c>
      <c r="Q160" s="25">
        <v>23674.74</v>
      </c>
      <c r="R160" s="25">
        <v>35324.019999999997</v>
      </c>
      <c r="S160" s="25" t="s">
        <v>328</v>
      </c>
      <c r="T160" s="25" t="s">
        <v>328</v>
      </c>
    </row>
    <row r="161" spans="1:20" s="35" customFormat="1" x14ac:dyDescent="0.25">
      <c r="A161" s="29" t="e">
        <f>+Nacional!#REF!</f>
        <v>#REF!</v>
      </c>
      <c r="B161" s="14" t="s">
        <v>86</v>
      </c>
      <c r="C161" s="24">
        <v>370425.45</v>
      </c>
      <c r="D161" s="25" t="s">
        <v>328</v>
      </c>
      <c r="E161" s="25" t="s">
        <v>328</v>
      </c>
      <c r="F161" s="25">
        <v>345825.47</v>
      </c>
      <c r="G161" s="25">
        <v>149409.32</v>
      </c>
      <c r="H161" s="25" t="s">
        <v>328</v>
      </c>
      <c r="I161" s="25" t="s">
        <v>329</v>
      </c>
      <c r="J161" s="25">
        <v>552838.27</v>
      </c>
      <c r="K161" s="25" t="s">
        <v>329</v>
      </c>
      <c r="L161" s="25" t="s">
        <v>329</v>
      </c>
      <c r="M161" s="25">
        <v>319819.65000000002</v>
      </c>
      <c r="N161" s="25">
        <v>370233.1</v>
      </c>
      <c r="O161" s="25" t="s">
        <v>328</v>
      </c>
      <c r="P161" s="25" t="s">
        <v>328</v>
      </c>
      <c r="Q161" s="25">
        <v>257619.24</v>
      </c>
      <c r="R161" s="25">
        <v>673452.14</v>
      </c>
      <c r="S161" s="25" t="s">
        <v>328</v>
      </c>
      <c r="T161" s="25" t="s">
        <v>328</v>
      </c>
    </row>
    <row r="162" spans="1:20" x14ac:dyDescent="0.25">
      <c r="A162" s="29" t="e">
        <f>+Nacional!#REF!</f>
        <v>#REF!</v>
      </c>
      <c r="B162" s="16" t="s">
        <v>87</v>
      </c>
      <c r="C162" s="24">
        <v>8558.75</v>
      </c>
      <c r="D162" s="25" t="s">
        <v>328</v>
      </c>
      <c r="E162" s="25" t="s">
        <v>328</v>
      </c>
      <c r="F162" s="25">
        <v>0</v>
      </c>
      <c r="G162" s="25">
        <v>3.19</v>
      </c>
      <c r="H162" s="25" t="s">
        <v>328</v>
      </c>
      <c r="I162" s="25" t="s">
        <v>329</v>
      </c>
      <c r="J162" s="25">
        <v>1283.56</v>
      </c>
      <c r="K162" s="25" t="s">
        <v>329</v>
      </c>
      <c r="L162" s="25" t="s">
        <v>329</v>
      </c>
      <c r="M162" s="25">
        <v>6668.67</v>
      </c>
      <c r="N162" s="25">
        <v>28969.16</v>
      </c>
      <c r="O162" s="25" t="s">
        <v>328</v>
      </c>
      <c r="P162" s="25" t="s">
        <v>328</v>
      </c>
      <c r="Q162" s="25">
        <v>0</v>
      </c>
      <c r="R162" s="25">
        <v>1535.5</v>
      </c>
      <c r="S162" s="25" t="s">
        <v>328</v>
      </c>
      <c r="T162" s="25" t="s">
        <v>328</v>
      </c>
    </row>
    <row r="163" spans="1:20" x14ac:dyDescent="0.25">
      <c r="A163" s="29" t="e">
        <f>+Nacional!#REF!</f>
        <v>#REF!</v>
      </c>
      <c r="B163" s="16" t="s">
        <v>94</v>
      </c>
      <c r="C163" s="24">
        <v>743.02</v>
      </c>
      <c r="D163" s="25" t="s">
        <v>328</v>
      </c>
      <c r="E163" s="25" t="s">
        <v>328</v>
      </c>
      <c r="F163" s="25">
        <v>0</v>
      </c>
      <c r="G163" s="25">
        <v>340.65</v>
      </c>
      <c r="H163" s="25" t="s">
        <v>328</v>
      </c>
      <c r="I163" s="25" t="s">
        <v>329</v>
      </c>
      <c r="J163" s="25">
        <v>4989.05</v>
      </c>
      <c r="K163" s="25" t="s">
        <v>329</v>
      </c>
      <c r="L163" s="25" t="s">
        <v>329</v>
      </c>
      <c r="M163" s="25">
        <v>859.41</v>
      </c>
      <c r="N163" s="25">
        <v>130.19999999999999</v>
      </c>
      <c r="O163" s="25" t="s">
        <v>328</v>
      </c>
      <c r="P163" s="25" t="s">
        <v>328</v>
      </c>
      <c r="Q163" s="25">
        <v>0</v>
      </c>
      <c r="R163" s="25">
        <v>71.03</v>
      </c>
      <c r="S163" s="25" t="s">
        <v>328</v>
      </c>
      <c r="T163" s="25" t="s">
        <v>328</v>
      </c>
    </row>
    <row r="164" spans="1:20" x14ac:dyDescent="0.25">
      <c r="A164" s="29" t="e">
        <f>+Nacional!#REF!</f>
        <v>#REF!</v>
      </c>
      <c r="B164" s="16" t="s">
        <v>95</v>
      </c>
      <c r="C164" s="24">
        <v>501.52</v>
      </c>
      <c r="D164" s="25" t="s">
        <v>328</v>
      </c>
      <c r="E164" s="25" t="s">
        <v>328</v>
      </c>
      <c r="F164" s="25">
        <v>88.95</v>
      </c>
      <c r="G164" s="25">
        <v>2116.8000000000002</v>
      </c>
      <c r="H164" s="25" t="s">
        <v>328</v>
      </c>
      <c r="I164" s="25" t="s">
        <v>329</v>
      </c>
      <c r="J164" s="25">
        <v>266.01</v>
      </c>
      <c r="K164" s="25" t="s">
        <v>329</v>
      </c>
      <c r="L164" s="25" t="s">
        <v>329</v>
      </c>
      <c r="M164" s="25">
        <v>671.46</v>
      </c>
      <c r="N164" s="25">
        <v>235.79</v>
      </c>
      <c r="O164" s="25" t="s">
        <v>328</v>
      </c>
      <c r="P164" s="25" t="s">
        <v>328</v>
      </c>
      <c r="Q164" s="25">
        <v>0</v>
      </c>
      <c r="R164" s="25">
        <v>0</v>
      </c>
      <c r="S164" s="25" t="s">
        <v>328</v>
      </c>
      <c r="T164" s="25" t="s">
        <v>328</v>
      </c>
    </row>
    <row r="165" spans="1:20" x14ac:dyDescent="0.25">
      <c r="A165" s="29" t="e">
        <f>+Nacional!#REF!</f>
        <v>#REF!</v>
      </c>
      <c r="B165" s="72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4"/>
    </row>
    <row r="166" spans="1:20" s="35" customFormat="1" x14ac:dyDescent="0.25">
      <c r="A166" s="29" t="e">
        <f>+Nacional!#REF!</f>
        <v>#REF!</v>
      </c>
      <c r="B166" s="14" t="s">
        <v>88</v>
      </c>
      <c r="C166" s="24">
        <v>34819.49</v>
      </c>
      <c r="D166" s="25" t="s">
        <v>328</v>
      </c>
      <c r="E166" s="25" t="s">
        <v>328</v>
      </c>
      <c r="F166" s="25">
        <v>95103.17</v>
      </c>
      <c r="G166" s="25">
        <v>4793.3</v>
      </c>
      <c r="H166" s="25" t="s">
        <v>328</v>
      </c>
      <c r="I166" s="25" t="s">
        <v>329</v>
      </c>
      <c r="J166" s="25">
        <v>58719.09</v>
      </c>
      <c r="K166" s="25" t="s">
        <v>329</v>
      </c>
      <c r="L166" s="25" t="s">
        <v>329</v>
      </c>
      <c r="M166" s="25">
        <v>19506.509999999998</v>
      </c>
      <c r="N166" s="25">
        <v>26998.55</v>
      </c>
      <c r="O166" s="25" t="s">
        <v>328</v>
      </c>
      <c r="P166" s="25" t="s">
        <v>328</v>
      </c>
      <c r="Q166" s="25">
        <v>109.05</v>
      </c>
      <c r="R166" s="25">
        <v>34099.379999999997</v>
      </c>
      <c r="S166" s="25" t="s">
        <v>328</v>
      </c>
      <c r="T166" s="25" t="s">
        <v>328</v>
      </c>
    </row>
    <row r="167" spans="1:20" x14ac:dyDescent="0.25">
      <c r="A167" s="29" t="e">
        <f>+Nacional!#REF!</f>
        <v>#REF!</v>
      </c>
      <c r="B167" s="16" t="s">
        <v>78</v>
      </c>
      <c r="C167" s="24">
        <v>1944.92</v>
      </c>
      <c r="D167" s="25" t="s">
        <v>328</v>
      </c>
      <c r="E167" s="25" t="s">
        <v>328</v>
      </c>
      <c r="F167" s="25">
        <v>487.16</v>
      </c>
      <c r="G167" s="25">
        <v>0</v>
      </c>
      <c r="H167" s="25" t="s">
        <v>328</v>
      </c>
      <c r="I167" s="25" t="s">
        <v>329</v>
      </c>
      <c r="J167" s="25">
        <v>3838.88</v>
      </c>
      <c r="K167" s="25" t="s">
        <v>329</v>
      </c>
      <c r="L167" s="25" t="s">
        <v>329</v>
      </c>
      <c r="M167" s="25">
        <v>4287.1499999999996</v>
      </c>
      <c r="N167" s="25">
        <v>217.86</v>
      </c>
      <c r="O167" s="25" t="s">
        <v>328</v>
      </c>
      <c r="P167" s="25" t="s">
        <v>328</v>
      </c>
      <c r="Q167" s="25">
        <v>5.27</v>
      </c>
      <c r="R167" s="25">
        <v>3288.34</v>
      </c>
      <c r="S167" s="25" t="s">
        <v>328</v>
      </c>
      <c r="T167" s="25" t="s">
        <v>328</v>
      </c>
    </row>
    <row r="168" spans="1:20" x14ac:dyDescent="0.25">
      <c r="A168" s="29" t="e">
        <f>+Nacional!#REF!</f>
        <v>#REF!</v>
      </c>
      <c r="B168" s="16" t="s">
        <v>89</v>
      </c>
      <c r="C168" s="24">
        <v>1566.68</v>
      </c>
      <c r="D168" s="25" t="s">
        <v>328</v>
      </c>
      <c r="E168" s="25" t="s">
        <v>328</v>
      </c>
      <c r="F168" s="25">
        <v>4368.3100000000004</v>
      </c>
      <c r="G168" s="25">
        <v>518.5</v>
      </c>
      <c r="H168" s="25" t="s">
        <v>328</v>
      </c>
      <c r="I168" s="25" t="s">
        <v>329</v>
      </c>
      <c r="J168" s="25">
        <v>7833.13</v>
      </c>
      <c r="K168" s="25" t="s">
        <v>329</v>
      </c>
      <c r="L168" s="25" t="s">
        <v>329</v>
      </c>
      <c r="M168" s="25">
        <v>79.36</v>
      </c>
      <c r="N168" s="25">
        <v>15.8</v>
      </c>
      <c r="O168" s="25" t="s">
        <v>328</v>
      </c>
      <c r="P168" s="25" t="s">
        <v>328</v>
      </c>
      <c r="Q168" s="25">
        <v>0</v>
      </c>
      <c r="R168" s="25">
        <v>0</v>
      </c>
      <c r="S168" s="25" t="s">
        <v>328</v>
      </c>
      <c r="T168" s="25" t="s">
        <v>328</v>
      </c>
    </row>
    <row r="169" spans="1:20" x14ac:dyDescent="0.25">
      <c r="A169" s="29" t="e">
        <f>+Nacional!#REF!</f>
        <v>#REF!</v>
      </c>
      <c r="B169" s="16" t="s">
        <v>80</v>
      </c>
      <c r="C169" s="24">
        <v>7326.86</v>
      </c>
      <c r="D169" s="25" t="s">
        <v>328</v>
      </c>
      <c r="E169" s="25" t="s">
        <v>328</v>
      </c>
      <c r="F169" s="25">
        <v>11.88</v>
      </c>
      <c r="G169" s="25">
        <v>216.77</v>
      </c>
      <c r="H169" s="25" t="s">
        <v>328</v>
      </c>
      <c r="I169" s="25" t="s">
        <v>329</v>
      </c>
      <c r="J169" s="25">
        <v>27706.36</v>
      </c>
      <c r="K169" s="25" t="s">
        <v>329</v>
      </c>
      <c r="L169" s="25" t="s">
        <v>329</v>
      </c>
      <c r="M169" s="25">
        <v>101.69</v>
      </c>
      <c r="N169" s="25">
        <v>9.58</v>
      </c>
      <c r="O169" s="25" t="s">
        <v>328</v>
      </c>
      <c r="P169" s="25" t="s">
        <v>328</v>
      </c>
      <c r="Q169" s="25">
        <v>0.39</v>
      </c>
      <c r="R169" s="25">
        <v>0</v>
      </c>
      <c r="S169" s="25" t="s">
        <v>328</v>
      </c>
      <c r="T169" s="25" t="s">
        <v>328</v>
      </c>
    </row>
    <row r="170" spans="1:20" x14ac:dyDescent="0.25">
      <c r="A170" s="29" t="e">
        <f>+Nacional!#REF!</f>
        <v>#REF!</v>
      </c>
      <c r="B170" s="16" t="s">
        <v>81</v>
      </c>
      <c r="C170" s="24">
        <v>3337.27</v>
      </c>
      <c r="D170" s="25" t="s">
        <v>328</v>
      </c>
      <c r="E170" s="25" t="s">
        <v>328</v>
      </c>
      <c r="F170" s="25">
        <v>9480.4599999999991</v>
      </c>
      <c r="G170" s="25">
        <v>225.74</v>
      </c>
      <c r="H170" s="25" t="s">
        <v>328</v>
      </c>
      <c r="I170" s="25" t="s">
        <v>329</v>
      </c>
      <c r="J170" s="25">
        <v>4566.3999999999996</v>
      </c>
      <c r="K170" s="25" t="s">
        <v>329</v>
      </c>
      <c r="L170" s="25" t="s">
        <v>329</v>
      </c>
      <c r="M170" s="25">
        <v>4255.93</v>
      </c>
      <c r="N170" s="25">
        <v>100.6</v>
      </c>
      <c r="O170" s="25" t="s">
        <v>328</v>
      </c>
      <c r="P170" s="25" t="s">
        <v>328</v>
      </c>
      <c r="Q170" s="25">
        <v>34.5</v>
      </c>
      <c r="R170" s="25">
        <v>0</v>
      </c>
      <c r="S170" s="25" t="s">
        <v>328</v>
      </c>
      <c r="T170" s="25" t="s">
        <v>328</v>
      </c>
    </row>
    <row r="171" spans="1:20" x14ac:dyDescent="0.25">
      <c r="A171" s="29" t="e">
        <f>+Nacional!#REF!</f>
        <v>#REF!</v>
      </c>
      <c r="B171" s="16" t="s">
        <v>83</v>
      </c>
      <c r="C171" s="24">
        <v>20462.28</v>
      </c>
      <c r="D171" s="25" t="s">
        <v>328</v>
      </c>
      <c r="E171" s="25" t="s">
        <v>328</v>
      </c>
      <c r="F171" s="25">
        <v>80755.360000000001</v>
      </c>
      <c r="G171" s="25">
        <v>3832.28</v>
      </c>
      <c r="H171" s="25" t="s">
        <v>328</v>
      </c>
      <c r="I171" s="25" t="s">
        <v>329</v>
      </c>
      <c r="J171" s="25">
        <v>14774.29</v>
      </c>
      <c r="K171" s="25" t="s">
        <v>329</v>
      </c>
      <c r="L171" s="25" t="s">
        <v>329</v>
      </c>
      <c r="M171" s="25">
        <v>10248.67</v>
      </c>
      <c r="N171" s="25">
        <v>26654.71</v>
      </c>
      <c r="O171" s="25" t="s">
        <v>328</v>
      </c>
      <c r="P171" s="25" t="s">
        <v>328</v>
      </c>
      <c r="Q171" s="25">
        <v>38.15</v>
      </c>
      <c r="R171" s="25">
        <v>30811.040000000001</v>
      </c>
      <c r="S171" s="25" t="s">
        <v>328</v>
      </c>
      <c r="T171" s="25" t="s">
        <v>328</v>
      </c>
    </row>
    <row r="172" spans="1:20" x14ac:dyDescent="0.25">
      <c r="A172" s="29" t="e">
        <f>+Nacional!#REF!</f>
        <v>#REF!</v>
      </c>
      <c r="B172" s="16" t="s">
        <v>90</v>
      </c>
      <c r="C172" s="24">
        <v>0</v>
      </c>
      <c r="D172" s="25" t="s">
        <v>328</v>
      </c>
      <c r="E172" s="25" t="s">
        <v>328</v>
      </c>
      <c r="F172" s="25">
        <v>0</v>
      </c>
      <c r="G172" s="25">
        <v>0</v>
      </c>
      <c r="H172" s="25" t="s">
        <v>328</v>
      </c>
      <c r="I172" s="25" t="s">
        <v>329</v>
      </c>
      <c r="J172" s="25">
        <v>0</v>
      </c>
      <c r="K172" s="25" t="s">
        <v>329</v>
      </c>
      <c r="L172" s="25" t="s">
        <v>329</v>
      </c>
      <c r="M172" s="25">
        <v>0</v>
      </c>
      <c r="N172" s="25">
        <v>0</v>
      </c>
      <c r="O172" s="25" t="s">
        <v>328</v>
      </c>
      <c r="P172" s="25" t="s">
        <v>328</v>
      </c>
      <c r="Q172" s="25">
        <v>0</v>
      </c>
      <c r="R172" s="25">
        <v>0</v>
      </c>
      <c r="S172" s="25" t="s">
        <v>328</v>
      </c>
      <c r="T172" s="25" t="s">
        <v>328</v>
      </c>
    </row>
    <row r="173" spans="1:20" s="35" customFormat="1" x14ac:dyDescent="0.25">
      <c r="A173" s="29" t="e">
        <f>+Nacional!#REF!</f>
        <v>#REF!</v>
      </c>
      <c r="B173" s="14" t="s">
        <v>91</v>
      </c>
      <c r="C173" s="24">
        <v>985.88</v>
      </c>
      <c r="D173" s="25" t="s">
        <v>328</v>
      </c>
      <c r="E173" s="25" t="s">
        <v>328</v>
      </c>
      <c r="F173" s="25">
        <v>2328.71</v>
      </c>
      <c r="G173" s="25">
        <v>406.57</v>
      </c>
      <c r="H173" s="25" t="s">
        <v>328</v>
      </c>
      <c r="I173" s="25" t="s">
        <v>329</v>
      </c>
      <c r="J173" s="25">
        <v>0</v>
      </c>
      <c r="K173" s="25" t="s">
        <v>329</v>
      </c>
      <c r="L173" s="25" t="s">
        <v>329</v>
      </c>
      <c r="M173" s="25">
        <v>1300.18</v>
      </c>
      <c r="N173" s="25">
        <v>1821.24</v>
      </c>
      <c r="O173" s="25" t="s">
        <v>328</v>
      </c>
      <c r="P173" s="25" t="s">
        <v>328</v>
      </c>
      <c r="Q173" s="25">
        <v>0</v>
      </c>
      <c r="R173" s="25">
        <v>0</v>
      </c>
      <c r="S173" s="25" t="s">
        <v>328</v>
      </c>
      <c r="T173" s="25" t="s">
        <v>328</v>
      </c>
    </row>
    <row r="174" spans="1:20" x14ac:dyDescent="0.25">
      <c r="A174" s="29" t="e">
        <f>+Nacional!#REF!</f>
        <v>#REF!</v>
      </c>
      <c r="B174" s="16" t="s">
        <v>78</v>
      </c>
      <c r="C174" s="24">
        <v>0</v>
      </c>
      <c r="D174" s="25" t="s">
        <v>328</v>
      </c>
      <c r="E174" s="25" t="s">
        <v>328</v>
      </c>
      <c r="F174" s="25">
        <v>0</v>
      </c>
      <c r="G174" s="25">
        <v>0</v>
      </c>
      <c r="H174" s="25" t="s">
        <v>328</v>
      </c>
      <c r="I174" s="25" t="s">
        <v>329</v>
      </c>
      <c r="J174" s="25">
        <v>0</v>
      </c>
      <c r="K174" s="25" t="s">
        <v>329</v>
      </c>
      <c r="L174" s="25" t="s">
        <v>329</v>
      </c>
      <c r="M174" s="25">
        <v>0</v>
      </c>
      <c r="N174" s="25">
        <v>0</v>
      </c>
      <c r="O174" s="25" t="s">
        <v>328</v>
      </c>
      <c r="P174" s="25" t="s">
        <v>328</v>
      </c>
      <c r="Q174" s="25">
        <v>0</v>
      </c>
      <c r="R174" s="25">
        <v>0</v>
      </c>
      <c r="S174" s="25" t="s">
        <v>328</v>
      </c>
      <c r="T174" s="25" t="s">
        <v>328</v>
      </c>
    </row>
    <row r="175" spans="1:20" x14ac:dyDescent="0.25">
      <c r="A175" s="29" t="e">
        <f>+Nacional!#REF!</f>
        <v>#REF!</v>
      </c>
      <c r="B175" s="16" t="s">
        <v>89</v>
      </c>
      <c r="C175" s="24">
        <v>2.62</v>
      </c>
      <c r="D175" s="25" t="s">
        <v>328</v>
      </c>
      <c r="E175" s="25" t="s">
        <v>328</v>
      </c>
      <c r="F175" s="25">
        <v>0</v>
      </c>
      <c r="G175" s="25">
        <v>11.97</v>
      </c>
      <c r="H175" s="25" t="s">
        <v>328</v>
      </c>
      <c r="I175" s="25" t="s">
        <v>329</v>
      </c>
      <c r="J175" s="25">
        <v>0</v>
      </c>
      <c r="K175" s="25" t="s">
        <v>329</v>
      </c>
      <c r="L175" s="25" t="s">
        <v>329</v>
      </c>
      <c r="M175" s="25">
        <v>0</v>
      </c>
      <c r="N175" s="25">
        <v>9.8000000000000007</v>
      </c>
      <c r="O175" s="25" t="s">
        <v>328</v>
      </c>
      <c r="P175" s="25" t="s">
        <v>328</v>
      </c>
      <c r="Q175" s="25">
        <v>0</v>
      </c>
      <c r="R175" s="25">
        <v>0</v>
      </c>
      <c r="S175" s="25" t="s">
        <v>328</v>
      </c>
      <c r="T175" s="25" t="s">
        <v>328</v>
      </c>
    </row>
    <row r="176" spans="1:20" x14ac:dyDescent="0.25">
      <c r="A176" s="29" t="e">
        <f>+Nacional!#REF!</f>
        <v>#REF!</v>
      </c>
      <c r="B176" s="16" t="s">
        <v>80</v>
      </c>
      <c r="C176" s="24">
        <v>19.53</v>
      </c>
      <c r="D176" s="25" t="s">
        <v>328</v>
      </c>
      <c r="E176" s="25" t="s">
        <v>328</v>
      </c>
      <c r="F176" s="25">
        <v>0</v>
      </c>
      <c r="G176" s="25">
        <v>195.7</v>
      </c>
      <c r="H176" s="25" t="s">
        <v>328</v>
      </c>
      <c r="I176" s="25" t="s">
        <v>329</v>
      </c>
      <c r="J176" s="25">
        <v>0</v>
      </c>
      <c r="K176" s="25" t="s">
        <v>329</v>
      </c>
      <c r="L176" s="25" t="s">
        <v>329</v>
      </c>
      <c r="M176" s="25">
        <v>0</v>
      </c>
      <c r="N176" s="25">
        <v>0</v>
      </c>
      <c r="O176" s="25" t="s">
        <v>328</v>
      </c>
      <c r="P176" s="25" t="s">
        <v>328</v>
      </c>
      <c r="Q176" s="25">
        <v>0</v>
      </c>
      <c r="R176" s="25">
        <v>0</v>
      </c>
      <c r="S176" s="25" t="s">
        <v>328</v>
      </c>
      <c r="T176" s="25" t="s">
        <v>328</v>
      </c>
    </row>
    <row r="177" spans="1:20" x14ac:dyDescent="0.25">
      <c r="A177" s="29" t="e">
        <f>+Nacional!#REF!</f>
        <v>#REF!</v>
      </c>
      <c r="B177" s="16" t="s">
        <v>81</v>
      </c>
      <c r="C177" s="24">
        <v>111.12</v>
      </c>
      <c r="D177" s="25" t="s">
        <v>328</v>
      </c>
      <c r="E177" s="25" t="s">
        <v>328</v>
      </c>
      <c r="F177" s="25">
        <v>0</v>
      </c>
      <c r="G177" s="25">
        <v>0</v>
      </c>
      <c r="H177" s="25" t="s">
        <v>328</v>
      </c>
      <c r="I177" s="25" t="s">
        <v>329</v>
      </c>
      <c r="J177" s="25">
        <v>0</v>
      </c>
      <c r="K177" s="25" t="s">
        <v>329</v>
      </c>
      <c r="L177" s="25" t="s">
        <v>329</v>
      </c>
      <c r="M177" s="25">
        <v>331.09</v>
      </c>
      <c r="N177" s="25">
        <v>0</v>
      </c>
      <c r="O177" s="25" t="s">
        <v>328</v>
      </c>
      <c r="P177" s="25" t="s">
        <v>328</v>
      </c>
      <c r="Q177" s="25">
        <v>0</v>
      </c>
      <c r="R177" s="25">
        <v>0</v>
      </c>
      <c r="S177" s="25" t="s">
        <v>328</v>
      </c>
      <c r="T177" s="25" t="s">
        <v>328</v>
      </c>
    </row>
    <row r="178" spans="1:20" x14ac:dyDescent="0.25">
      <c r="A178" s="29" t="e">
        <f>+Nacional!#REF!</f>
        <v>#REF!</v>
      </c>
      <c r="B178" s="16" t="s">
        <v>83</v>
      </c>
      <c r="C178" s="24">
        <v>852.17</v>
      </c>
      <c r="D178" s="25" t="s">
        <v>328</v>
      </c>
      <c r="E178" s="25" t="s">
        <v>328</v>
      </c>
      <c r="F178" s="25">
        <v>2328.71</v>
      </c>
      <c r="G178" s="25">
        <v>198.9</v>
      </c>
      <c r="H178" s="25" t="s">
        <v>328</v>
      </c>
      <c r="I178" s="25" t="s">
        <v>329</v>
      </c>
      <c r="J178" s="25">
        <v>0</v>
      </c>
      <c r="K178" s="25" t="s">
        <v>329</v>
      </c>
      <c r="L178" s="25" t="s">
        <v>329</v>
      </c>
      <c r="M178" s="25">
        <v>969.09</v>
      </c>
      <c r="N178" s="25">
        <v>1808.36</v>
      </c>
      <c r="O178" s="25" t="s">
        <v>328</v>
      </c>
      <c r="P178" s="25" t="s">
        <v>328</v>
      </c>
      <c r="Q178" s="25">
        <v>0</v>
      </c>
      <c r="R178" s="25">
        <v>0</v>
      </c>
      <c r="S178" s="25" t="s">
        <v>328</v>
      </c>
      <c r="T178" s="25" t="s">
        <v>328</v>
      </c>
    </row>
    <row r="179" spans="1:20" x14ac:dyDescent="0.25">
      <c r="A179" s="29" t="e">
        <f>+Nacional!#REF!</f>
        <v>#REF!</v>
      </c>
      <c r="B179" s="16" t="s">
        <v>90</v>
      </c>
      <c r="C179" s="24">
        <v>0</v>
      </c>
      <c r="D179" s="25" t="s">
        <v>328</v>
      </c>
      <c r="E179" s="25" t="s">
        <v>328</v>
      </c>
      <c r="F179" s="25">
        <v>0</v>
      </c>
      <c r="G179" s="25">
        <v>0</v>
      </c>
      <c r="H179" s="25" t="s">
        <v>328</v>
      </c>
      <c r="I179" s="25" t="s">
        <v>329</v>
      </c>
      <c r="J179" s="25">
        <v>0</v>
      </c>
      <c r="K179" s="25" t="s">
        <v>329</v>
      </c>
      <c r="L179" s="25" t="s">
        <v>329</v>
      </c>
      <c r="M179" s="25">
        <v>0</v>
      </c>
      <c r="N179" s="25">
        <v>0</v>
      </c>
      <c r="O179" s="25" t="s">
        <v>328</v>
      </c>
      <c r="P179" s="25" t="s">
        <v>328</v>
      </c>
      <c r="Q179" s="25">
        <v>0</v>
      </c>
      <c r="R179" s="25">
        <v>0</v>
      </c>
      <c r="S179" s="25" t="s">
        <v>328</v>
      </c>
      <c r="T179" s="25" t="s">
        <v>328</v>
      </c>
    </row>
    <row r="180" spans="1:20" s="28" customFormat="1" ht="12.75" x14ac:dyDescent="0.2">
      <c r="B180" s="40" t="s">
        <v>23</v>
      </c>
      <c r="C180" s="77"/>
      <c r="D180" s="41"/>
      <c r="E180" s="41"/>
      <c r="F180" s="42"/>
      <c r="G180" s="41"/>
      <c r="H180" s="41"/>
      <c r="I180" s="41"/>
      <c r="J180" s="41"/>
      <c r="K180" s="41"/>
    </row>
    <row r="181" spans="1:20" s="28" customFormat="1" ht="12.75" x14ac:dyDescent="0.2">
      <c r="B181" s="40" t="s">
        <v>92</v>
      </c>
      <c r="C181" s="43"/>
      <c r="D181" s="43"/>
      <c r="E181" s="43"/>
      <c r="F181" s="43"/>
      <c r="G181" s="43"/>
      <c r="H181" s="43"/>
      <c r="I181" s="43"/>
      <c r="J181" s="43"/>
      <c r="K181" s="43"/>
    </row>
    <row r="182" spans="1:20" x14ac:dyDescent="0.25">
      <c r="B182" s="33"/>
      <c r="C182" s="30"/>
      <c r="D182" s="30"/>
      <c r="E182" s="30"/>
      <c r="F182" s="30"/>
      <c r="G182" s="30"/>
      <c r="H182" s="30"/>
      <c r="I182" s="30"/>
      <c r="J182" s="30"/>
      <c r="K182" s="30"/>
    </row>
  </sheetData>
  <mergeCells count="15">
    <mergeCell ref="B148:T148"/>
    <mergeCell ref="B149:T149"/>
    <mergeCell ref="B150:T150"/>
    <mergeCell ref="B92:T92"/>
    <mergeCell ref="B93:T93"/>
    <mergeCell ref="B94:T94"/>
    <mergeCell ref="B121:T121"/>
    <mergeCell ref="B122:T122"/>
    <mergeCell ref="B123:T123"/>
    <mergeCell ref="B49:T49"/>
    <mergeCell ref="B2:T2"/>
    <mergeCell ref="B3:T3"/>
    <mergeCell ref="B4:T4"/>
    <mergeCell ref="B47:T47"/>
    <mergeCell ref="B48:T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in="1" max="19" man="1"/>
    <brk id="90" min="1" max="19" man="1"/>
    <brk id="145" min="1" max="19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topLeftCell="A145" zoomScale="70" zoomScaleNormal="70" zoomScaleSheetLayoutView="70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268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39">
        <v>891</v>
      </c>
      <c r="C6" s="39">
        <v>3</v>
      </c>
      <c r="D6" s="39">
        <v>0</v>
      </c>
      <c r="E6" s="39">
        <v>13</v>
      </c>
      <c r="F6" s="39">
        <v>57</v>
      </c>
      <c r="G6" s="39">
        <v>137</v>
      </c>
      <c r="H6" s="39">
        <v>2</v>
      </c>
      <c r="I6" s="39">
        <v>35</v>
      </c>
      <c r="J6" s="39">
        <v>26</v>
      </c>
      <c r="K6" s="39">
        <v>12</v>
      </c>
      <c r="L6" s="39">
        <v>65</v>
      </c>
      <c r="M6" s="39">
        <v>302</v>
      </c>
      <c r="N6" s="39">
        <v>39</v>
      </c>
      <c r="O6" s="39">
        <v>9</v>
      </c>
      <c r="P6" s="39">
        <v>4</v>
      </c>
      <c r="Q6" s="39">
        <v>107</v>
      </c>
      <c r="R6" s="39">
        <v>29</v>
      </c>
      <c r="S6" s="39">
        <v>51</v>
      </c>
    </row>
    <row r="7" spans="1:19" x14ac:dyDescent="0.25">
      <c r="A7" s="16" t="s">
        <v>12</v>
      </c>
      <c r="B7" s="39">
        <v>38753.559999999983</v>
      </c>
      <c r="C7" s="39">
        <v>355.02</v>
      </c>
      <c r="D7" s="39">
        <v>0</v>
      </c>
      <c r="E7" s="39">
        <v>565.53000000000009</v>
      </c>
      <c r="F7" s="39">
        <v>1735.3699999999997</v>
      </c>
      <c r="G7" s="39">
        <v>7295.510000000002</v>
      </c>
      <c r="H7" s="39">
        <v>49.22</v>
      </c>
      <c r="I7" s="39">
        <v>2301.0399999999991</v>
      </c>
      <c r="J7" s="39">
        <v>843.96000000000026</v>
      </c>
      <c r="K7" s="39">
        <v>215.75999999999996</v>
      </c>
      <c r="L7" s="39">
        <v>1850.8099999999997</v>
      </c>
      <c r="M7" s="39">
        <v>6692.6499999999942</v>
      </c>
      <c r="N7" s="39">
        <v>1900.4100000000005</v>
      </c>
      <c r="O7" s="39">
        <v>63.129999999999995</v>
      </c>
      <c r="P7" s="39">
        <v>18.7</v>
      </c>
      <c r="Q7" s="39">
        <v>6782.6099999999951</v>
      </c>
      <c r="R7" s="39">
        <v>2522.6200000000003</v>
      </c>
      <c r="S7" s="39">
        <v>5561.2199999999966</v>
      </c>
    </row>
    <row r="8" spans="1:19" x14ac:dyDescent="0.25">
      <c r="A8" s="14" t="s">
        <v>13</v>
      </c>
      <c r="B8" s="62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3">
        <v>12.45</v>
      </c>
      <c r="C9" s="23" t="s">
        <v>328</v>
      </c>
      <c r="D9" s="23" t="s">
        <v>329</v>
      </c>
      <c r="E9" s="23">
        <v>5.0599999999999996</v>
      </c>
      <c r="F9" s="23">
        <v>2.1</v>
      </c>
      <c r="G9" s="23">
        <v>7.96</v>
      </c>
      <c r="H9" s="23" t="s">
        <v>328</v>
      </c>
      <c r="I9" s="23">
        <v>7.84</v>
      </c>
      <c r="J9" s="23">
        <v>13.72</v>
      </c>
      <c r="K9" s="23">
        <v>26.86</v>
      </c>
      <c r="L9" s="23">
        <v>15.38</v>
      </c>
      <c r="M9" s="23">
        <v>15.82</v>
      </c>
      <c r="N9" s="23">
        <v>23.32</v>
      </c>
      <c r="O9" s="23" t="s">
        <v>328</v>
      </c>
      <c r="P9" s="23" t="s">
        <v>328</v>
      </c>
      <c r="Q9" s="23">
        <v>10.16</v>
      </c>
      <c r="R9" s="23">
        <v>13.67</v>
      </c>
      <c r="S9" s="23">
        <v>17.3</v>
      </c>
    </row>
    <row r="10" spans="1:19" x14ac:dyDescent="0.25">
      <c r="A10" s="16" t="s">
        <v>15</v>
      </c>
      <c r="B10" s="23">
        <v>4.6500000000000004</v>
      </c>
      <c r="C10" s="23" t="s">
        <v>328</v>
      </c>
      <c r="D10" s="23" t="s">
        <v>329</v>
      </c>
      <c r="E10" s="23">
        <v>1.44</v>
      </c>
      <c r="F10" s="23">
        <v>0.35</v>
      </c>
      <c r="G10" s="23">
        <v>4.54</v>
      </c>
      <c r="H10" s="23" t="s">
        <v>328</v>
      </c>
      <c r="I10" s="23">
        <v>5.58</v>
      </c>
      <c r="J10" s="23">
        <v>7.47</v>
      </c>
      <c r="K10" s="23">
        <v>16.489999999999998</v>
      </c>
      <c r="L10" s="23">
        <v>3.33</v>
      </c>
      <c r="M10" s="23">
        <v>1.64</v>
      </c>
      <c r="N10" s="23">
        <v>9.0500000000000007</v>
      </c>
      <c r="O10" s="23" t="s">
        <v>328</v>
      </c>
      <c r="P10" s="23" t="s">
        <v>328</v>
      </c>
      <c r="Q10" s="23">
        <v>5.98</v>
      </c>
      <c r="R10" s="23">
        <v>0.73</v>
      </c>
      <c r="S10" s="23">
        <v>8.24</v>
      </c>
    </row>
    <row r="11" spans="1:19" x14ac:dyDescent="0.25">
      <c r="A11" s="16" t="s">
        <v>218</v>
      </c>
      <c r="B11" s="23">
        <v>10.62</v>
      </c>
      <c r="C11" s="23" t="s">
        <v>328</v>
      </c>
      <c r="D11" s="23" t="s">
        <v>329</v>
      </c>
      <c r="E11" s="23">
        <v>0</v>
      </c>
      <c r="F11" s="23">
        <v>0.26</v>
      </c>
      <c r="G11" s="23">
        <v>0.1</v>
      </c>
      <c r="H11" s="23" t="s">
        <v>328</v>
      </c>
      <c r="I11" s="23">
        <v>0.01</v>
      </c>
      <c r="J11" s="23">
        <v>0.08</v>
      </c>
      <c r="K11" s="23">
        <v>0.09</v>
      </c>
      <c r="L11" s="23">
        <v>72.56</v>
      </c>
      <c r="M11" s="23">
        <v>18.05</v>
      </c>
      <c r="N11" s="23">
        <v>28.37</v>
      </c>
      <c r="O11" s="23" t="s">
        <v>328</v>
      </c>
      <c r="P11" s="23" t="s">
        <v>328</v>
      </c>
      <c r="Q11" s="23">
        <v>0.7</v>
      </c>
      <c r="R11" s="23">
        <v>7.72</v>
      </c>
      <c r="S11" s="23">
        <v>13.65</v>
      </c>
    </row>
    <row r="12" spans="1:19" x14ac:dyDescent="0.25">
      <c r="A12" s="16" t="s">
        <v>219</v>
      </c>
      <c r="B12" s="23">
        <v>10.39</v>
      </c>
      <c r="C12" s="23" t="s">
        <v>328</v>
      </c>
      <c r="D12" s="23" t="s">
        <v>329</v>
      </c>
      <c r="E12" s="23">
        <v>0</v>
      </c>
      <c r="F12" s="23">
        <v>0.24</v>
      </c>
      <c r="G12" s="23">
        <v>0.09</v>
      </c>
      <c r="H12" s="23" t="s">
        <v>328</v>
      </c>
      <c r="I12" s="23">
        <v>0</v>
      </c>
      <c r="J12" s="23">
        <v>0.08</v>
      </c>
      <c r="K12" s="23">
        <v>0.09</v>
      </c>
      <c r="L12" s="23">
        <v>72.55</v>
      </c>
      <c r="M12" s="23">
        <v>17.989999999999998</v>
      </c>
      <c r="N12" s="23">
        <v>28.37</v>
      </c>
      <c r="O12" s="23" t="s">
        <v>328</v>
      </c>
      <c r="P12" s="23" t="s">
        <v>328</v>
      </c>
      <c r="Q12" s="23">
        <v>0.68</v>
      </c>
      <c r="R12" s="23">
        <v>5.97</v>
      </c>
      <c r="S12" s="23">
        <v>13.17</v>
      </c>
    </row>
    <row r="13" spans="1:19" x14ac:dyDescent="0.25">
      <c r="A13" s="16" t="s">
        <v>16</v>
      </c>
      <c r="B13" s="23">
        <v>1.46</v>
      </c>
      <c r="C13" s="23" t="s">
        <v>328</v>
      </c>
      <c r="D13" s="23" t="s">
        <v>329</v>
      </c>
      <c r="E13" s="23">
        <v>0.63</v>
      </c>
      <c r="F13" s="23">
        <v>1.73</v>
      </c>
      <c r="G13" s="23">
        <v>1.82</v>
      </c>
      <c r="H13" s="23" t="s">
        <v>328</v>
      </c>
      <c r="I13" s="23">
        <v>1.54</v>
      </c>
      <c r="J13" s="23">
        <v>1.32</v>
      </c>
      <c r="K13" s="23">
        <v>1.42</v>
      </c>
      <c r="L13" s="23">
        <v>2.0699999999999998</v>
      </c>
      <c r="M13" s="23">
        <v>1.2</v>
      </c>
      <c r="N13" s="23">
        <v>1.58</v>
      </c>
      <c r="O13" s="23" t="s">
        <v>328</v>
      </c>
      <c r="P13" s="23" t="s">
        <v>328</v>
      </c>
      <c r="Q13" s="23">
        <v>1.35</v>
      </c>
      <c r="R13" s="23">
        <v>1.07</v>
      </c>
      <c r="S13" s="23">
        <v>1.43</v>
      </c>
    </row>
    <row r="14" spans="1:19" x14ac:dyDescent="0.25">
      <c r="A14" s="16" t="s">
        <v>17</v>
      </c>
      <c r="B14" s="23">
        <v>0.24</v>
      </c>
      <c r="C14" s="23" t="s">
        <v>328</v>
      </c>
      <c r="D14" s="23" t="s">
        <v>329</v>
      </c>
      <c r="E14" s="23">
        <v>0.04</v>
      </c>
      <c r="F14" s="23">
        <v>0.47</v>
      </c>
      <c r="G14" s="23">
        <v>0.64</v>
      </c>
      <c r="H14" s="23" t="s">
        <v>328</v>
      </c>
      <c r="I14" s="23">
        <v>0.28999999999999998</v>
      </c>
      <c r="J14" s="23">
        <v>0.15</v>
      </c>
      <c r="K14" s="23">
        <v>0.24</v>
      </c>
      <c r="L14" s="23">
        <v>0.63</v>
      </c>
      <c r="M14" s="23">
        <v>0.03</v>
      </c>
      <c r="N14" s="23">
        <v>0.04</v>
      </c>
      <c r="O14" s="23" t="s">
        <v>328</v>
      </c>
      <c r="P14" s="23" t="s">
        <v>328</v>
      </c>
      <c r="Q14" s="23">
        <v>0.14000000000000001</v>
      </c>
      <c r="R14" s="23">
        <v>0.01</v>
      </c>
      <c r="S14" s="23">
        <v>0.06</v>
      </c>
    </row>
    <row r="15" spans="1:19" x14ac:dyDescent="0.25">
      <c r="A15" s="15" t="s">
        <v>220</v>
      </c>
      <c r="B15" s="25">
        <v>23277.06</v>
      </c>
      <c r="C15" s="25" t="s">
        <v>328</v>
      </c>
      <c r="D15" s="25" t="s">
        <v>329</v>
      </c>
      <c r="E15" s="25">
        <v>13069.02</v>
      </c>
      <c r="F15" s="25">
        <v>28584.05</v>
      </c>
      <c r="G15" s="25">
        <v>32419.48</v>
      </c>
      <c r="H15" s="25" t="s">
        <v>328</v>
      </c>
      <c r="I15" s="25">
        <v>18535.939999999999</v>
      </c>
      <c r="J15" s="25">
        <v>13709.95</v>
      </c>
      <c r="K15" s="25">
        <v>9615.59</v>
      </c>
      <c r="L15" s="25">
        <v>132886.45000000001</v>
      </c>
      <c r="M15" s="25">
        <v>10190.35</v>
      </c>
      <c r="N15" s="25">
        <v>16306.76</v>
      </c>
      <c r="O15" s="25" t="s">
        <v>328</v>
      </c>
      <c r="P15" s="25" t="s">
        <v>328</v>
      </c>
      <c r="Q15" s="25">
        <v>13743.28</v>
      </c>
      <c r="R15" s="25">
        <v>4474.1099999999997</v>
      </c>
      <c r="S15" s="25">
        <v>15162.71</v>
      </c>
    </row>
    <row r="16" spans="1:19" x14ac:dyDescent="0.25">
      <c r="A16" s="16" t="s">
        <v>18</v>
      </c>
      <c r="B16" s="25">
        <v>13259.07</v>
      </c>
      <c r="C16" s="25" t="s">
        <v>328</v>
      </c>
      <c r="D16" s="25" t="s">
        <v>329</v>
      </c>
      <c r="E16" s="25">
        <v>12592.16</v>
      </c>
      <c r="F16" s="25">
        <v>26393.69</v>
      </c>
      <c r="G16" s="25">
        <v>30072.15</v>
      </c>
      <c r="H16" s="25" t="s">
        <v>328</v>
      </c>
      <c r="I16" s="25">
        <v>17054.21</v>
      </c>
      <c r="J16" s="25">
        <v>13647.53</v>
      </c>
      <c r="K16" s="25">
        <v>9526.84</v>
      </c>
      <c r="L16" s="25">
        <v>2298.81</v>
      </c>
      <c r="M16" s="25">
        <v>2145.67</v>
      </c>
      <c r="N16" s="25">
        <v>7139.82</v>
      </c>
      <c r="O16" s="25" t="s">
        <v>328</v>
      </c>
      <c r="P16" s="25" t="s">
        <v>328</v>
      </c>
      <c r="Q16" s="25">
        <v>12714.21</v>
      </c>
      <c r="R16" s="25">
        <v>1201.3399999999999</v>
      </c>
      <c r="S16" s="25">
        <v>9822.18</v>
      </c>
    </row>
    <row r="17" spans="1:20" x14ac:dyDescent="0.25">
      <c r="A17" s="16" t="s">
        <v>19</v>
      </c>
      <c r="B17" s="25">
        <v>9063.74</v>
      </c>
      <c r="C17" s="25" t="s">
        <v>328</v>
      </c>
      <c r="D17" s="25" t="s">
        <v>329</v>
      </c>
      <c r="E17" s="25">
        <v>0</v>
      </c>
      <c r="F17" s="25">
        <v>202.64</v>
      </c>
      <c r="G17" s="25">
        <v>21.89</v>
      </c>
      <c r="H17" s="25" t="s">
        <v>328</v>
      </c>
      <c r="I17" s="25">
        <v>37.71</v>
      </c>
      <c r="J17" s="25">
        <v>-19.23</v>
      </c>
      <c r="K17" s="25">
        <v>88.75</v>
      </c>
      <c r="L17" s="25">
        <v>129913.23</v>
      </c>
      <c r="M17" s="25">
        <v>7674.86</v>
      </c>
      <c r="N17" s="25">
        <v>8497.07</v>
      </c>
      <c r="O17" s="25" t="s">
        <v>328</v>
      </c>
      <c r="P17" s="25" t="s">
        <v>328</v>
      </c>
      <c r="Q17" s="25">
        <v>515.13</v>
      </c>
      <c r="R17" s="25">
        <v>2599.5500000000002</v>
      </c>
      <c r="S17" s="25">
        <v>4902.3100000000004</v>
      </c>
    </row>
    <row r="18" spans="1:20" x14ac:dyDescent="0.25">
      <c r="A18" s="16" t="s">
        <v>20</v>
      </c>
      <c r="B18" s="25">
        <v>954.25</v>
      </c>
      <c r="C18" s="25" t="s">
        <v>328</v>
      </c>
      <c r="D18" s="25" t="s">
        <v>329</v>
      </c>
      <c r="E18" s="25">
        <v>476.87</v>
      </c>
      <c r="F18" s="25">
        <v>1987.72</v>
      </c>
      <c r="G18" s="25">
        <v>2325.44</v>
      </c>
      <c r="H18" s="25" t="s">
        <v>328</v>
      </c>
      <c r="I18" s="25">
        <v>1444.01</v>
      </c>
      <c r="J18" s="25">
        <v>81.650000000000006</v>
      </c>
      <c r="K18" s="25">
        <v>0</v>
      </c>
      <c r="L18" s="25">
        <v>674.41</v>
      </c>
      <c r="M18" s="25">
        <v>369.82</v>
      </c>
      <c r="N18" s="25">
        <v>669.87</v>
      </c>
      <c r="O18" s="25" t="s">
        <v>328</v>
      </c>
      <c r="P18" s="25" t="s">
        <v>328</v>
      </c>
      <c r="Q18" s="25">
        <v>513.94000000000005</v>
      </c>
      <c r="R18" s="25">
        <v>673.22</v>
      </c>
      <c r="S18" s="25">
        <v>438.22</v>
      </c>
    </row>
    <row r="19" spans="1:20" x14ac:dyDescent="0.25">
      <c r="A19" s="15" t="s">
        <v>221</v>
      </c>
      <c r="B19" s="25">
        <v>11490.06</v>
      </c>
      <c r="C19" s="25" t="s">
        <v>328</v>
      </c>
      <c r="D19" s="25" t="s">
        <v>329</v>
      </c>
      <c r="E19" s="25">
        <v>4652.58</v>
      </c>
      <c r="F19" s="25">
        <v>12125.65</v>
      </c>
      <c r="G19" s="25">
        <v>9397.24</v>
      </c>
      <c r="H19" s="25" t="s">
        <v>328</v>
      </c>
      <c r="I19" s="25">
        <v>8157.31</v>
      </c>
      <c r="J19" s="25">
        <v>2896.47</v>
      </c>
      <c r="K19" s="25">
        <v>3465.97</v>
      </c>
      <c r="L19" s="25">
        <v>99958.06</v>
      </c>
      <c r="M19" s="25">
        <v>7364.78</v>
      </c>
      <c r="N19" s="25">
        <v>5392.86</v>
      </c>
      <c r="O19" s="25" t="s">
        <v>328</v>
      </c>
      <c r="P19" s="25" t="s">
        <v>328</v>
      </c>
      <c r="Q19" s="25">
        <v>4527.99</v>
      </c>
      <c r="R19" s="25">
        <v>3820.52</v>
      </c>
      <c r="S19" s="25">
        <v>6500.26</v>
      </c>
    </row>
    <row r="20" spans="1:20" x14ac:dyDescent="0.25">
      <c r="A20" s="15" t="s">
        <v>225</v>
      </c>
      <c r="B20" s="25">
        <v>680.78</v>
      </c>
      <c r="C20" s="25" t="s">
        <v>328</v>
      </c>
      <c r="D20" s="25" t="s">
        <v>329</v>
      </c>
      <c r="E20" s="25">
        <v>0</v>
      </c>
      <c r="F20" s="25">
        <v>0</v>
      </c>
      <c r="G20" s="25">
        <v>5.68</v>
      </c>
      <c r="H20" s="25" t="s">
        <v>328</v>
      </c>
      <c r="I20" s="25">
        <v>0</v>
      </c>
      <c r="J20" s="25">
        <v>0</v>
      </c>
      <c r="K20" s="25">
        <v>0</v>
      </c>
      <c r="L20" s="25">
        <v>4136.37</v>
      </c>
      <c r="M20" s="25">
        <v>1153.45</v>
      </c>
      <c r="N20" s="25">
        <v>2718.12</v>
      </c>
      <c r="O20" s="25" t="s">
        <v>328</v>
      </c>
      <c r="P20" s="25" t="s">
        <v>328</v>
      </c>
      <c r="Q20" s="25">
        <v>9.41</v>
      </c>
      <c r="R20" s="25">
        <v>204.62</v>
      </c>
      <c r="S20" s="25">
        <v>938.59</v>
      </c>
      <c r="T20" s="29" t="s">
        <v>33</v>
      </c>
    </row>
    <row r="21" spans="1:20" x14ac:dyDescent="0.25">
      <c r="A21" s="15" t="s">
        <v>226</v>
      </c>
      <c r="B21" s="25">
        <v>278.39999999999998</v>
      </c>
      <c r="C21" s="25" t="s">
        <v>328</v>
      </c>
      <c r="D21" s="25" t="s">
        <v>329</v>
      </c>
      <c r="E21" s="25">
        <v>85.42</v>
      </c>
      <c r="F21" s="25">
        <v>281.02</v>
      </c>
      <c r="G21" s="25">
        <v>182.32</v>
      </c>
      <c r="H21" s="25" t="s">
        <v>328</v>
      </c>
      <c r="I21" s="25">
        <v>202.49</v>
      </c>
      <c r="J21" s="25">
        <v>193.62</v>
      </c>
      <c r="K21" s="25">
        <v>416.02</v>
      </c>
      <c r="L21" s="25">
        <v>1289.45</v>
      </c>
      <c r="M21" s="25">
        <v>119.24</v>
      </c>
      <c r="N21" s="25">
        <v>363.05</v>
      </c>
      <c r="O21" s="25" t="s">
        <v>328</v>
      </c>
      <c r="P21" s="25" t="s">
        <v>328</v>
      </c>
      <c r="Q21" s="25">
        <v>220.65</v>
      </c>
      <c r="R21" s="25">
        <v>59.23</v>
      </c>
      <c r="S21" s="25">
        <v>473.36</v>
      </c>
    </row>
    <row r="22" spans="1:20" x14ac:dyDescent="0.25">
      <c r="A22" s="15" t="s">
        <v>224</v>
      </c>
      <c r="B22" s="25">
        <v>3320.68</v>
      </c>
      <c r="C22" s="25" t="s">
        <v>328</v>
      </c>
      <c r="D22" s="25" t="s">
        <v>329</v>
      </c>
      <c r="E22" s="25">
        <v>2371.56</v>
      </c>
      <c r="F22" s="25">
        <v>3036.22</v>
      </c>
      <c r="G22" s="25">
        <v>3453.06</v>
      </c>
      <c r="H22" s="25" t="s">
        <v>328</v>
      </c>
      <c r="I22" s="25">
        <v>4399.1000000000004</v>
      </c>
      <c r="J22" s="25">
        <v>1974.76</v>
      </c>
      <c r="K22" s="25">
        <v>3131.57</v>
      </c>
      <c r="L22" s="25">
        <v>8852.7999999999993</v>
      </c>
      <c r="M22" s="25">
        <v>2597.02</v>
      </c>
      <c r="N22" s="25">
        <v>3121.43</v>
      </c>
      <c r="O22" s="25" t="s">
        <v>328</v>
      </c>
      <c r="P22" s="25" t="s">
        <v>328</v>
      </c>
      <c r="Q22" s="25">
        <v>2450.14</v>
      </c>
      <c r="R22" s="25">
        <v>4294.74</v>
      </c>
      <c r="S22" s="25">
        <v>2794.17</v>
      </c>
    </row>
    <row r="23" spans="1:20" x14ac:dyDescent="0.25">
      <c r="A23" s="15" t="s">
        <v>227</v>
      </c>
      <c r="B23" s="25">
        <v>6846.84</v>
      </c>
      <c r="C23" s="25" t="s">
        <v>328</v>
      </c>
      <c r="D23" s="25" t="s">
        <v>329</v>
      </c>
      <c r="E23" s="25">
        <v>5916.16</v>
      </c>
      <c r="F23" s="25">
        <v>841.67</v>
      </c>
      <c r="G23" s="25">
        <v>3704.7</v>
      </c>
      <c r="H23" s="25" t="s">
        <v>328</v>
      </c>
      <c r="I23" s="25">
        <v>5281.2</v>
      </c>
      <c r="J23" s="25">
        <v>5801.22</v>
      </c>
      <c r="K23" s="25">
        <v>14206.91</v>
      </c>
      <c r="L23" s="25">
        <v>14062.6</v>
      </c>
      <c r="M23" s="25">
        <v>11185.85</v>
      </c>
      <c r="N23" s="25">
        <v>10903.95</v>
      </c>
      <c r="O23" s="25" t="s">
        <v>328</v>
      </c>
      <c r="P23" s="25" t="s">
        <v>328</v>
      </c>
      <c r="Q23" s="25">
        <v>4168.76</v>
      </c>
      <c r="R23" s="25">
        <v>3356.93</v>
      </c>
      <c r="S23" s="25">
        <v>8891.15</v>
      </c>
    </row>
    <row r="24" spans="1:20" x14ac:dyDescent="0.25">
      <c r="A24" s="15" t="s">
        <v>256</v>
      </c>
      <c r="B24" s="25">
        <v>2457.7800000000002</v>
      </c>
      <c r="C24" s="25" t="s">
        <v>328</v>
      </c>
      <c r="D24" s="25" t="s">
        <v>329</v>
      </c>
      <c r="E24" s="25">
        <v>554.15</v>
      </c>
      <c r="F24" s="25">
        <v>5222.99</v>
      </c>
      <c r="G24" s="25">
        <v>5876.79</v>
      </c>
      <c r="H24" s="25" t="s">
        <v>328</v>
      </c>
      <c r="I24" s="25">
        <v>2627.45</v>
      </c>
      <c r="J24" s="25">
        <v>1561.73</v>
      </c>
      <c r="K24" s="25">
        <v>2300.13</v>
      </c>
      <c r="L24" s="25">
        <v>9686.8799999999992</v>
      </c>
      <c r="M24" s="25">
        <v>305.41000000000003</v>
      </c>
      <c r="N24" s="25">
        <v>502.44</v>
      </c>
      <c r="O24" s="25" t="s">
        <v>328</v>
      </c>
      <c r="P24" s="25" t="s">
        <v>328</v>
      </c>
      <c r="Q24" s="25">
        <v>1313.42</v>
      </c>
      <c r="R24" s="25">
        <v>41.4</v>
      </c>
      <c r="S24" s="25">
        <v>561.76</v>
      </c>
    </row>
    <row r="25" spans="1:20" x14ac:dyDescent="0.25">
      <c r="A25" s="16" t="s">
        <v>228</v>
      </c>
      <c r="B25" s="25">
        <v>2205.7800000000002</v>
      </c>
      <c r="C25" s="25" t="s">
        <v>328</v>
      </c>
      <c r="D25" s="25" t="s">
        <v>329</v>
      </c>
      <c r="E25" s="25">
        <v>346.03</v>
      </c>
      <c r="F25" s="25">
        <v>4771.58</v>
      </c>
      <c r="G25" s="25">
        <v>5342.48</v>
      </c>
      <c r="H25" s="25" t="s">
        <v>328</v>
      </c>
      <c r="I25" s="25">
        <v>2517.81</v>
      </c>
      <c r="J25" s="25">
        <v>1561.73</v>
      </c>
      <c r="K25" s="25">
        <v>2029.3</v>
      </c>
      <c r="L25" s="25">
        <v>8549.93</v>
      </c>
      <c r="M25" s="25">
        <v>257.20999999999998</v>
      </c>
      <c r="N25" s="25">
        <v>448.66</v>
      </c>
      <c r="O25" s="25" t="s">
        <v>328</v>
      </c>
      <c r="P25" s="25" t="s">
        <v>328</v>
      </c>
      <c r="Q25" s="25">
        <v>1233.82</v>
      </c>
      <c r="R25" s="25">
        <v>34.58</v>
      </c>
      <c r="S25" s="25">
        <v>504.25</v>
      </c>
    </row>
    <row r="26" spans="1:20" x14ac:dyDescent="0.25">
      <c r="A26" s="16" t="s">
        <v>222</v>
      </c>
      <c r="B26" s="25">
        <v>218.51</v>
      </c>
      <c r="C26" s="25" t="s">
        <v>328</v>
      </c>
      <c r="D26" s="25" t="s">
        <v>329</v>
      </c>
      <c r="E26" s="25">
        <v>208.12</v>
      </c>
      <c r="F26" s="25">
        <v>212.44</v>
      </c>
      <c r="G26" s="25">
        <v>528.80999999999995</v>
      </c>
      <c r="H26" s="25" t="s">
        <v>328</v>
      </c>
      <c r="I26" s="25">
        <v>102.41</v>
      </c>
      <c r="J26" s="25">
        <v>0</v>
      </c>
      <c r="K26" s="25">
        <v>270.83</v>
      </c>
      <c r="L26" s="25">
        <v>699.53</v>
      </c>
      <c r="M26" s="25">
        <v>47.74</v>
      </c>
      <c r="N26" s="25">
        <v>53.45</v>
      </c>
      <c r="O26" s="25" t="s">
        <v>328</v>
      </c>
      <c r="P26" s="25" t="s">
        <v>328</v>
      </c>
      <c r="Q26" s="25">
        <v>79.430000000000007</v>
      </c>
      <c r="R26" s="25">
        <v>6.82</v>
      </c>
      <c r="S26" s="25">
        <v>55.37</v>
      </c>
    </row>
    <row r="27" spans="1:20" x14ac:dyDescent="0.25">
      <c r="A27" s="16" t="s">
        <v>223</v>
      </c>
      <c r="B27" s="25">
        <v>33.49</v>
      </c>
      <c r="C27" s="25" t="s">
        <v>328</v>
      </c>
      <c r="D27" s="25" t="s">
        <v>329</v>
      </c>
      <c r="E27" s="25">
        <v>0</v>
      </c>
      <c r="F27" s="25">
        <v>238.97</v>
      </c>
      <c r="G27" s="25">
        <v>5.49</v>
      </c>
      <c r="H27" s="25" t="s">
        <v>328</v>
      </c>
      <c r="I27" s="25">
        <v>7.24</v>
      </c>
      <c r="J27" s="25">
        <v>0</v>
      </c>
      <c r="K27" s="25">
        <v>0</v>
      </c>
      <c r="L27" s="25">
        <v>437.42</v>
      </c>
      <c r="M27" s="25">
        <v>0.46</v>
      </c>
      <c r="N27" s="25">
        <v>0.33</v>
      </c>
      <c r="O27" s="25" t="s">
        <v>328</v>
      </c>
      <c r="P27" s="25" t="s">
        <v>328</v>
      </c>
      <c r="Q27" s="25">
        <v>0.16</v>
      </c>
      <c r="R27" s="25">
        <v>0</v>
      </c>
      <c r="S27" s="25">
        <v>2.14</v>
      </c>
    </row>
    <row r="28" spans="1:20" x14ac:dyDescent="0.25">
      <c r="A28" s="15" t="s">
        <v>229</v>
      </c>
      <c r="B28" s="25">
        <v>4661.18</v>
      </c>
      <c r="C28" s="25" t="s">
        <v>328</v>
      </c>
      <c r="D28" s="25" t="s">
        <v>329</v>
      </c>
      <c r="E28" s="25">
        <v>3483.76</v>
      </c>
      <c r="F28" s="25">
        <v>3085.6</v>
      </c>
      <c r="G28" s="25">
        <v>5370.32</v>
      </c>
      <c r="H28" s="25" t="s">
        <v>328</v>
      </c>
      <c r="I28" s="25">
        <v>1188.3499999999999</v>
      </c>
      <c r="J28" s="25">
        <v>3207.92</v>
      </c>
      <c r="K28" s="25">
        <v>12680.67</v>
      </c>
      <c r="L28" s="25">
        <v>11322.29</v>
      </c>
      <c r="M28" s="25">
        <v>3009.41</v>
      </c>
      <c r="N28" s="25">
        <v>5278.26</v>
      </c>
      <c r="O28" s="25" t="s">
        <v>328</v>
      </c>
      <c r="P28" s="25" t="s">
        <v>328</v>
      </c>
      <c r="Q28" s="25">
        <v>3686.7</v>
      </c>
      <c r="R28" s="25">
        <v>10525.94</v>
      </c>
      <c r="S28" s="25">
        <v>4088.9</v>
      </c>
    </row>
    <row r="29" spans="1:20" x14ac:dyDescent="0.25">
      <c r="A29" s="15" t="s">
        <v>230</v>
      </c>
      <c r="B29" s="25">
        <v>559.12</v>
      </c>
      <c r="C29" s="25" t="s">
        <v>328</v>
      </c>
      <c r="D29" s="25" t="s">
        <v>329</v>
      </c>
      <c r="E29" s="25">
        <v>3557.09</v>
      </c>
      <c r="F29" s="25">
        <v>307.35000000000002</v>
      </c>
      <c r="G29" s="25">
        <v>676.88</v>
      </c>
      <c r="H29" s="25" t="s">
        <v>328</v>
      </c>
      <c r="I29" s="25">
        <v>0</v>
      </c>
      <c r="J29" s="25">
        <v>524.04</v>
      </c>
      <c r="K29" s="25">
        <v>0</v>
      </c>
      <c r="L29" s="25">
        <v>747.77</v>
      </c>
      <c r="M29" s="25">
        <v>619.87</v>
      </c>
      <c r="N29" s="25">
        <v>662.79</v>
      </c>
      <c r="O29" s="25" t="s">
        <v>328</v>
      </c>
      <c r="P29" s="25" t="s">
        <v>328</v>
      </c>
      <c r="Q29" s="25">
        <v>452.83</v>
      </c>
      <c r="R29" s="25">
        <v>939.97</v>
      </c>
      <c r="S29" s="25">
        <v>258.79000000000002</v>
      </c>
    </row>
    <row r="30" spans="1:20" x14ac:dyDescent="0.25">
      <c r="A30" s="15" t="s">
        <v>231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5">
        <v>11787</v>
      </c>
      <c r="C31" s="25" t="s">
        <v>328</v>
      </c>
      <c r="D31" s="25" t="s">
        <v>329</v>
      </c>
      <c r="E31" s="25">
        <v>8416.44</v>
      </c>
      <c r="F31" s="25">
        <v>16458.400000000001</v>
      </c>
      <c r="G31" s="25">
        <v>23022.240000000002</v>
      </c>
      <c r="H31" s="25" t="s">
        <v>328</v>
      </c>
      <c r="I31" s="25">
        <v>10378.620000000001</v>
      </c>
      <c r="J31" s="25">
        <v>10813.48</v>
      </c>
      <c r="K31" s="25">
        <v>6149.62</v>
      </c>
      <c r="L31" s="25">
        <v>32928.39</v>
      </c>
      <c r="M31" s="25">
        <v>2825.58</v>
      </c>
      <c r="N31" s="25">
        <v>10913.9</v>
      </c>
      <c r="O31" s="25" t="s">
        <v>328</v>
      </c>
      <c r="P31" s="25" t="s">
        <v>328</v>
      </c>
      <c r="Q31" s="25">
        <v>9215.2999999999993</v>
      </c>
      <c r="R31" s="25">
        <v>653.6</v>
      </c>
      <c r="S31" s="25">
        <v>8662.44</v>
      </c>
    </row>
    <row r="32" spans="1:20" x14ac:dyDescent="0.25">
      <c r="A32" s="16" t="s">
        <v>233</v>
      </c>
      <c r="B32" s="25">
        <v>12467.78</v>
      </c>
      <c r="C32" s="25" t="s">
        <v>328</v>
      </c>
      <c r="D32" s="25" t="s">
        <v>329</v>
      </c>
      <c r="E32" s="25">
        <v>8416.44</v>
      </c>
      <c r="F32" s="25">
        <v>16458.400000000001</v>
      </c>
      <c r="G32" s="25">
        <v>23027.919999999998</v>
      </c>
      <c r="H32" s="25" t="s">
        <v>328</v>
      </c>
      <c r="I32" s="25">
        <v>10378.620000000001</v>
      </c>
      <c r="J32" s="25">
        <v>10813.48</v>
      </c>
      <c r="K32" s="25">
        <v>6149.62</v>
      </c>
      <c r="L32" s="25">
        <v>37064.76</v>
      </c>
      <c r="M32" s="25">
        <v>3979.03</v>
      </c>
      <c r="N32" s="25">
        <v>13632.02</v>
      </c>
      <c r="O32" s="25" t="s">
        <v>328</v>
      </c>
      <c r="P32" s="25" t="s">
        <v>328</v>
      </c>
      <c r="Q32" s="25">
        <v>9224.7099999999991</v>
      </c>
      <c r="R32" s="25">
        <v>858.22</v>
      </c>
      <c r="S32" s="25">
        <v>9601.0300000000007</v>
      </c>
    </row>
    <row r="33" spans="1:19" x14ac:dyDescent="0.25">
      <c r="A33" s="16" t="s">
        <v>232</v>
      </c>
      <c r="B33" s="25">
        <v>15715.54</v>
      </c>
      <c r="C33" s="25" t="s">
        <v>328</v>
      </c>
      <c r="D33" s="25" t="s">
        <v>329</v>
      </c>
      <c r="E33" s="25">
        <v>11875.63</v>
      </c>
      <c r="F33" s="25">
        <v>13982.83</v>
      </c>
      <c r="G33" s="25">
        <v>23097.23</v>
      </c>
      <c r="H33" s="25" t="s">
        <v>328</v>
      </c>
      <c r="I33" s="25">
        <v>11058.24</v>
      </c>
      <c r="J33" s="25">
        <v>14446.33</v>
      </c>
      <c r="K33" s="25">
        <v>16808.95</v>
      </c>
      <c r="L33" s="25">
        <v>40985.11</v>
      </c>
      <c r="M33" s="25">
        <v>12448.62</v>
      </c>
      <c r="N33" s="25">
        <v>21051.49</v>
      </c>
      <c r="O33" s="25" t="s">
        <v>328</v>
      </c>
      <c r="P33" s="25" t="s">
        <v>328</v>
      </c>
      <c r="Q33" s="25">
        <v>10722.67</v>
      </c>
      <c r="R33" s="25">
        <v>-138.82</v>
      </c>
      <c r="S33" s="25">
        <v>15224.65</v>
      </c>
    </row>
    <row r="34" spans="1:19" x14ac:dyDescent="0.25">
      <c r="A34" s="16" t="s">
        <v>235</v>
      </c>
      <c r="B34" s="25">
        <v>13257.76</v>
      </c>
      <c r="C34" s="25" t="s">
        <v>328</v>
      </c>
      <c r="D34" s="25" t="s">
        <v>329</v>
      </c>
      <c r="E34" s="25">
        <v>11321.47</v>
      </c>
      <c r="F34" s="25">
        <v>8759.84</v>
      </c>
      <c r="G34" s="25">
        <v>17220.439999999999</v>
      </c>
      <c r="H34" s="25" t="s">
        <v>328</v>
      </c>
      <c r="I34" s="25">
        <v>8430.7800000000007</v>
      </c>
      <c r="J34" s="25">
        <v>12884.6</v>
      </c>
      <c r="K34" s="25">
        <v>14508.81</v>
      </c>
      <c r="L34" s="25">
        <v>31298.23</v>
      </c>
      <c r="M34" s="25">
        <v>12143.21</v>
      </c>
      <c r="N34" s="25">
        <v>20549.060000000001</v>
      </c>
      <c r="O34" s="25" t="s">
        <v>328</v>
      </c>
      <c r="P34" s="25" t="s">
        <v>328</v>
      </c>
      <c r="Q34" s="25">
        <v>9409.26</v>
      </c>
      <c r="R34" s="25">
        <v>-180.22</v>
      </c>
      <c r="S34" s="25">
        <v>14662.89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5">
        <v>1064.9905421686749</v>
      </c>
      <c r="C36" s="25" t="s">
        <v>328</v>
      </c>
      <c r="D36" s="25" t="s">
        <v>329</v>
      </c>
      <c r="E36" s="25">
        <v>2488.5741699604746</v>
      </c>
      <c r="F36" s="25">
        <v>12568.428809523808</v>
      </c>
      <c r="G36" s="25">
        <v>3777.913291457287</v>
      </c>
      <c r="H36" s="25" t="s">
        <v>328</v>
      </c>
      <c r="I36" s="25">
        <v>2175.2868877551023</v>
      </c>
      <c r="J36" s="25">
        <v>994.72293002915455</v>
      </c>
      <c r="K36" s="25">
        <v>354.69003350707374</v>
      </c>
      <c r="L36" s="25">
        <v>149.47249024707412</v>
      </c>
      <c r="M36" s="25">
        <v>135.63521491782552</v>
      </c>
      <c r="N36" s="25">
        <v>306.1722384219554</v>
      </c>
      <c r="O36" s="25" t="s">
        <v>328</v>
      </c>
      <c r="P36" s="25" t="s">
        <v>328</v>
      </c>
      <c r="Q36" s="25">
        <v>1251.4036220472442</v>
      </c>
      <c r="R36" s="25">
        <v>87.886492318946594</v>
      </c>
      <c r="S36" s="25">
        <v>567.76106936416181</v>
      </c>
    </row>
    <row r="37" spans="1:19" x14ac:dyDescent="0.25">
      <c r="A37" s="16" t="s">
        <v>257</v>
      </c>
      <c r="B37" s="25">
        <v>815.08453237410072</v>
      </c>
      <c r="C37" s="25" t="s">
        <v>328</v>
      </c>
      <c r="D37" s="25" t="s">
        <v>329</v>
      </c>
      <c r="E37" s="25">
        <v>0</v>
      </c>
      <c r="F37" s="25">
        <v>266.63157894736838</v>
      </c>
      <c r="G37" s="25">
        <v>36.483333333333334</v>
      </c>
      <c r="H37" s="25" t="s">
        <v>328</v>
      </c>
      <c r="I37" s="25">
        <v>73.941176470588232</v>
      </c>
      <c r="J37" s="25">
        <v>-33.155172413793103</v>
      </c>
      <c r="K37" s="25">
        <v>150.42372881355934</v>
      </c>
      <c r="L37" s="25">
        <v>1778.1717766219545</v>
      </c>
      <c r="M37" s="25">
        <v>413.73908355795146</v>
      </c>
      <c r="N37" s="25">
        <v>294.32178732248008</v>
      </c>
      <c r="O37" s="25" t="s">
        <v>328</v>
      </c>
      <c r="P37" s="25" t="s">
        <v>328</v>
      </c>
      <c r="Q37" s="25">
        <v>429.27500000000003</v>
      </c>
      <c r="R37" s="25">
        <v>316.24695863746967</v>
      </c>
      <c r="S37" s="25">
        <v>346.4530035335689</v>
      </c>
    </row>
    <row r="38" spans="1:19" x14ac:dyDescent="0.25">
      <c r="A38" s="17" t="s">
        <v>282</v>
      </c>
      <c r="B38" s="27">
        <v>0.82007722007722006</v>
      </c>
      <c r="C38" s="27" t="s">
        <v>328</v>
      </c>
      <c r="D38" s="27" t="s">
        <v>329</v>
      </c>
      <c r="E38" s="27">
        <v>0</v>
      </c>
      <c r="F38" s="27">
        <v>0.1</v>
      </c>
      <c r="G38" s="27">
        <v>1.1820330969267139E-2</v>
      </c>
      <c r="H38" s="27" t="s">
        <v>328</v>
      </c>
      <c r="I38" s="27">
        <v>1.1990407673860913E-3</v>
      </c>
      <c r="J38" s="27">
        <v>5.6258790436005627E-3</v>
      </c>
      <c r="K38" s="27">
        <v>3.2894736842105261E-3</v>
      </c>
      <c r="L38" s="27">
        <v>4.569269521410579</v>
      </c>
      <c r="M38" s="27">
        <v>1.1060049019607843</v>
      </c>
      <c r="N38" s="27">
        <v>1.1910159529806885</v>
      </c>
      <c r="O38" s="27" t="s">
        <v>328</v>
      </c>
      <c r="P38" s="27" t="s">
        <v>328</v>
      </c>
      <c r="Q38" s="27">
        <v>6.5666041275797365E-2</v>
      </c>
      <c r="R38" s="27">
        <v>0.54481298517995769</v>
      </c>
      <c r="S38" s="27">
        <v>0.7668539325842697</v>
      </c>
    </row>
    <row r="39" spans="1:19" x14ac:dyDescent="0.25">
      <c r="A39" s="17" t="s">
        <v>283</v>
      </c>
      <c r="B39" s="25">
        <v>946.70896751134489</v>
      </c>
      <c r="C39" s="25" t="s">
        <v>328</v>
      </c>
      <c r="D39" s="25" t="s">
        <v>329</v>
      </c>
      <c r="E39" s="25">
        <v>1663.163719000099</v>
      </c>
      <c r="F39" s="25">
        <v>7835.4677457748148</v>
      </c>
      <c r="G39" s="25">
        <v>2892.0595439984927</v>
      </c>
      <c r="H39" s="25" t="s">
        <v>328</v>
      </c>
      <c r="I39" s="25">
        <v>1323.7191505643775</v>
      </c>
      <c r="J39" s="25">
        <v>788.12579716482628</v>
      </c>
      <c r="K39" s="25">
        <v>228.94659444165225</v>
      </c>
      <c r="L39" s="25">
        <v>2140.9180455771916</v>
      </c>
      <c r="M39" s="25">
        <v>178.60244619323029</v>
      </c>
      <c r="N39" s="25">
        <v>467.99596921163783</v>
      </c>
      <c r="O39" s="25" t="s">
        <v>328</v>
      </c>
      <c r="P39" s="25" t="s">
        <v>328</v>
      </c>
      <c r="Q39" s="25">
        <v>906.97308203336434</v>
      </c>
      <c r="R39" s="25">
        <v>47.810979847116052</v>
      </c>
      <c r="S39" s="25">
        <v>500.70460391318176</v>
      </c>
    </row>
    <row r="40" spans="1:19" x14ac:dyDescent="0.25">
      <c r="A40" s="17" t="s">
        <v>284</v>
      </c>
      <c r="B40" s="25">
        <v>31.03754912731312</v>
      </c>
      <c r="C40" s="25" t="s">
        <v>328</v>
      </c>
      <c r="D40" s="25" t="s">
        <v>329</v>
      </c>
      <c r="E40" s="25">
        <v>33.384151668521305</v>
      </c>
      <c r="F40" s="25">
        <v>4.113972595686068</v>
      </c>
      <c r="G40" s="25">
        <v>8.7479735128468832</v>
      </c>
      <c r="H40" s="25" t="s">
        <v>328</v>
      </c>
      <c r="I40" s="25">
        <v>30.886908365658389</v>
      </c>
      <c r="J40" s="25">
        <v>23.07298010187359</v>
      </c>
      <c r="K40" s="25">
        <v>40.516914942065107</v>
      </c>
      <c r="L40" s="25">
        <v>32.605178733791526</v>
      </c>
      <c r="M40" s="25">
        <v>64.789645442769782</v>
      </c>
      <c r="N40" s="25">
        <v>44.215102062822602</v>
      </c>
      <c r="O40" s="25" t="s">
        <v>328</v>
      </c>
      <c r="P40" s="25" t="s">
        <v>328</v>
      </c>
      <c r="Q40" s="25">
        <v>22.315047317950047</v>
      </c>
      <c r="R40" s="25">
        <v>-1833.3537441919098</v>
      </c>
      <c r="S40" s="25">
        <v>42.873221100905077</v>
      </c>
    </row>
    <row r="41" spans="1:19" x14ac:dyDescent="0.25">
      <c r="A41" s="16" t="s">
        <v>22</v>
      </c>
      <c r="B41" s="25">
        <v>10764.068493150686</v>
      </c>
      <c r="C41" s="25" t="s">
        <v>328</v>
      </c>
      <c r="D41" s="25" t="s">
        <v>329</v>
      </c>
      <c r="E41" s="25">
        <v>18850.206349206346</v>
      </c>
      <c r="F41" s="25">
        <v>8082.5606936416189</v>
      </c>
      <c r="G41" s="25">
        <v>12690.785714285714</v>
      </c>
      <c r="H41" s="25" t="s">
        <v>328</v>
      </c>
      <c r="I41" s="25">
        <v>7180.6753246753242</v>
      </c>
      <c r="J41" s="25">
        <v>10944.189393939394</v>
      </c>
      <c r="K41" s="25">
        <v>11837.288732394367</v>
      </c>
      <c r="L41" s="25">
        <v>19799.570048309182</v>
      </c>
      <c r="M41" s="25">
        <v>10373.85</v>
      </c>
      <c r="N41" s="25">
        <v>13323.727848101265</v>
      </c>
      <c r="O41" s="25" t="s">
        <v>328</v>
      </c>
      <c r="P41" s="25" t="s">
        <v>328</v>
      </c>
      <c r="Q41" s="25">
        <v>7942.7185185185181</v>
      </c>
      <c r="R41" s="25">
        <v>-129.73831775700933</v>
      </c>
      <c r="S41" s="25">
        <v>10646.608391608392</v>
      </c>
    </row>
    <row r="42" spans="1:19" x14ac:dyDescent="0.25">
      <c r="A42" s="17" t="s">
        <v>327</v>
      </c>
      <c r="B42" s="25">
        <v>10867.016393442624</v>
      </c>
      <c r="C42" s="25" t="s">
        <v>328</v>
      </c>
      <c r="D42" s="25" t="s">
        <v>329</v>
      </c>
      <c r="E42" s="25">
        <v>19188.932203389832</v>
      </c>
      <c r="F42" s="25">
        <v>6952.2539682539682</v>
      </c>
      <c r="G42" s="25">
        <v>14593.59322033898</v>
      </c>
      <c r="H42" s="25" t="s">
        <v>328</v>
      </c>
      <c r="I42" s="25">
        <v>6744.6240000000007</v>
      </c>
      <c r="J42" s="25">
        <v>11012.478632478631</v>
      </c>
      <c r="K42" s="25">
        <v>12295.601694915254</v>
      </c>
      <c r="L42" s="25">
        <v>21734.881944444445</v>
      </c>
      <c r="M42" s="25">
        <v>10378.811965811965</v>
      </c>
      <c r="N42" s="25">
        <v>13343.545454545456</v>
      </c>
      <c r="O42" s="25" t="s">
        <v>328</v>
      </c>
      <c r="P42" s="25" t="s">
        <v>328</v>
      </c>
      <c r="Q42" s="25">
        <v>7776.2479338842977</v>
      </c>
      <c r="R42" s="25">
        <v>-170.01886792452828</v>
      </c>
      <c r="S42" s="25">
        <v>10702.839416058394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262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13259.07</v>
      </c>
      <c r="C51" s="25" t="s">
        <v>328</v>
      </c>
      <c r="D51" s="25" t="s">
        <v>329</v>
      </c>
      <c r="E51" s="25">
        <v>12592.16</v>
      </c>
      <c r="F51" s="25">
        <v>26393.69</v>
      </c>
      <c r="G51" s="25">
        <v>30072.15</v>
      </c>
      <c r="H51" s="25" t="s">
        <v>328</v>
      </c>
      <c r="I51" s="25">
        <v>17054.21</v>
      </c>
      <c r="J51" s="25">
        <v>13647.53</v>
      </c>
      <c r="K51" s="25">
        <v>9526.84</v>
      </c>
      <c r="L51" s="25">
        <v>2298.81</v>
      </c>
      <c r="M51" s="25">
        <v>2145.67</v>
      </c>
      <c r="N51" s="25">
        <v>7139.82</v>
      </c>
      <c r="O51" s="25" t="s">
        <v>328</v>
      </c>
      <c r="P51" s="25" t="s">
        <v>328</v>
      </c>
      <c r="Q51" s="25">
        <v>12714.21</v>
      </c>
      <c r="R51" s="25">
        <v>1201.3399999999999</v>
      </c>
      <c r="S51" s="25">
        <v>9822.18</v>
      </c>
      <c r="T51" s="29"/>
    </row>
    <row r="52" spans="1:20" x14ac:dyDescent="0.25">
      <c r="A52" s="16" t="s">
        <v>37</v>
      </c>
      <c r="B52" s="24">
        <v>3.7</v>
      </c>
      <c r="C52" s="25" t="s">
        <v>328</v>
      </c>
      <c r="D52" s="25" t="s">
        <v>329</v>
      </c>
      <c r="E52" s="25">
        <v>0</v>
      </c>
      <c r="F52" s="25">
        <v>0</v>
      </c>
      <c r="G52" s="25">
        <v>0</v>
      </c>
      <c r="H52" s="25" t="s">
        <v>328</v>
      </c>
      <c r="I52" s="25">
        <v>0</v>
      </c>
      <c r="J52" s="25">
        <v>0</v>
      </c>
      <c r="K52" s="25">
        <v>0</v>
      </c>
      <c r="L52" s="25">
        <v>20.64</v>
      </c>
      <c r="M52" s="25">
        <v>-0.5</v>
      </c>
      <c r="N52" s="25">
        <v>81.63</v>
      </c>
      <c r="O52" s="25" t="s">
        <v>328</v>
      </c>
      <c r="P52" s="25" t="s">
        <v>328</v>
      </c>
      <c r="Q52" s="25">
        <v>3.22</v>
      </c>
      <c r="R52" s="25">
        <v>0</v>
      </c>
      <c r="S52" s="25">
        <v>-12.32</v>
      </c>
    </row>
    <row r="53" spans="1:20" x14ac:dyDescent="0.25">
      <c r="A53" s="16" t="s">
        <v>38</v>
      </c>
      <c r="B53" s="24">
        <v>268.45</v>
      </c>
      <c r="C53" s="25" t="s">
        <v>328</v>
      </c>
      <c r="D53" s="25" t="s">
        <v>329</v>
      </c>
      <c r="E53" s="25">
        <v>701.79</v>
      </c>
      <c r="F53" s="25">
        <v>118.8</v>
      </c>
      <c r="G53" s="25">
        <v>27.09</v>
      </c>
      <c r="H53" s="25" t="s">
        <v>328</v>
      </c>
      <c r="I53" s="25">
        <v>21.14</v>
      </c>
      <c r="J53" s="25">
        <v>0</v>
      </c>
      <c r="K53" s="25">
        <v>0</v>
      </c>
      <c r="L53" s="25">
        <v>214.29</v>
      </c>
      <c r="M53" s="25">
        <v>177.09</v>
      </c>
      <c r="N53" s="25">
        <v>16.510000000000002</v>
      </c>
      <c r="O53" s="25" t="s">
        <v>328</v>
      </c>
      <c r="P53" s="25" t="s">
        <v>328</v>
      </c>
      <c r="Q53" s="25">
        <v>264.32</v>
      </c>
      <c r="R53" s="25">
        <v>197.91</v>
      </c>
      <c r="S53" s="25">
        <v>305.51</v>
      </c>
    </row>
    <row r="54" spans="1:20" x14ac:dyDescent="0.25">
      <c r="A54" s="16" t="s">
        <v>39</v>
      </c>
      <c r="B54" s="24">
        <v>0</v>
      </c>
      <c r="C54" s="25" t="s">
        <v>328</v>
      </c>
      <c r="D54" s="25" t="s">
        <v>329</v>
      </c>
      <c r="E54" s="25">
        <v>0</v>
      </c>
      <c r="F54" s="25">
        <v>0</v>
      </c>
      <c r="G54" s="25">
        <v>0</v>
      </c>
      <c r="H54" s="25" t="s">
        <v>328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 t="s">
        <v>328</v>
      </c>
      <c r="P54" s="25" t="s">
        <v>328</v>
      </c>
      <c r="Q54" s="25">
        <v>0</v>
      </c>
      <c r="R54" s="25">
        <v>0</v>
      </c>
      <c r="S54" s="25">
        <v>0</v>
      </c>
    </row>
    <row r="55" spans="1:20" x14ac:dyDescent="0.25">
      <c r="A55" s="16" t="s">
        <v>40</v>
      </c>
      <c r="B55" s="24">
        <v>154.99</v>
      </c>
      <c r="C55" s="25" t="s">
        <v>328</v>
      </c>
      <c r="D55" s="25" t="s">
        <v>329</v>
      </c>
      <c r="E55" s="25">
        <v>0</v>
      </c>
      <c r="F55" s="25">
        <v>0</v>
      </c>
      <c r="G55" s="25">
        <v>0</v>
      </c>
      <c r="H55" s="25" t="s">
        <v>328</v>
      </c>
      <c r="I55" s="25">
        <v>0.02</v>
      </c>
      <c r="J55" s="25">
        <v>13.89</v>
      </c>
      <c r="K55" s="25">
        <v>0</v>
      </c>
      <c r="L55" s="25">
        <v>66.22</v>
      </c>
      <c r="M55" s="25">
        <v>9.64</v>
      </c>
      <c r="N55" s="25">
        <v>137.38</v>
      </c>
      <c r="O55" s="25" t="s">
        <v>328</v>
      </c>
      <c r="P55" s="25" t="s">
        <v>328</v>
      </c>
      <c r="Q55" s="25">
        <v>12.87</v>
      </c>
      <c r="R55" s="25">
        <v>-0.74</v>
      </c>
      <c r="S55" s="25">
        <v>-28.39</v>
      </c>
    </row>
    <row r="56" spans="1:20" x14ac:dyDescent="0.25">
      <c r="A56" s="16" t="s">
        <v>41</v>
      </c>
      <c r="B56" s="24">
        <v>5.0199999999999996</v>
      </c>
      <c r="C56" s="25" t="s">
        <v>328</v>
      </c>
      <c r="D56" s="25" t="s">
        <v>329</v>
      </c>
      <c r="E56" s="25">
        <v>0</v>
      </c>
      <c r="F56" s="25">
        <v>21.86</v>
      </c>
      <c r="G56" s="25">
        <v>0</v>
      </c>
      <c r="H56" s="25" t="s">
        <v>328</v>
      </c>
      <c r="I56" s="25">
        <v>0</v>
      </c>
      <c r="J56" s="25">
        <v>0</v>
      </c>
      <c r="K56" s="25">
        <v>0</v>
      </c>
      <c r="L56" s="25">
        <v>3.72</v>
      </c>
      <c r="M56" s="25">
        <v>3.93</v>
      </c>
      <c r="N56" s="25">
        <v>2.86</v>
      </c>
      <c r="O56" s="25" t="s">
        <v>328</v>
      </c>
      <c r="P56" s="25" t="s">
        <v>328</v>
      </c>
      <c r="Q56" s="25">
        <v>10.79</v>
      </c>
      <c r="R56" s="25">
        <v>5.99</v>
      </c>
      <c r="S56" s="25">
        <v>5.35</v>
      </c>
    </row>
    <row r="57" spans="1:20" x14ac:dyDescent="0.25">
      <c r="A57" s="16" t="s">
        <v>42</v>
      </c>
      <c r="B57" s="24">
        <v>233.02</v>
      </c>
      <c r="C57" s="25" t="s">
        <v>328</v>
      </c>
      <c r="D57" s="25" t="s">
        <v>329</v>
      </c>
      <c r="E57" s="25">
        <v>213.41</v>
      </c>
      <c r="F57" s="25">
        <v>611.92999999999995</v>
      </c>
      <c r="G57" s="25">
        <v>45.09</v>
      </c>
      <c r="H57" s="25" t="s">
        <v>328</v>
      </c>
      <c r="I57" s="25">
        <v>48.26</v>
      </c>
      <c r="J57" s="25">
        <v>134.69</v>
      </c>
      <c r="K57" s="25">
        <v>40.96</v>
      </c>
      <c r="L57" s="25">
        <v>225.44</v>
      </c>
      <c r="M57" s="25">
        <v>188.63</v>
      </c>
      <c r="N57" s="25">
        <v>229.92</v>
      </c>
      <c r="O57" s="25" t="s">
        <v>328</v>
      </c>
      <c r="P57" s="25" t="s">
        <v>328</v>
      </c>
      <c r="Q57" s="25">
        <v>312.22000000000003</v>
      </c>
      <c r="R57" s="25">
        <v>200.31</v>
      </c>
      <c r="S57" s="25">
        <v>314.22000000000003</v>
      </c>
    </row>
    <row r="58" spans="1:20" x14ac:dyDescent="0.25">
      <c r="A58" s="16" t="s">
        <v>43</v>
      </c>
      <c r="B58" s="24">
        <v>193.25</v>
      </c>
      <c r="C58" s="25" t="s">
        <v>328</v>
      </c>
      <c r="D58" s="25" t="s">
        <v>329</v>
      </c>
      <c r="E58" s="25">
        <v>4566.5</v>
      </c>
      <c r="F58" s="25">
        <v>36.65</v>
      </c>
      <c r="G58" s="25">
        <v>2.2999999999999998</v>
      </c>
      <c r="H58" s="25" t="s">
        <v>328</v>
      </c>
      <c r="I58" s="25">
        <v>9.8000000000000007</v>
      </c>
      <c r="J58" s="25">
        <v>15.38</v>
      </c>
      <c r="K58" s="25">
        <v>0</v>
      </c>
      <c r="L58" s="25">
        <v>15.88</v>
      </c>
      <c r="M58" s="25">
        <v>12.87</v>
      </c>
      <c r="N58" s="25">
        <v>0</v>
      </c>
      <c r="O58" s="25" t="s">
        <v>328</v>
      </c>
      <c r="P58" s="25" t="s">
        <v>328</v>
      </c>
      <c r="Q58" s="25">
        <v>668.98</v>
      </c>
      <c r="R58" s="25">
        <v>2.27</v>
      </c>
      <c r="S58" s="25">
        <v>23.43</v>
      </c>
    </row>
    <row r="59" spans="1:20" x14ac:dyDescent="0.25">
      <c r="A59" s="16" t="s">
        <v>44</v>
      </c>
      <c r="B59" s="24">
        <v>323.95</v>
      </c>
      <c r="C59" s="25" t="s">
        <v>328</v>
      </c>
      <c r="D59" s="25" t="s">
        <v>329</v>
      </c>
      <c r="E59" s="25">
        <v>0</v>
      </c>
      <c r="F59" s="25">
        <v>5366.48</v>
      </c>
      <c r="G59" s="25">
        <v>6.37</v>
      </c>
      <c r="H59" s="25" t="s">
        <v>328</v>
      </c>
      <c r="I59" s="25">
        <v>0</v>
      </c>
      <c r="J59" s="25">
        <v>0</v>
      </c>
      <c r="K59" s="25">
        <v>0</v>
      </c>
      <c r="L59" s="25">
        <v>117.34</v>
      </c>
      <c r="M59" s="25">
        <v>17.36</v>
      </c>
      <c r="N59" s="25">
        <v>0</v>
      </c>
      <c r="O59" s="25" t="s">
        <v>328</v>
      </c>
      <c r="P59" s="25" t="s">
        <v>328</v>
      </c>
      <c r="Q59" s="25">
        <v>243.41</v>
      </c>
      <c r="R59" s="25">
        <v>0</v>
      </c>
      <c r="S59" s="25">
        <v>217.72</v>
      </c>
    </row>
    <row r="60" spans="1:20" x14ac:dyDescent="0.25">
      <c r="A60" s="16" t="s">
        <v>45</v>
      </c>
      <c r="B60" s="24">
        <v>887.98</v>
      </c>
      <c r="C60" s="25" t="s">
        <v>328</v>
      </c>
      <c r="D60" s="25" t="s">
        <v>329</v>
      </c>
      <c r="E60" s="25">
        <v>0</v>
      </c>
      <c r="F60" s="25">
        <v>15206.53</v>
      </c>
      <c r="G60" s="25">
        <v>0</v>
      </c>
      <c r="H60" s="25" t="s">
        <v>328</v>
      </c>
      <c r="I60" s="25">
        <v>159.11000000000001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 t="s">
        <v>328</v>
      </c>
      <c r="P60" s="25" t="s">
        <v>328</v>
      </c>
      <c r="Q60" s="25">
        <v>1024.74</v>
      </c>
      <c r="R60" s="25">
        <v>0</v>
      </c>
      <c r="S60" s="25">
        <v>127.09</v>
      </c>
    </row>
    <row r="61" spans="1:20" x14ac:dyDescent="0.25">
      <c r="A61" s="16" t="s">
        <v>46</v>
      </c>
      <c r="B61" s="24">
        <v>197.65</v>
      </c>
      <c r="C61" s="25" t="s">
        <v>328</v>
      </c>
      <c r="D61" s="25" t="s">
        <v>329</v>
      </c>
      <c r="E61" s="25">
        <v>0</v>
      </c>
      <c r="F61" s="25">
        <v>4410.03</v>
      </c>
      <c r="G61" s="25">
        <v>0</v>
      </c>
      <c r="H61" s="25" t="s">
        <v>328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 t="s">
        <v>328</v>
      </c>
      <c r="P61" s="25" t="s">
        <v>328</v>
      </c>
      <c r="Q61" s="25">
        <v>0.98</v>
      </c>
      <c r="R61" s="25">
        <v>0</v>
      </c>
      <c r="S61" s="25">
        <v>0</v>
      </c>
    </row>
    <row r="62" spans="1:20" x14ac:dyDescent="0.25">
      <c r="A62" s="16" t="s">
        <v>47</v>
      </c>
      <c r="B62" s="24">
        <v>0</v>
      </c>
      <c r="C62" s="25" t="s">
        <v>328</v>
      </c>
      <c r="D62" s="25" t="s">
        <v>329</v>
      </c>
      <c r="E62" s="25">
        <v>0</v>
      </c>
      <c r="F62" s="25">
        <v>0</v>
      </c>
      <c r="G62" s="25">
        <v>0</v>
      </c>
      <c r="H62" s="25" t="s">
        <v>328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 t="s">
        <v>328</v>
      </c>
      <c r="P62" s="25" t="s">
        <v>328</v>
      </c>
      <c r="Q62" s="25">
        <v>0</v>
      </c>
      <c r="R62" s="25">
        <v>0</v>
      </c>
      <c r="S62" s="25">
        <v>0</v>
      </c>
    </row>
    <row r="63" spans="1:20" x14ac:dyDescent="0.25">
      <c r="A63" s="16" t="s">
        <v>93</v>
      </c>
      <c r="B63" s="24">
        <v>18.940000000000001</v>
      </c>
      <c r="C63" s="25" t="s">
        <v>328</v>
      </c>
      <c r="D63" s="25" t="s">
        <v>329</v>
      </c>
      <c r="E63" s="25">
        <v>0</v>
      </c>
      <c r="F63" s="25">
        <v>0</v>
      </c>
      <c r="G63" s="25">
        <v>0</v>
      </c>
      <c r="H63" s="25" t="s">
        <v>328</v>
      </c>
      <c r="I63" s="25">
        <v>0.41</v>
      </c>
      <c r="J63" s="25">
        <v>17.690000000000001</v>
      </c>
      <c r="K63" s="25">
        <v>0</v>
      </c>
      <c r="L63" s="25">
        <v>24.6</v>
      </c>
      <c r="M63" s="25">
        <v>6.59</v>
      </c>
      <c r="N63" s="25">
        <v>67.849999999999994</v>
      </c>
      <c r="O63" s="25" t="s">
        <v>328</v>
      </c>
      <c r="P63" s="25" t="s">
        <v>328</v>
      </c>
      <c r="Q63" s="25">
        <v>18.29</v>
      </c>
      <c r="R63" s="25">
        <v>-7.11</v>
      </c>
      <c r="S63" s="25">
        <v>70.75</v>
      </c>
    </row>
    <row r="64" spans="1:20" x14ac:dyDescent="0.25">
      <c r="A64" s="16" t="s">
        <v>48</v>
      </c>
      <c r="B64" s="24">
        <v>2719.89</v>
      </c>
      <c r="C64" s="25" t="s">
        <v>328</v>
      </c>
      <c r="D64" s="25" t="s">
        <v>329</v>
      </c>
      <c r="E64" s="25">
        <v>0</v>
      </c>
      <c r="F64" s="25">
        <v>127.3</v>
      </c>
      <c r="G64" s="25">
        <v>311.44</v>
      </c>
      <c r="H64" s="25" t="s">
        <v>328</v>
      </c>
      <c r="I64" s="25">
        <v>10265.799999999999</v>
      </c>
      <c r="J64" s="25">
        <v>12630.76</v>
      </c>
      <c r="K64" s="25">
        <v>1086.58</v>
      </c>
      <c r="L64" s="25">
        <v>1.72</v>
      </c>
      <c r="M64" s="25">
        <v>86.25</v>
      </c>
      <c r="N64" s="25">
        <v>3849.91</v>
      </c>
      <c r="O64" s="25" t="s">
        <v>328</v>
      </c>
      <c r="P64" s="25" t="s">
        <v>328</v>
      </c>
      <c r="Q64" s="25">
        <v>4105.41</v>
      </c>
      <c r="R64" s="25">
        <v>0</v>
      </c>
      <c r="S64" s="25">
        <v>5828.48</v>
      </c>
    </row>
    <row r="65" spans="1:20" x14ac:dyDescent="0.25">
      <c r="A65" s="16" t="s">
        <v>49</v>
      </c>
      <c r="B65" s="24">
        <v>1005.7</v>
      </c>
      <c r="C65" s="25" t="s">
        <v>328</v>
      </c>
      <c r="D65" s="25" t="s">
        <v>329</v>
      </c>
      <c r="E65" s="25">
        <v>0</v>
      </c>
      <c r="F65" s="25">
        <v>0</v>
      </c>
      <c r="G65" s="25">
        <v>918.72</v>
      </c>
      <c r="H65" s="25" t="s">
        <v>328</v>
      </c>
      <c r="I65" s="25">
        <v>1663.9</v>
      </c>
      <c r="J65" s="25">
        <v>559.16</v>
      </c>
      <c r="K65" s="25">
        <v>8265.9599999999991</v>
      </c>
      <c r="L65" s="25">
        <v>74.209999999999994</v>
      </c>
      <c r="M65" s="25">
        <v>114.35</v>
      </c>
      <c r="N65" s="25">
        <v>1869.89</v>
      </c>
      <c r="O65" s="25" t="s">
        <v>328</v>
      </c>
      <c r="P65" s="25" t="s">
        <v>328</v>
      </c>
      <c r="Q65" s="25">
        <v>2056.81</v>
      </c>
      <c r="R65" s="25">
        <v>7.28</v>
      </c>
      <c r="S65" s="25">
        <v>1393.02</v>
      </c>
    </row>
    <row r="66" spans="1:20" x14ac:dyDescent="0.25">
      <c r="A66" s="16" t="s">
        <v>50</v>
      </c>
      <c r="B66" s="24">
        <v>6742.69</v>
      </c>
      <c r="C66" s="25" t="s">
        <v>328</v>
      </c>
      <c r="D66" s="25" t="s">
        <v>329</v>
      </c>
      <c r="E66" s="25">
        <v>344.79</v>
      </c>
      <c r="F66" s="25">
        <v>13.12</v>
      </c>
      <c r="G66" s="25">
        <v>28757.71</v>
      </c>
      <c r="H66" s="25" t="s">
        <v>328</v>
      </c>
      <c r="I66" s="25">
        <v>4885.79</v>
      </c>
      <c r="J66" s="25">
        <v>256.61</v>
      </c>
      <c r="K66" s="25">
        <v>133.33000000000001</v>
      </c>
      <c r="L66" s="25">
        <v>436.49</v>
      </c>
      <c r="M66" s="25">
        <v>500.26</v>
      </c>
      <c r="N66" s="25">
        <v>228.79</v>
      </c>
      <c r="O66" s="25" t="s">
        <v>328</v>
      </c>
      <c r="P66" s="25" t="s">
        <v>328</v>
      </c>
      <c r="Q66" s="25">
        <v>3792.1</v>
      </c>
      <c r="R66" s="25">
        <v>131.63999999999999</v>
      </c>
      <c r="S66" s="25">
        <v>1398.86</v>
      </c>
    </row>
    <row r="67" spans="1:20" s="35" customFormat="1" x14ac:dyDescent="0.25">
      <c r="A67" s="14" t="s">
        <v>51</v>
      </c>
      <c r="B67" s="24">
        <v>9063.74</v>
      </c>
      <c r="C67" s="25" t="s">
        <v>328</v>
      </c>
      <c r="D67" s="25" t="s">
        <v>329</v>
      </c>
      <c r="E67" s="25">
        <v>0</v>
      </c>
      <c r="F67" s="25">
        <v>202.64</v>
      </c>
      <c r="G67" s="25">
        <v>21.89</v>
      </c>
      <c r="H67" s="25" t="s">
        <v>328</v>
      </c>
      <c r="I67" s="25">
        <v>37.71</v>
      </c>
      <c r="J67" s="25">
        <v>-19.23</v>
      </c>
      <c r="K67" s="25">
        <v>88.75</v>
      </c>
      <c r="L67" s="25">
        <v>129913.23</v>
      </c>
      <c r="M67" s="25">
        <v>7674.86</v>
      </c>
      <c r="N67" s="25">
        <v>8497.07</v>
      </c>
      <c r="O67" s="25" t="s">
        <v>328</v>
      </c>
      <c r="P67" s="25" t="s">
        <v>328</v>
      </c>
      <c r="Q67" s="25">
        <v>515.13</v>
      </c>
      <c r="R67" s="25">
        <v>2599.5500000000002</v>
      </c>
      <c r="S67" s="25">
        <v>4902.3100000000004</v>
      </c>
      <c r="T67" s="29"/>
    </row>
    <row r="68" spans="1:20" x14ac:dyDescent="0.25">
      <c r="A68" s="16" t="s">
        <v>52</v>
      </c>
      <c r="B68" s="24">
        <v>4.41</v>
      </c>
      <c r="C68" s="25" t="s">
        <v>328</v>
      </c>
      <c r="D68" s="25" t="s">
        <v>329</v>
      </c>
      <c r="E68" s="25">
        <v>0</v>
      </c>
      <c r="F68" s="25">
        <v>0</v>
      </c>
      <c r="G68" s="25">
        <v>0</v>
      </c>
      <c r="H68" s="25" t="s">
        <v>328</v>
      </c>
      <c r="I68" s="25">
        <v>0</v>
      </c>
      <c r="J68" s="25">
        <v>-19.23</v>
      </c>
      <c r="K68" s="25">
        <v>0</v>
      </c>
      <c r="L68" s="25">
        <v>0</v>
      </c>
      <c r="M68" s="25">
        <v>0</v>
      </c>
      <c r="N68" s="25">
        <v>0</v>
      </c>
      <c r="O68" s="25" t="s">
        <v>328</v>
      </c>
      <c r="P68" s="25" t="s">
        <v>328</v>
      </c>
      <c r="Q68" s="25">
        <v>19.98</v>
      </c>
      <c r="R68" s="25">
        <v>0</v>
      </c>
      <c r="S68" s="25">
        <v>9.25</v>
      </c>
    </row>
    <row r="69" spans="1:20" x14ac:dyDescent="0.25">
      <c r="A69" s="16" t="s">
        <v>53</v>
      </c>
      <c r="B69" s="24">
        <v>2297.39</v>
      </c>
      <c r="C69" s="25" t="s">
        <v>328</v>
      </c>
      <c r="D69" s="25" t="s">
        <v>329</v>
      </c>
      <c r="E69" s="25">
        <v>0</v>
      </c>
      <c r="F69" s="25">
        <v>95.7</v>
      </c>
      <c r="G69" s="25">
        <v>1.99</v>
      </c>
      <c r="H69" s="25" t="s">
        <v>328</v>
      </c>
      <c r="I69" s="25">
        <v>0</v>
      </c>
      <c r="J69" s="25">
        <v>0</v>
      </c>
      <c r="K69" s="25">
        <v>33.33</v>
      </c>
      <c r="L69" s="25">
        <v>9915.2099999999991</v>
      </c>
      <c r="M69" s="25">
        <v>7519.68</v>
      </c>
      <c r="N69" s="25">
        <v>350.77</v>
      </c>
      <c r="O69" s="25" t="s">
        <v>328</v>
      </c>
      <c r="P69" s="25" t="s">
        <v>328</v>
      </c>
      <c r="Q69" s="25">
        <v>372.4</v>
      </c>
      <c r="R69" s="25">
        <v>889.78</v>
      </c>
      <c r="S69" s="25">
        <v>2647.05</v>
      </c>
    </row>
    <row r="70" spans="1:20" x14ac:dyDescent="0.25">
      <c r="A70" s="16" t="s">
        <v>54</v>
      </c>
      <c r="B70" s="24">
        <v>5737.89</v>
      </c>
      <c r="C70" s="25" t="s">
        <v>328</v>
      </c>
      <c r="D70" s="25" t="s">
        <v>329</v>
      </c>
      <c r="E70" s="25">
        <v>0</v>
      </c>
      <c r="F70" s="25">
        <v>0</v>
      </c>
      <c r="G70" s="25">
        <v>0</v>
      </c>
      <c r="H70" s="25" t="s">
        <v>328</v>
      </c>
      <c r="I70" s="25">
        <v>0</v>
      </c>
      <c r="J70" s="25">
        <v>0</v>
      </c>
      <c r="K70" s="25">
        <v>0</v>
      </c>
      <c r="L70" s="25">
        <v>119988.86</v>
      </c>
      <c r="M70" s="25">
        <v>42.88</v>
      </c>
      <c r="N70" s="25">
        <v>0</v>
      </c>
      <c r="O70" s="25" t="s">
        <v>328</v>
      </c>
      <c r="P70" s="25" t="s">
        <v>328</v>
      </c>
      <c r="Q70" s="25">
        <v>0</v>
      </c>
      <c r="R70" s="25">
        <v>0</v>
      </c>
      <c r="S70" s="25">
        <v>0</v>
      </c>
    </row>
    <row r="71" spans="1:20" x14ac:dyDescent="0.25">
      <c r="A71" s="16" t="s">
        <v>55</v>
      </c>
      <c r="B71" s="24">
        <v>346.29</v>
      </c>
      <c r="C71" s="25" t="s">
        <v>328</v>
      </c>
      <c r="D71" s="25" t="s">
        <v>329</v>
      </c>
      <c r="E71" s="25">
        <v>0</v>
      </c>
      <c r="F71" s="25">
        <v>0</v>
      </c>
      <c r="G71" s="25">
        <v>10.27</v>
      </c>
      <c r="H71" s="25" t="s">
        <v>328</v>
      </c>
      <c r="I71" s="25">
        <v>0</v>
      </c>
      <c r="J71" s="25">
        <v>0</v>
      </c>
      <c r="K71" s="25">
        <v>55.42</v>
      </c>
      <c r="L71" s="25">
        <v>0</v>
      </c>
      <c r="M71" s="25">
        <v>6.48</v>
      </c>
      <c r="N71" s="25">
        <v>3573.16</v>
      </c>
      <c r="O71" s="25" t="s">
        <v>328</v>
      </c>
      <c r="P71" s="25" t="s">
        <v>328</v>
      </c>
      <c r="Q71" s="25">
        <v>27.8</v>
      </c>
      <c r="R71" s="25">
        <v>251.62</v>
      </c>
      <c r="S71" s="25">
        <v>1020.66</v>
      </c>
    </row>
    <row r="72" spans="1:20" x14ac:dyDescent="0.25">
      <c r="A72" s="16" t="s">
        <v>56</v>
      </c>
      <c r="B72" s="24">
        <v>8.32</v>
      </c>
      <c r="C72" s="25" t="s">
        <v>328</v>
      </c>
      <c r="D72" s="25" t="s">
        <v>329</v>
      </c>
      <c r="E72" s="25">
        <v>0</v>
      </c>
      <c r="F72" s="25">
        <v>0</v>
      </c>
      <c r="G72" s="25">
        <v>0</v>
      </c>
      <c r="H72" s="25" t="s">
        <v>328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169.72</v>
      </c>
      <c r="O72" s="25" t="s">
        <v>328</v>
      </c>
      <c r="P72" s="25" t="s">
        <v>328</v>
      </c>
      <c r="Q72" s="25">
        <v>0</v>
      </c>
      <c r="R72" s="25">
        <v>0</v>
      </c>
      <c r="S72" s="25">
        <v>0</v>
      </c>
    </row>
    <row r="73" spans="1:20" x14ac:dyDescent="0.25">
      <c r="A73" s="16" t="s">
        <v>57</v>
      </c>
      <c r="B73" s="24">
        <v>103.37</v>
      </c>
      <c r="C73" s="25" t="s">
        <v>328</v>
      </c>
      <c r="D73" s="25" t="s">
        <v>329</v>
      </c>
      <c r="E73" s="25">
        <v>0</v>
      </c>
      <c r="F73" s="25">
        <v>0</v>
      </c>
      <c r="G73" s="25">
        <v>0.22</v>
      </c>
      <c r="H73" s="25" t="s">
        <v>328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1655.24</v>
      </c>
      <c r="O73" s="25" t="s">
        <v>328</v>
      </c>
      <c r="P73" s="25" t="s">
        <v>328</v>
      </c>
      <c r="Q73" s="25">
        <v>0</v>
      </c>
      <c r="R73" s="25">
        <v>161.52000000000001</v>
      </c>
      <c r="S73" s="25">
        <v>81.14</v>
      </c>
    </row>
    <row r="74" spans="1:20" x14ac:dyDescent="0.25">
      <c r="A74" s="16" t="s">
        <v>58</v>
      </c>
      <c r="B74" s="24">
        <v>8.4700000000000006</v>
      </c>
      <c r="C74" s="25" t="s">
        <v>328</v>
      </c>
      <c r="D74" s="25" t="s">
        <v>329</v>
      </c>
      <c r="E74" s="25">
        <v>0</v>
      </c>
      <c r="F74" s="25">
        <v>0</v>
      </c>
      <c r="G74" s="25">
        <v>0</v>
      </c>
      <c r="H74" s="25" t="s">
        <v>328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172.71</v>
      </c>
      <c r="O74" s="25" t="s">
        <v>328</v>
      </c>
      <c r="P74" s="25" t="s">
        <v>328</v>
      </c>
      <c r="Q74" s="25">
        <v>0</v>
      </c>
      <c r="R74" s="25">
        <v>0</v>
      </c>
      <c r="S74" s="25">
        <v>0</v>
      </c>
    </row>
    <row r="75" spans="1:20" x14ac:dyDescent="0.25">
      <c r="A75" s="16" t="s">
        <v>59</v>
      </c>
      <c r="B75" s="24">
        <v>130.44999999999999</v>
      </c>
      <c r="C75" s="25" t="s">
        <v>328</v>
      </c>
      <c r="D75" s="25" t="s">
        <v>329</v>
      </c>
      <c r="E75" s="25">
        <v>0</v>
      </c>
      <c r="F75" s="25">
        <v>26.53</v>
      </c>
      <c r="G75" s="25">
        <v>3.57</v>
      </c>
      <c r="H75" s="25" t="s">
        <v>328</v>
      </c>
      <c r="I75" s="25">
        <v>5.07</v>
      </c>
      <c r="J75" s="25">
        <v>0</v>
      </c>
      <c r="K75" s="25">
        <v>0</v>
      </c>
      <c r="L75" s="25">
        <v>9.15</v>
      </c>
      <c r="M75" s="25">
        <v>43.77</v>
      </c>
      <c r="N75" s="25">
        <v>1.41</v>
      </c>
      <c r="O75" s="25" t="s">
        <v>328</v>
      </c>
      <c r="P75" s="25" t="s">
        <v>328</v>
      </c>
      <c r="Q75" s="25">
        <v>14.14</v>
      </c>
      <c r="R75" s="25">
        <v>1100.56</v>
      </c>
      <c r="S75" s="25">
        <v>179.03</v>
      </c>
    </row>
    <row r="76" spans="1:20" x14ac:dyDescent="0.25">
      <c r="A76" s="16" t="s">
        <v>60</v>
      </c>
      <c r="B76" s="24">
        <v>138.76</v>
      </c>
      <c r="C76" s="25" t="s">
        <v>328</v>
      </c>
      <c r="D76" s="25" t="s">
        <v>329</v>
      </c>
      <c r="E76" s="25">
        <v>0</v>
      </c>
      <c r="F76" s="25">
        <v>80.41</v>
      </c>
      <c r="G76" s="25">
        <v>0.48</v>
      </c>
      <c r="H76" s="25" t="s">
        <v>328</v>
      </c>
      <c r="I76" s="25">
        <v>6.53</v>
      </c>
      <c r="J76" s="25">
        <v>0</v>
      </c>
      <c r="K76" s="25">
        <v>0</v>
      </c>
      <c r="L76" s="25">
        <v>0</v>
      </c>
      <c r="M76" s="25">
        <v>50.24</v>
      </c>
      <c r="N76" s="25">
        <v>0</v>
      </c>
      <c r="O76" s="25" t="s">
        <v>328</v>
      </c>
      <c r="P76" s="25" t="s">
        <v>328</v>
      </c>
      <c r="Q76" s="25">
        <v>14.22</v>
      </c>
      <c r="R76" s="25">
        <v>83.36</v>
      </c>
      <c r="S76" s="25">
        <v>6.69</v>
      </c>
    </row>
    <row r="77" spans="1:20" x14ac:dyDescent="0.25">
      <c r="A77" s="16" t="s">
        <v>61</v>
      </c>
      <c r="B77" s="24">
        <v>5.19</v>
      </c>
      <c r="C77" s="25" t="s">
        <v>328</v>
      </c>
      <c r="D77" s="25" t="s">
        <v>329</v>
      </c>
      <c r="E77" s="25">
        <v>0</v>
      </c>
      <c r="F77" s="25">
        <v>0</v>
      </c>
      <c r="G77" s="25">
        <v>0</v>
      </c>
      <c r="H77" s="25" t="s">
        <v>328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 t="s">
        <v>328</v>
      </c>
      <c r="P77" s="25" t="s">
        <v>328</v>
      </c>
      <c r="Q77" s="25">
        <v>0</v>
      </c>
      <c r="R77" s="25">
        <v>79.67</v>
      </c>
      <c r="S77" s="25">
        <v>0</v>
      </c>
    </row>
    <row r="78" spans="1:20" x14ac:dyDescent="0.25">
      <c r="A78" s="16" t="s">
        <v>62</v>
      </c>
      <c r="B78" s="24">
        <v>147.15</v>
      </c>
      <c r="C78" s="25" t="s">
        <v>328</v>
      </c>
      <c r="D78" s="25" t="s">
        <v>329</v>
      </c>
      <c r="E78" s="25">
        <v>0</v>
      </c>
      <c r="F78" s="25">
        <v>0</v>
      </c>
      <c r="G78" s="25">
        <v>4.66</v>
      </c>
      <c r="H78" s="25" t="s">
        <v>328</v>
      </c>
      <c r="I78" s="25">
        <v>19.18</v>
      </c>
      <c r="J78" s="25">
        <v>0</v>
      </c>
      <c r="K78" s="25">
        <v>0</v>
      </c>
      <c r="L78" s="25">
        <v>0</v>
      </c>
      <c r="M78" s="25">
        <v>-8.75</v>
      </c>
      <c r="N78" s="25">
        <v>48.02</v>
      </c>
      <c r="O78" s="25" t="s">
        <v>328</v>
      </c>
      <c r="P78" s="25" t="s">
        <v>328</v>
      </c>
      <c r="Q78" s="25">
        <v>67.760000000000005</v>
      </c>
      <c r="R78" s="25">
        <v>14.74</v>
      </c>
      <c r="S78" s="25">
        <v>916.18</v>
      </c>
    </row>
    <row r="79" spans="1:20" x14ac:dyDescent="0.25">
      <c r="A79" s="16" t="s">
        <v>63</v>
      </c>
      <c r="B79" s="24">
        <v>0</v>
      </c>
      <c r="C79" s="25" t="s">
        <v>328</v>
      </c>
      <c r="D79" s="25" t="s">
        <v>329</v>
      </c>
      <c r="E79" s="25">
        <v>0</v>
      </c>
      <c r="F79" s="25">
        <v>0</v>
      </c>
      <c r="G79" s="25">
        <v>0</v>
      </c>
      <c r="H79" s="25" t="s">
        <v>328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 t="s">
        <v>328</v>
      </c>
      <c r="P79" s="25" t="s">
        <v>328</v>
      </c>
      <c r="Q79" s="25">
        <v>0</v>
      </c>
      <c r="R79" s="25">
        <v>0</v>
      </c>
      <c r="S79" s="25">
        <v>0</v>
      </c>
    </row>
    <row r="80" spans="1:20" x14ac:dyDescent="0.25">
      <c r="A80" s="16" t="s">
        <v>64</v>
      </c>
      <c r="B80" s="24">
        <v>147.26</v>
      </c>
      <c r="C80" s="25" t="s">
        <v>328</v>
      </c>
      <c r="D80" s="25" t="s">
        <v>329</v>
      </c>
      <c r="E80" s="25">
        <v>0</v>
      </c>
      <c r="F80" s="25">
        <v>0</v>
      </c>
      <c r="G80" s="25">
        <v>0</v>
      </c>
      <c r="H80" s="25" t="s">
        <v>328</v>
      </c>
      <c r="I80" s="25">
        <v>0</v>
      </c>
      <c r="J80" s="25">
        <v>0</v>
      </c>
      <c r="K80" s="25">
        <v>0</v>
      </c>
      <c r="L80" s="25">
        <v>0</v>
      </c>
      <c r="M80" s="25">
        <v>37.340000000000003</v>
      </c>
      <c r="N80" s="25">
        <v>2526.06</v>
      </c>
      <c r="O80" s="25" t="s">
        <v>328</v>
      </c>
      <c r="P80" s="25" t="s">
        <v>328</v>
      </c>
      <c r="Q80" s="25">
        <v>0</v>
      </c>
      <c r="R80" s="25">
        <v>18.41</v>
      </c>
      <c r="S80" s="25">
        <v>102.61</v>
      </c>
    </row>
    <row r="81" spans="1:20" s="35" customFormat="1" x14ac:dyDescent="0.25">
      <c r="A81" s="14" t="s">
        <v>65</v>
      </c>
      <c r="B81" s="24">
        <v>954.25</v>
      </c>
      <c r="C81" s="25" t="s">
        <v>328</v>
      </c>
      <c r="D81" s="25" t="s">
        <v>329</v>
      </c>
      <c r="E81" s="25">
        <v>476.87</v>
      </c>
      <c r="F81" s="25">
        <v>1987.72</v>
      </c>
      <c r="G81" s="25">
        <v>2325.44</v>
      </c>
      <c r="H81" s="25" t="s">
        <v>328</v>
      </c>
      <c r="I81" s="25">
        <v>1444.01</v>
      </c>
      <c r="J81" s="25">
        <v>81.650000000000006</v>
      </c>
      <c r="K81" s="25">
        <v>0</v>
      </c>
      <c r="L81" s="25">
        <v>674.41</v>
      </c>
      <c r="M81" s="25">
        <v>369.82</v>
      </c>
      <c r="N81" s="25">
        <v>669.87</v>
      </c>
      <c r="O81" s="25" t="s">
        <v>328</v>
      </c>
      <c r="P81" s="25" t="s">
        <v>328</v>
      </c>
      <c r="Q81" s="25">
        <v>513.94000000000005</v>
      </c>
      <c r="R81" s="25">
        <v>673.22</v>
      </c>
      <c r="S81" s="25">
        <v>438.22</v>
      </c>
      <c r="T81" s="29"/>
    </row>
    <row r="82" spans="1:20" s="35" customFormat="1" x14ac:dyDescent="0.25">
      <c r="A82" s="14" t="s">
        <v>66</v>
      </c>
      <c r="B82" s="24">
        <v>23277.06</v>
      </c>
      <c r="C82" s="25" t="s">
        <v>328</v>
      </c>
      <c r="D82" s="25" t="s">
        <v>329</v>
      </c>
      <c r="E82" s="25">
        <v>13069.02</v>
      </c>
      <c r="F82" s="25">
        <v>28584.05</v>
      </c>
      <c r="G82" s="25">
        <v>32419.48</v>
      </c>
      <c r="H82" s="25" t="s">
        <v>328</v>
      </c>
      <c r="I82" s="25">
        <v>18535.939999999999</v>
      </c>
      <c r="J82" s="25">
        <v>13709.95</v>
      </c>
      <c r="K82" s="25">
        <v>9615.59</v>
      </c>
      <c r="L82" s="25">
        <v>132886.45000000001</v>
      </c>
      <c r="M82" s="25">
        <v>10190.35</v>
      </c>
      <c r="N82" s="25">
        <v>16306.76</v>
      </c>
      <c r="O82" s="25" t="s">
        <v>328</v>
      </c>
      <c r="P82" s="25" t="s">
        <v>328</v>
      </c>
      <c r="Q82" s="25">
        <v>13743.28</v>
      </c>
      <c r="R82" s="25">
        <v>4474.1099999999997</v>
      </c>
      <c r="S82" s="25">
        <v>15162.71</v>
      </c>
      <c r="T82" s="29"/>
    </row>
    <row r="83" spans="1:20" s="35" customFormat="1" x14ac:dyDescent="0.25">
      <c r="A83" s="14" t="s">
        <v>67</v>
      </c>
      <c r="B83" s="24">
        <v>227.50000000000003</v>
      </c>
      <c r="C83" s="25" t="s">
        <v>328</v>
      </c>
      <c r="D83" s="25" t="s">
        <v>329</v>
      </c>
      <c r="E83" s="25">
        <v>0</v>
      </c>
      <c r="F83" s="25">
        <v>21.65</v>
      </c>
      <c r="G83" s="25">
        <v>0.73</v>
      </c>
      <c r="H83" s="25" t="s">
        <v>328</v>
      </c>
      <c r="I83" s="25">
        <v>0</v>
      </c>
      <c r="J83" s="25">
        <v>0</v>
      </c>
      <c r="K83" s="25">
        <v>0</v>
      </c>
      <c r="L83" s="25">
        <v>152.46</v>
      </c>
      <c r="M83" s="25">
        <v>257.76</v>
      </c>
      <c r="N83" s="25">
        <v>472.09000000000003</v>
      </c>
      <c r="O83" s="25" t="s">
        <v>328</v>
      </c>
      <c r="P83" s="25" t="s">
        <v>328</v>
      </c>
      <c r="Q83" s="25">
        <v>365.93</v>
      </c>
      <c r="R83" s="25">
        <v>92.76</v>
      </c>
      <c r="S83" s="25">
        <v>567.06999999999994</v>
      </c>
      <c r="T83" s="29"/>
    </row>
    <row r="84" spans="1:20" x14ac:dyDescent="0.25">
      <c r="A84" s="16" t="s">
        <v>68</v>
      </c>
      <c r="B84" s="24">
        <v>121.39</v>
      </c>
      <c r="C84" s="25" t="s">
        <v>328</v>
      </c>
      <c r="D84" s="25" t="s">
        <v>329</v>
      </c>
      <c r="E84" s="25">
        <v>0</v>
      </c>
      <c r="F84" s="25">
        <v>0</v>
      </c>
      <c r="G84" s="25">
        <v>0</v>
      </c>
      <c r="H84" s="25" t="s">
        <v>328</v>
      </c>
      <c r="I84" s="25">
        <v>0</v>
      </c>
      <c r="J84" s="25">
        <v>0</v>
      </c>
      <c r="K84" s="25">
        <v>0</v>
      </c>
      <c r="L84" s="25">
        <v>0</v>
      </c>
      <c r="M84" s="25">
        <v>23.94</v>
      </c>
      <c r="N84" s="25">
        <v>122.4</v>
      </c>
      <c r="O84" s="25" t="s">
        <v>328</v>
      </c>
      <c r="P84" s="25" t="s">
        <v>328</v>
      </c>
      <c r="Q84" s="25">
        <v>240.67</v>
      </c>
      <c r="R84" s="25">
        <v>0</v>
      </c>
      <c r="S84" s="25">
        <v>481.79</v>
      </c>
    </row>
    <row r="85" spans="1:20" x14ac:dyDescent="0.25">
      <c r="A85" s="16" t="s">
        <v>69</v>
      </c>
      <c r="B85" s="24">
        <v>100.4</v>
      </c>
      <c r="C85" s="25" t="s">
        <v>328</v>
      </c>
      <c r="D85" s="25" t="s">
        <v>329</v>
      </c>
      <c r="E85" s="25">
        <v>0</v>
      </c>
      <c r="F85" s="25">
        <v>21.65</v>
      </c>
      <c r="G85" s="25">
        <v>0.73</v>
      </c>
      <c r="H85" s="25" t="s">
        <v>328</v>
      </c>
      <c r="I85" s="25">
        <v>0</v>
      </c>
      <c r="J85" s="25">
        <v>0</v>
      </c>
      <c r="K85" s="25">
        <v>0</v>
      </c>
      <c r="L85" s="25">
        <v>152.46</v>
      </c>
      <c r="M85" s="25">
        <v>233.82</v>
      </c>
      <c r="N85" s="25">
        <v>349.69</v>
      </c>
      <c r="O85" s="25" t="s">
        <v>328</v>
      </c>
      <c r="P85" s="25" t="s">
        <v>328</v>
      </c>
      <c r="Q85" s="25">
        <v>125.26</v>
      </c>
      <c r="R85" s="25">
        <v>92.76</v>
      </c>
      <c r="S85" s="25">
        <v>45.48</v>
      </c>
    </row>
    <row r="86" spans="1:20" x14ac:dyDescent="0.25">
      <c r="A86" s="16" t="s">
        <v>70</v>
      </c>
      <c r="B86" s="24">
        <v>5.71</v>
      </c>
      <c r="C86" s="25" t="s">
        <v>328</v>
      </c>
      <c r="D86" s="25" t="s">
        <v>329</v>
      </c>
      <c r="E86" s="25">
        <v>0</v>
      </c>
      <c r="F86" s="25">
        <v>0</v>
      </c>
      <c r="G86" s="25">
        <v>0</v>
      </c>
      <c r="H86" s="25" t="s">
        <v>328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 t="s">
        <v>328</v>
      </c>
      <c r="P86" s="25" t="s">
        <v>328</v>
      </c>
      <c r="Q86" s="25">
        <v>0</v>
      </c>
      <c r="R86" s="25">
        <v>0</v>
      </c>
      <c r="S86" s="25">
        <v>39.799999999999997</v>
      </c>
    </row>
    <row r="87" spans="1:20" s="35" customFormat="1" x14ac:dyDescent="0.25">
      <c r="A87" s="14" t="s">
        <v>71</v>
      </c>
      <c r="B87" s="24">
        <v>23504.560000000001</v>
      </c>
      <c r="C87" s="25" t="s">
        <v>328</v>
      </c>
      <c r="D87" s="25" t="s">
        <v>329</v>
      </c>
      <c r="E87" s="25">
        <v>13069.02</v>
      </c>
      <c r="F87" s="25">
        <v>28605.7</v>
      </c>
      <c r="G87" s="25">
        <v>32420.21</v>
      </c>
      <c r="H87" s="25" t="s">
        <v>328</v>
      </c>
      <c r="I87" s="25">
        <v>18535.939999999999</v>
      </c>
      <c r="J87" s="25">
        <v>13709.95</v>
      </c>
      <c r="K87" s="25">
        <v>9615.59</v>
      </c>
      <c r="L87" s="25">
        <v>133038.91</v>
      </c>
      <c r="M87" s="25">
        <v>10448.11</v>
      </c>
      <c r="N87" s="25">
        <v>16778.849999999999</v>
      </c>
      <c r="O87" s="25" t="s">
        <v>328</v>
      </c>
      <c r="P87" s="25" t="s">
        <v>328</v>
      </c>
      <c r="Q87" s="25">
        <v>14109.210000000001</v>
      </c>
      <c r="R87" s="25">
        <v>4566.87</v>
      </c>
      <c r="S87" s="25">
        <v>15729.779999999999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5.25" customHeight="1" x14ac:dyDescent="0.25"/>
    <row r="92" spans="1:20" s="58" customFormat="1" ht="15" customHeight="1" x14ac:dyDescent="0.3">
      <c r="A92" s="97" t="s">
        <v>263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11490.06</v>
      </c>
      <c r="C96" s="25" t="s">
        <v>328</v>
      </c>
      <c r="D96" s="25" t="s">
        <v>329</v>
      </c>
      <c r="E96" s="25">
        <v>4652.58</v>
      </c>
      <c r="F96" s="25">
        <v>12125.65</v>
      </c>
      <c r="G96" s="25">
        <v>9397.24</v>
      </c>
      <c r="H96" s="25" t="s">
        <v>328</v>
      </c>
      <c r="I96" s="25">
        <v>8157.31</v>
      </c>
      <c r="J96" s="25">
        <v>2896.47</v>
      </c>
      <c r="K96" s="25">
        <v>3465.97</v>
      </c>
      <c r="L96" s="25">
        <v>99958.06</v>
      </c>
      <c r="M96" s="25">
        <v>7364.78</v>
      </c>
      <c r="N96" s="25">
        <v>5392.86</v>
      </c>
      <c r="O96" s="25" t="s">
        <v>328</v>
      </c>
      <c r="P96" s="25" t="s">
        <v>328</v>
      </c>
      <c r="Q96" s="25">
        <v>4527.99</v>
      </c>
      <c r="R96" s="25">
        <v>3820.52</v>
      </c>
      <c r="S96" s="25">
        <v>6500.26</v>
      </c>
    </row>
    <row r="97" spans="1:19" x14ac:dyDescent="0.25">
      <c r="A97" s="16" t="s">
        <v>241</v>
      </c>
      <c r="B97" s="24">
        <v>477.96</v>
      </c>
      <c r="C97" s="25" t="s">
        <v>328</v>
      </c>
      <c r="D97" s="25" t="s">
        <v>329</v>
      </c>
      <c r="E97" s="25">
        <v>474.03</v>
      </c>
      <c r="F97" s="25">
        <v>59.31</v>
      </c>
      <c r="G97" s="25">
        <v>723.91</v>
      </c>
      <c r="H97" s="25" t="s">
        <v>328</v>
      </c>
      <c r="I97" s="25">
        <v>182.32</v>
      </c>
      <c r="J97" s="25">
        <v>129.74</v>
      </c>
      <c r="K97" s="25">
        <v>223.81</v>
      </c>
      <c r="L97" s="25">
        <v>3395.64</v>
      </c>
      <c r="M97" s="25">
        <v>311.88</v>
      </c>
      <c r="N97" s="25">
        <v>393.47</v>
      </c>
      <c r="O97" s="25" t="s">
        <v>328</v>
      </c>
      <c r="P97" s="25" t="s">
        <v>328</v>
      </c>
      <c r="Q97" s="25">
        <v>70.87</v>
      </c>
      <c r="R97" s="25">
        <v>67.25</v>
      </c>
      <c r="S97" s="25">
        <v>247.23</v>
      </c>
    </row>
    <row r="98" spans="1:19" x14ac:dyDescent="0.25">
      <c r="A98" s="16" t="s">
        <v>242</v>
      </c>
      <c r="B98" s="24">
        <v>917.93</v>
      </c>
      <c r="C98" s="25" t="s">
        <v>328</v>
      </c>
      <c r="D98" s="25" t="s">
        <v>329</v>
      </c>
      <c r="E98" s="25">
        <v>496.4</v>
      </c>
      <c r="F98" s="25">
        <v>849.4</v>
      </c>
      <c r="G98" s="25">
        <v>656.52</v>
      </c>
      <c r="H98" s="25" t="s">
        <v>328</v>
      </c>
      <c r="I98" s="25">
        <v>483.68</v>
      </c>
      <c r="J98" s="25">
        <v>633.33000000000004</v>
      </c>
      <c r="K98" s="25">
        <v>295.02999999999997</v>
      </c>
      <c r="L98" s="25">
        <v>5489.6</v>
      </c>
      <c r="M98" s="25">
        <v>692.5</v>
      </c>
      <c r="N98" s="25">
        <v>662.36</v>
      </c>
      <c r="O98" s="25" t="s">
        <v>328</v>
      </c>
      <c r="P98" s="25" t="s">
        <v>328</v>
      </c>
      <c r="Q98" s="25">
        <v>757.25</v>
      </c>
      <c r="R98" s="25">
        <v>228.29</v>
      </c>
      <c r="S98" s="25">
        <v>885.68</v>
      </c>
    </row>
    <row r="99" spans="1:19" x14ac:dyDescent="0.25">
      <c r="A99" s="16" t="s">
        <v>243</v>
      </c>
      <c r="B99" s="24">
        <v>1235.79</v>
      </c>
      <c r="C99" s="25" t="s">
        <v>328</v>
      </c>
      <c r="D99" s="25" t="s">
        <v>329</v>
      </c>
      <c r="E99" s="25">
        <v>854.4</v>
      </c>
      <c r="F99" s="25">
        <v>1064.17</v>
      </c>
      <c r="G99" s="25">
        <v>816.82</v>
      </c>
      <c r="H99" s="25" t="s">
        <v>328</v>
      </c>
      <c r="I99" s="25">
        <v>2270.91</v>
      </c>
      <c r="J99" s="25">
        <v>795.8</v>
      </c>
      <c r="K99" s="25">
        <v>1053.08</v>
      </c>
      <c r="L99" s="25">
        <v>5174.99</v>
      </c>
      <c r="M99" s="25">
        <v>925.37</v>
      </c>
      <c r="N99" s="25">
        <v>1180.55</v>
      </c>
      <c r="O99" s="25" t="s">
        <v>328</v>
      </c>
      <c r="P99" s="25" t="s">
        <v>328</v>
      </c>
      <c r="Q99" s="25">
        <v>902.46</v>
      </c>
      <c r="R99" s="25">
        <v>329.04</v>
      </c>
      <c r="S99" s="25">
        <v>1440.34</v>
      </c>
    </row>
    <row r="100" spans="1:19" x14ac:dyDescent="0.25">
      <c r="A100" s="16" t="s">
        <v>244</v>
      </c>
      <c r="B100" s="24">
        <v>3616.83</v>
      </c>
      <c r="C100" s="25" t="s">
        <v>328</v>
      </c>
      <c r="D100" s="25" t="s">
        <v>329</v>
      </c>
      <c r="E100" s="25">
        <v>0</v>
      </c>
      <c r="F100" s="25">
        <v>110.28</v>
      </c>
      <c r="G100" s="25">
        <v>5.9</v>
      </c>
      <c r="H100" s="25" t="s">
        <v>328</v>
      </c>
      <c r="I100" s="25">
        <v>2.84</v>
      </c>
      <c r="J100" s="25">
        <v>2.19</v>
      </c>
      <c r="K100" s="25">
        <v>0</v>
      </c>
      <c r="L100" s="25">
        <v>54157.34</v>
      </c>
      <c r="M100" s="25">
        <v>2795.18</v>
      </c>
      <c r="N100" s="25">
        <v>985.23</v>
      </c>
      <c r="O100" s="25" t="s">
        <v>328</v>
      </c>
      <c r="P100" s="25" t="s">
        <v>328</v>
      </c>
      <c r="Q100" s="25">
        <v>143.32</v>
      </c>
      <c r="R100" s="25">
        <v>2541.1799999999998</v>
      </c>
      <c r="S100" s="25">
        <v>1361.9</v>
      </c>
    </row>
    <row r="101" spans="1:19" x14ac:dyDescent="0.25">
      <c r="A101" s="16" t="s">
        <v>245</v>
      </c>
      <c r="B101" s="24">
        <v>210.13</v>
      </c>
      <c r="C101" s="25" t="s">
        <v>328</v>
      </c>
      <c r="D101" s="25" t="s">
        <v>329</v>
      </c>
      <c r="E101" s="25">
        <v>0</v>
      </c>
      <c r="F101" s="25">
        <v>0</v>
      </c>
      <c r="G101" s="25">
        <v>11.3</v>
      </c>
      <c r="H101" s="25" t="s">
        <v>328</v>
      </c>
      <c r="I101" s="25">
        <v>0</v>
      </c>
      <c r="J101" s="25">
        <v>0.22</v>
      </c>
      <c r="K101" s="25">
        <v>22.92</v>
      </c>
      <c r="L101" s="25">
        <v>3585.79</v>
      </c>
      <c r="M101" s="25">
        <v>101.47</v>
      </c>
      <c r="N101" s="25">
        <v>35.409999999999997</v>
      </c>
      <c r="O101" s="25" t="s">
        <v>328</v>
      </c>
      <c r="P101" s="25" t="s">
        <v>328</v>
      </c>
      <c r="Q101" s="25">
        <v>32.32</v>
      </c>
      <c r="R101" s="25">
        <v>13.64</v>
      </c>
      <c r="S101" s="25">
        <v>75.37</v>
      </c>
    </row>
    <row r="102" spans="1:19" x14ac:dyDescent="0.25">
      <c r="A102" s="16" t="s">
        <v>246</v>
      </c>
      <c r="B102" s="24">
        <v>740.48</v>
      </c>
      <c r="C102" s="25" t="s">
        <v>328</v>
      </c>
      <c r="D102" s="25" t="s">
        <v>329</v>
      </c>
      <c r="E102" s="25">
        <v>0</v>
      </c>
      <c r="F102" s="25">
        <v>48.07</v>
      </c>
      <c r="G102" s="25">
        <v>1.86</v>
      </c>
      <c r="H102" s="25" t="s">
        <v>328</v>
      </c>
      <c r="I102" s="25">
        <v>4.72</v>
      </c>
      <c r="J102" s="25">
        <v>15.08</v>
      </c>
      <c r="K102" s="25">
        <v>10</v>
      </c>
      <c r="L102" s="25">
        <v>11515.88</v>
      </c>
      <c r="M102" s="25">
        <v>515.32000000000005</v>
      </c>
      <c r="N102" s="25">
        <v>469.62</v>
      </c>
      <c r="O102" s="25" t="s">
        <v>328</v>
      </c>
      <c r="P102" s="25" t="s">
        <v>328</v>
      </c>
      <c r="Q102" s="25">
        <v>12.98</v>
      </c>
      <c r="R102" s="25">
        <v>236.27</v>
      </c>
      <c r="S102" s="25">
        <v>331.62</v>
      </c>
    </row>
    <row r="103" spans="1:19" x14ac:dyDescent="0.25">
      <c r="A103" s="16" t="s">
        <v>247</v>
      </c>
      <c r="B103" s="24">
        <v>452.46</v>
      </c>
      <c r="C103" s="25" t="s">
        <v>328</v>
      </c>
      <c r="D103" s="25" t="s">
        <v>329</v>
      </c>
      <c r="E103" s="25">
        <v>635.49</v>
      </c>
      <c r="F103" s="25">
        <v>2781</v>
      </c>
      <c r="G103" s="25">
        <v>75.010000000000005</v>
      </c>
      <c r="H103" s="25" t="s">
        <v>328</v>
      </c>
      <c r="I103" s="25">
        <v>50.13</v>
      </c>
      <c r="J103" s="25">
        <v>66.23</v>
      </c>
      <c r="K103" s="25">
        <v>5.72</v>
      </c>
      <c r="L103" s="25">
        <v>2842.36</v>
      </c>
      <c r="M103" s="25">
        <v>359.11</v>
      </c>
      <c r="N103" s="25">
        <v>71.34</v>
      </c>
      <c r="O103" s="25" t="s">
        <v>328</v>
      </c>
      <c r="P103" s="25" t="s">
        <v>328</v>
      </c>
      <c r="Q103" s="25">
        <v>254.88</v>
      </c>
      <c r="R103" s="25">
        <v>63.48</v>
      </c>
      <c r="S103" s="25">
        <v>184.26</v>
      </c>
    </row>
    <row r="104" spans="1:19" x14ac:dyDescent="0.25">
      <c r="A104" s="16" t="s">
        <v>248</v>
      </c>
      <c r="B104" s="24">
        <v>756.53</v>
      </c>
      <c r="C104" s="25" t="s">
        <v>328</v>
      </c>
      <c r="D104" s="25" t="s">
        <v>329</v>
      </c>
      <c r="E104" s="25">
        <v>980.08</v>
      </c>
      <c r="F104" s="25">
        <v>1311.51</v>
      </c>
      <c r="G104" s="25">
        <v>638.47</v>
      </c>
      <c r="H104" s="25" t="s">
        <v>328</v>
      </c>
      <c r="I104" s="25">
        <v>1220.98</v>
      </c>
      <c r="J104" s="25">
        <v>579.77</v>
      </c>
      <c r="K104" s="25">
        <v>628.44000000000005</v>
      </c>
      <c r="L104" s="25">
        <v>3235.13</v>
      </c>
      <c r="M104" s="25">
        <v>416</v>
      </c>
      <c r="N104" s="25">
        <v>310.31</v>
      </c>
      <c r="O104" s="25" t="s">
        <v>328</v>
      </c>
      <c r="P104" s="25" t="s">
        <v>328</v>
      </c>
      <c r="Q104" s="25">
        <v>706.73</v>
      </c>
      <c r="R104" s="25">
        <v>19.22</v>
      </c>
      <c r="S104" s="25">
        <v>591.86</v>
      </c>
    </row>
    <row r="105" spans="1:19" x14ac:dyDescent="0.25">
      <c r="A105" s="16" t="s">
        <v>249</v>
      </c>
      <c r="B105" s="24">
        <v>789.49</v>
      </c>
      <c r="C105" s="25" t="s">
        <v>328</v>
      </c>
      <c r="D105" s="25" t="s">
        <v>329</v>
      </c>
      <c r="E105" s="25">
        <v>517.07000000000005</v>
      </c>
      <c r="F105" s="25">
        <v>1098.6099999999999</v>
      </c>
      <c r="G105" s="25">
        <v>1810.41</v>
      </c>
      <c r="H105" s="25" t="s">
        <v>328</v>
      </c>
      <c r="I105" s="25">
        <v>988.88</v>
      </c>
      <c r="J105" s="25">
        <v>261.68</v>
      </c>
      <c r="K105" s="25">
        <v>345.09</v>
      </c>
      <c r="L105" s="25">
        <v>1600.77</v>
      </c>
      <c r="M105" s="25">
        <v>287.23</v>
      </c>
      <c r="N105" s="25">
        <v>182.76</v>
      </c>
      <c r="O105" s="25" t="s">
        <v>328</v>
      </c>
      <c r="P105" s="25" t="s">
        <v>328</v>
      </c>
      <c r="Q105" s="25">
        <v>721.42</v>
      </c>
      <c r="R105" s="25">
        <v>34.26</v>
      </c>
      <c r="S105" s="25">
        <v>356.31</v>
      </c>
    </row>
    <row r="106" spans="1:19" x14ac:dyDescent="0.25">
      <c r="A106" s="16" t="s">
        <v>250</v>
      </c>
      <c r="B106" s="24">
        <v>1045.3499999999999</v>
      </c>
      <c r="C106" s="25" t="s">
        <v>328</v>
      </c>
      <c r="D106" s="25" t="s">
        <v>329</v>
      </c>
      <c r="E106" s="25">
        <v>277.19</v>
      </c>
      <c r="F106" s="25">
        <v>2324.6999999999998</v>
      </c>
      <c r="G106" s="25">
        <v>3669.55</v>
      </c>
      <c r="H106" s="25" t="s">
        <v>328</v>
      </c>
      <c r="I106" s="25">
        <v>1515.88</v>
      </c>
      <c r="J106" s="25">
        <v>63.42</v>
      </c>
      <c r="K106" s="25">
        <v>264.36</v>
      </c>
      <c r="L106" s="25">
        <v>1061.4000000000001</v>
      </c>
      <c r="M106" s="25">
        <v>96.95</v>
      </c>
      <c r="N106" s="25">
        <v>97.15</v>
      </c>
      <c r="O106" s="25" t="s">
        <v>328</v>
      </c>
      <c r="P106" s="25" t="s">
        <v>328</v>
      </c>
      <c r="Q106" s="25">
        <v>298.39999999999998</v>
      </c>
      <c r="R106" s="25">
        <v>16.79</v>
      </c>
      <c r="S106" s="25">
        <v>147.6</v>
      </c>
    </row>
    <row r="107" spans="1:19" x14ac:dyDescent="0.25">
      <c r="A107" s="16" t="s">
        <v>251</v>
      </c>
      <c r="B107" s="24">
        <v>215.3</v>
      </c>
      <c r="C107" s="25" t="s">
        <v>328</v>
      </c>
      <c r="D107" s="25" t="s">
        <v>329</v>
      </c>
      <c r="E107" s="25">
        <v>24.25</v>
      </c>
      <c r="F107" s="25">
        <v>371.37</v>
      </c>
      <c r="G107" s="25">
        <v>17.02</v>
      </c>
      <c r="H107" s="25" t="s">
        <v>328</v>
      </c>
      <c r="I107" s="25">
        <v>14.62</v>
      </c>
      <c r="J107" s="25">
        <v>0</v>
      </c>
      <c r="K107" s="25">
        <v>44.72</v>
      </c>
      <c r="L107" s="25">
        <v>1878.72</v>
      </c>
      <c r="M107" s="25">
        <v>305.39999999999998</v>
      </c>
      <c r="N107" s="25">
        <v>413.28</v>
      </c>
      <c r="O107" s="25" t="s">
        <v>328</v>
      </c>
      <c r="P107" s="25" t="s">
        <v>328</v>
      </c>
      <c r="Q107" s="25">
        <v>18.25</v>
      </c>
      <c r="R107" s="25">
        <v>81.11</v>
      </c>
      <c r="S107" s="25">
        <v>157.49</v>
      </c>
    </row>
    <row r="108" spans="1:19" x14ac:dyDescent="0.25">
      <c r="A108" s="16" t="s">
        <v>252</v>
      </c>
      <c r="B108" s="24">
        <v>319.73</v>
      </c>
      <c r="C108" s="25" t="s">
        <v>328</v>
      </c>
      <c r="D108" s="25" t="s">
        <v>329</v>
      </c>
      <c r="E108" s="25">
        <v>101.27</v>
      </c>
      <c r="F108" s="25">
        <v>605.83000000000004</v>
      </c>
      <c r="G108" s="25">
        <v>130.91999999999999</v>
      </c>
      <c r="H108" s="25" t="s">
        <v>328</v>
      </c>
      <c r="I108" s="25">
        <v>241.58</v>
      </c>
      <c r="J108" s="25">
        <v>23.87</v>
      </c>
      <c r="K108" s="25">
        <v>66.64</v>
      </c>
      <c r="L108" s="25">
        <v>3366.37</v>
      </c>
      <c r="M108" s="25">
        <v>162.22</v>
      </c>
      <c r="N108" s="25">
        <v>151.76</v>
      </c>
      <c r="O108" s="25" t="s">
        <v>328</v>
      </c>
      <c r="P108" s="25" t="s">
        <v>328</v>
      </c>
      <c r="Q108" s="25">
        <v>140.91999999999999</v>
      </c>
      <c r="R108" s="25">
        <v>44.46</v>
      </c>
      <c r="S108" s="25">
        <v>127.14</v>
      </c>
    </row>
    <row r="109" spans="1:19" x14ac:dyDescent="0.25">
      <c r="A109" s="16" t="s">
        <v>253</v>
      </c>
      <c r="B109" s="24">
        <v>459.81</v>
      </c>
      <c r="C109" s="25" t="s">
        <v>328</v>
      </c>
      <c r="D109" s="25" t="s">
        <v>329</v>
      </c>
      <c r="E109" s="25">
        <v>238.78</v>
      </c>
      <c r="F109" s="25">
        <v>1220.4000000000001</v>
      </c>
      <c r="G109" s="25">
        <v>417.31</v>
      </c>
      <c r="H109" s="25" t="s">
        <v>328</v>
      </c>
      <c r="I109" s="25">
        <v>228.19</v>
      </c>
      <c r="J109" s="25">
        <v>290.52</v>
      </c>
      <c r="K109" s="25">
        <v>330.65</v>
      </c>
      <c r="L109" s="25">
        <v>2167.5500000000002</v>
      </c>
      <c r="M109" s="25">
        <v>319.77999999999997</v>
      </c>
      <c r="N109" s="25">
        <v>321.92</v>
      </c>
      <c r="O109" s="25" t="s">
        <v>328</v>
      </c>
      <c r="P109" s="25" t="s">
        <v>328</v>
      </c>
      <c r="Q109" s="25">
        <v>296.81</v>
      </c>
      <c r="R109" s="25">
        <v>129.99</v>
      </c>
      <c r="S109" s="25">
        <v>410.86</v>
      </c>
    </row>
    <row r="110" spans="1:19" s="35" customFormat="1" ht="15.75" customHeight="1" x14ac:dyDescent="0.25">
      <c r="A110" s="16" t="s">
        <v>254</v>
      </c>
      <c r="B110" s="24">
        <v>252.26</v>
      </c>
      <c r="C110" s="25" t="s">
        <v>328</v>
      </c>
      <c r="D110" s="25" t="s">
        <v>329</v>
      </c>
      <c r="E110" s="25">
        <v>53.62</v>
      </c>
      <c r="F110" s="25">
        <v>281</v>
      </c>
      <c r="G110" s="25">
        <v>422.23</v>
      </c>
      <c r="H110" s="25" t="s">
        <v>328</v>
      </c>
      <c r="I110" s="25">
        <v>952.56</v>
      </c>
      <c r="J110" s="25">
        <v>34.630000000000003</v>
      </c>
      <c r="K110" s="25">
        <v>175.51</v>
      </c>
      <c r="L110" s="25">
        <v>486.53</v>
      </c>
      <c r="M110" s="25">
        <v>76.349999999999994</v>
      </c>
      <c r="N110" s="25">
        <v>117.68</v>
      </c>
      <c r="O110" s="25" t="s">
        <v>328</v>
      </c>
      <c r="P110" s="25" t="s">
        <v>328</v>
      </c>
      <c r="Q110" s="25">
        <v>171.37</v>
      </c>
      <c r="R110" s="25">
        <v>15.54</v>
      </c>
      <c r="S110" s="25">
        <v>182.61</v>
      </c>
    </row>
    <row r="111" spans="1:19" x14ac:dyDescent="0.25">
      <c r="A111" s="15" t="s">
        <v>240</v>
      </c>
      <c r="B111" s="24">
        <v>278.39999999999998</v>
      </c>
      <c r="C111" s="25" t="s">
        <v>328</v>
      </c>
      <c r="D111" s="25" t="s">
        <v>329</v>
      </c>
      <c r="E111" s="25">
        <v>85.42</v>
      </c>
      <c r="F111" s="25">
        <v>281.02</v>
      </c>
      <c r="G111" s="25">
        <v>182.32</v>
      </c>
      <c r="H111" s="25" t="s">
        <v>328</v>
      </c>
      <c r="I111" s="25">
        <v>202.49</v>
      </c>
      <c r="J111" s="25">
        <v>193.62</v>
      </c>
      <c r="K111" s="25">
        <v>416.02</v>
      </c>
      <c r="L111" s="25">
        <v>1289.45</v>
      </c>
      <c r="M111" s="25">
        <v>119.24</v>
      </c>
      <c r="N111" s="25">
        <v>363.05</v>
      </c>
      <c r="O111" s="25" t="s">
        <v>328</v>
      </c>
      <c r="P111" s="25" t="s">
        <v>328</v>
      </c>
      <c r="Q111" s="25">
        <v>220.65</v>
      </c>
      <c r="R111" s="25">
        <v>59.23</v>
      </c>
      <c r="S111" s="25">
        <v>473.36</v>
      </c>
    </row>
    <row r="112" spans="1:19" x14ac:dyDescent="0.25">
      <c r="A112" s="15" t="s">
        <v>239</v>
      </c>
      <c r="B112" s="24">
        <v>3320.68</v>
      </c>
      <c r="C112" s="25" t="s">
        <v>328</v>
      </c>
      <c r="D112" s="25" t="s">
        <v>329</v>
      </c>
      <c r="E112" s="25">
        <v>2371.56</v>
      </c>
      <c r="F112" s="25">
        <v>3036.22</v>
      </c>
      <c r="G112" s="25">
        <v>3453.06</v>
      </c>
      <c r="H112" s="25" t="s">
        <v>328</v>
      </c>
      <c r="I112" s="25">
        <v>4399.1000000000004</v>
      </c>
      <c r="J112" s="25">
        <v>1974.76</v>
      </c>
      <c r="K112" s="25">
        <v>3131.57</v>
      </c>
      <c r="L112" s="25">
        <v>8852.7999999999993</v>
      </c>
      <c r="M112" s="25">
        <v>2597.02</v>
      </c>
      <c r="N112" s="25">
        <v>3121.43</v>
      </c>
      <c r="O112" s="25" t="s">
        <v>328</v>
      </c>
      <c r="P112" s="25" t="s">
        <v>328</v>
      </c>
      <c r="Q112" s="25">
        <v>2450.14</v>
      </c>
      <c r="R112" s="25">
        <v>4294.74</v>
      </c>
      <c r="S112" s="25">
        <v>2794.17</v>
      </c>
    </row>
    <row r="113" spans="1:19" x14ac:dyDescent="0.25">
      <c r="A113" s="15" t="s">
        <v>255</v>
      </c>
      <c r="B113" s="24">
        <v>2457.7800000000002</v>
      </c>
      <c r="C113" s="25" t="s">
        <v>328</v>
      </c>
      <c r="D113" s="25" t="s">
        <v>329</v>
      </c>
      <c r="E113" s="25">
        <v>554.15</v>
      </c>
      <c r="F113" s="25">
        <v>5222.99</v>
      </c>
      <c r="G113" s="25">
        <v>5876.79</v>
      </c>
      <c r="H113" s="25" t="s">
        <v>328</v>
      </c>
      <c r="I113" s="25">
        <v>2627.45</v>
      </c>
      <c r="J113" s="25">
        <v>1561.73</v>
      </c>
      <c r="K113" s="25">
        <v>2300.13</v>
      </c>
      <c r="L113" s="25">
        <v>9686.8799999999992</v>
      </c>
      <c r="M113" s="25">
        <v>305.41000000000003</v>
      </c>
      <c r="N113" s="25">
        <v>502.44</v>
      </c>
      <c r="O113" s="25" t="s">
        <v>328</v>
      </c>
      <c r="P113" s="25" t="s">
        <v>328</v>
      </c>
      <c r="Q113" s="25">
        <v>1313.42</v>
      </c>
      <c r="R113" s="25">
        <v>41.4</v>
      </c>
      <c r="S113" s="25">
        <v>561.76</v>
      </c>
    </row>
    <row r="114" spans="1:19" x14ac:dyDescent="0.25">
      <c r="A114" s="16" t="s">
        <v>228</v>
      </c>
      <c r="B114" s="24">
        <v>2205.7800000000002</v>
      </c>
      <c r="C114" s="25" t="s">
        <v>328</v>
      </c>
      <c r="D114" s="25" t="s">
        <v>329</v>
      </c>
      <c r="E114" s="25">
        <v>346.03</v>
      </c>
      <c r="F114" s="25">
        <v>4771.58</v>
      </c>
      <c r="G114" s="25">
        <v>5342.48</v>
      </c>
      <c r="H114" s="25" t="s">
        <v>328</v>
      </c>
      <c r="I114" s="25">
        <v>2517.81</v>
      </c>
      <c r="J114" s="25">
        <v>1561.73</v>
      </c>
      <c r="K114" s="25">
        <v>2029.3</v>
      </c>
      <c r="L114" s="25">
        <v>8549.93</v>
      </c>
      <c r="M114" s="25">
        <v>257.20999999999998</v>
      </c>
      <c r="N114" s="25">
        <v>448.66</v>
      </c>
      <c r="O114" s="25" t="s">
        <v>328</v>
      </c>
      <c r="P114" s="25" t="s">
        <v>328</v>
      </c>
      <c r="Q114" s="25">
        <v>1233.82</v>
      </c>
      <c r="R114" s="25">
        <v>34.58</v>
      </c>
      <c r="S114" s="25">
        <v>504.25</v>
      </c>
    </row>
    <row r="115" spans="1:19" x14ac:dyDescent="0.25">
      <c r="A115" s="16" t="s">
        <v>222</v>
      </c>
      <c r="B115" s="24">
        <v>218.51</v>
      </c>
      <c r="C115" s="25" t="s">
        <v>328</v>
      </c>
      <c r="D115" s="25" t="s">
        <v>329</v>
      </c>
      <c r="E115" s="25">
        <v>208.12</v>
      </c>
      <c r="F115" s="25">
        <v>212.44</v>
      </c>
      <c r="G115" s="25">
        <v>528.80999999999995</v>
      </c>
      <c r="H115" s="25" t="s">
        <v>328</v>
      </c>
      <c r="I115" s="25">
        <v>102.41</v>
      </c>
      <c r="J115" s="25">
        <v>0</v>
      </c>
      <c r="K115" s="25">
        <v>270.83</v>
      </c>
      <c r="L115" s="25">
        <v>699.53</v>
      </c>
      <c r="M115" s="25">
        <v>47.74</v>
      </c>
      <c r="N115" s="25">
        <v>53.45</v>
      </c>
      <c r="O115" s="25" t="s">
        <v>328</v>
      </c>
      <c r="P115" s="25" t="s">
        <v>328</v>
      </c>
      <c r="Q115" s="25">
        <v>79.430000000000007</v>
      </c>
      <c r="R115" s="25">
        <v>6.82</v>
      </c>
      <c r="S115" s="25">
        <v>55.37</v>
      </c>
    </row>
    <row r="116" spans="1:19" x14ac:dyDescent="0.25">
      <c r="A116" s="16" t="s">
        <v>223</v>
      </c>
      <c r="B116" s="24">
        <v>33.49</v>
      </c>
      <c r="C116" s="25" t="s">
        <v>328</v>
      </c>
      <c r="D116" s="25" t="s">
        <v>329</v>
      </c>
      <c r="E116" s="25">
        <v>0</v>
      </c>
      <c r="F116" s="25">
        <v>238.97</v>
      </c>
      <c r="G116" s="25">
        <v>5.49</v>
      </c>
      <c r="H116" s="25" t="s">
        <v>328</v>
      </c>
      <c r="I116" s="25">
        <v>7.24</v>
      </c>
      <c r="J116" s="25">
        <v>0</v>
      </c>
      <c r="K116" s="25">
        <v>0</v>
      </c>
      <c r="L116" s="25">
        <v>437.42</v>
      </c>
      <c r="M116" s="25">
        <v>0.46</v>
      </c>
      <c r="N116" s="25">
        <v>0.33</v>
      </c>
      <c r="O116" s="25" t="s">
        <v>328</v>
      </c>
      <c r="P116" s="25" t="s">
        <v>328</v>
      </c>
      <c r="Q116" s="25">
        <v>0.16</v>
      </c>
      <c r="R116" s="25">
        <v>0</v>
      </c>
      <c r="S116" s="25">
        <v>2.14</v>
      </c>
    </row>
    <row r="117" spans="1:19" s="35" customFormat="1" x14ac:dyDescent="0.25">
      <c r="A117" s="14" t="s">
        <v>74</v>
      </c>
      <c r="B117" s="24">
        <v>17546.919999999998</v>
      </c>
      <c r="C117" s="25" t="s">
        <v>328</v>
      </c>
      <c r="D117" s="25" t="s">
        <v>329</v>
      </c>
      <c r="E117" s="25">
        <v>7663.72</v>
      </c>
      <c r="F117" s="25">
        <v>20665.88</v>
      </c>
      <c r="G117" s="25">
        <v>18909.400000000001</v>
      </c>
      <c r="H117" s="25" t="s">
        <v>328</v>
      </c>
      <c r="I117" s="25">
        <v>15386.35</v>
      </c>
      <c r="J117" s="25">
        <v>6626.58</v>
      </c>
      <c r="K117" s="25">
        <v>9313.69</v>
      </c>
      <c r="L117" s="25">
        <v>119787.19</v>
      </c>
      <c r="M117" s="25">
        <v>10386.450000000001</v>
      </c>
      <c r="N117" s="25">
        <v>9379.77</v>
      </c>
      <c r="O117" s="25" t="s">
        <v>328</v>
      </c>
      <c r="P117" s="25" t="s">
        <v>328</v>
      </c>
      <c r="Q117" s="25">
        <v>8512.19</v>
      </c>
      <c r="R117" s="25">
        <v>8215.89</v>
      </c>
      <c r="S117" s="25">
        <v>10329.56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6" customHeight="1" x14ac:dyDescent="0.25">
      <c r="A120" s="33"/>
    </row>
    <row r="121" spans="1:19" s="36" customFormat="1" ht="18.75" x14ac:dyDescent="0.3">
      <c r="A121" s="97" t="s">
        <v>264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7527.62</v>
      </c>
      <c r="C125" s="25" t="s">
        <v>328</v>
      </c>
      <c r="D125" s="25" t="s">
        <v>329</v>
      </c>
      <c r="E125" s="25">
        <v>5916.16</v>
      </c>
      <c r="F125" s="25">
        <v>841.67</v>
      </c>
      <c r="G125" s="25">
        <v>3710.37</v>
      </c>
      <c r="H125" s="25" t="s">
        <v>328</v>
      </c>
      <c r="I125" s="25">
        <v>5281.2</v>
      </c>
      <c r="J125" s="25">
        <v>5801.22</v>
      </c>
      <c r="K125" s="25">
        <v>14206.91</v>
      </c>
      <c r="L125" s="25">
        <v>18198.97</v>
      </c>
      <c r="M125" s="25">
        <v>12339.3</v>
      </c>
      <c r="N125" s="25">
        <v>13622.07</v>
      </c>
      <c r="O125" s="25" t="s">
        <v>328</v>
      </c>
      <c r="P125" s="25" t="s">
        <v>328</v>
      </c>
      <c r="Q125" s="25">
        <v>4178.17</v>
      </c>
      <c r="R125" s="25">
        <v>3561.55</v>
      </c>
      <c r="S125" s="25">
        <v>9829.74</v>
      </c>
    </row>
    <row r="126" spans="1:19" x14ac:dyDescent="0.25">
      <c r="A126" s="14" t="s">
        <v>236</v>
      </c>
      <c r="B126" s="24">
        <v>3531.61</v>
      </c>
      <c r="C126" s="25" t="s">
        <v>328</v>
      </c>
      <c r="D126" s="25" t="s">
        <v>329</v>
      </c>
      <c r="E126" s="25">
        <v>3546.5</v>
      </c>
      <c r="F126" s="25">
        <v>442.44</v>
      </c>
      <c r="G126" s="25">
        <v>977.7</v>
      </c>
      <c r="H126" s="25" t="s">
        <v>328</v>
      </c>
      <c r="I126" s="25">
        <v>2032.98</v>
      </c>
      <c r="J126" s="25">
        <v>1608.35</v>
      </c>
      <c r="K126" s="25">
        <v>4199.7700000000004</v>
      </c>
      <c r="L126" s="25">
        <v>12482.45</v>
      </c>
      <c r="M126" s="25">
        <v>6317.62</v>
      </c>
      <c r="N126" s="25">
        <v>6605.74</v>
      </c>
      <c r="O126" s="25" t="s">
        <v>328</v>
      </c>
      <c r="P126" s="25" t="s">
        <v>328</v>
      </c>
      <c r="Q126" s="25">
        <v>1476.5</v>
      </c>
      <c r="R126" s="25">
        <v>1646.54</v>
      </c>
      <c r="S126" s="25">
        <v>4476.7</v>
      </c>
    </row>
    <row r="127" spans="1:19" x14ac:dyDescent="0.25">
      <c r="A127" s="16" t="s">
        <v>269</v>
      </c>
      <c r="B127" s="24">
        <v>1465.32</v>
      </c>
      <c r="C127" s="25" t="s">
        <v>328</v>
      </c>
      <c r="D127" s="25" t="s">
        <v>329</v>
      </c>
      <c r="E127" s="25">
        <v>1920.62</v>
      </c>
      <c r="F127" s="25">
        <v>261.94</v>
      </c>
      <c r="G127" s="25">
        <v>455.43</v>
      </c>
      <c r="H127" s="25" t="s">
        <v>328</v>
      </c>
      <c r="I127" s="25">
        <v>1000.21</v>
      </c>
      <c r="J127" s="25">
        <v>765.83</v>
      </c>
      <c r="K127" s="25">
        <v>2090.7199999999998</v>
      </c>
      <c r="L127" s="25">
        <v>4522.4399999999996</v>
      </c>
      <c r="M127" s="25">
        <v>2722.62</v>
      </c>
      <c r="N127" s="25">
        <v>1944.11</v>
      </c>
      <c r="O127" s="25" t="s">
        <v>328</v>
      </c>
      <c r="P127" s="25" t="s">
        <v>328</v>
      </c>
      <c r="Q127" s="25">
        <v>723.24</v>
      </c>
      <c r="R127" s="25">
        <v>791.85</v>
      </c>
      <c r="S127" s="25">
        <v>1751.63</v>
      </c>
    </row>
    <row r="128" spans="1:19" x14ac:dyDescent="0.25">
      <c r="A128" s="16" t="s">
        <v>270</v>
      </c>
      <c r="B128" s="24">
        <v>1008.81</v>
      </c>
      <c r="C128" s="25" t="s">
        <v>328</v>
      </c>
      <c r="D128" s="25" t="s">
        <v>329</v>
      </c>
      <c r="E128" s="25">
        <v>1294.92</v>
      </c>
      <c r="F128" s="25">
        <v>127.75</v>
      </c>
      <c r="G128" s="25">
        <v>226.38</v>
      </c>
      <c r="H128" s="25" t="s">
        <v>328</v>
      </c>
      <c r="I128" s="25">
        <v>621.16999999999996</v>
      </c>
      <c r="J128" s="25">
        <v>457.44</v>
      </c>
      <c r="K128" s="25">
        <v>1546.69</v>
      </c>
      <c r="L128" s="25">
        <v>3308.44</v>
      </c>
      <c r="M128" s="25">
        <v>1962.29</v>
      </c>
      <c r="N128" s="25">
        <v>1425.35</v>
      </c>
      <c r="O128" s="25" t="s">
        <v>328</v>
      </c>
      <c r="P128" s="25" t="s">
        <v>328</v>
      </c>
      <c r="Q128" s="25">
        <v>452.02</v>
      </c>
      <c r="R128" s="25">
        <v>434.76</v>
      </c>
      <c r="S128" s="25">
        <v>1268.49</v>
      </c>
    </row>
    <row r="129" spans="1:19" x14ac:dyDescent="0.25">
      <c r="A129" s="16" t="s">
        <v>271</v>
      </c>
      <c r="B129" s="24">
        <v>276.63</v>
      </c>
      <c r="C129" s="25" t="s">
        <v>328</v>
      </c>
      <c r="D129" s="25" t="s">
        <v>329</v>
      </c>
      <c r="E129" s="25">
        <v>0</v>
      </c>
      <c r="F129" s="25">
        <v>0</v>
      </c>
      <c r="G129" s="25">
        <v>1.53</v>
      </c>
      <c r="H129" s="25" t="s">
        <v>328</v>
      </c>
      <c r="I129" s="25">
        <v>0</v>
      </c>
      <c r="J129" s="25">
        <v>0</v>
      </c>
      <c r="K129" s="25">
        <v>0</v>
      </c>
      <c r="L129" s="25">
        <v>8.0500000000000007</v>
      </c>
      <c r="M129" s="25">
        <v>1147.5</v>
      </c>
      <c r="N129" s="25">
        <v>57.07</v>
      </c>
      <c r="O129" s="25" t="s">
        <v>328</v>
      </c>
      <c r="P129" s="25" t="s">
        <v>328</v>
      </c>
      <c r="Q129" s="25">
        <v>9.1199999999999992</v>
      </c>
      <c r="R129" s="25">
        <v>105.93</v>
      </c>
      <c r="S129" s="25">
        <v>463.27</v>
      </c>
    </row>
    <row r="130" spans="1:19" x14ac:dyDescent="0.25">
      <c r="A130" s="16" t="s">
        <v>272</v>
      </c>
      <c r="B130" s="24">
        <v>206.24</v>
      </c>
      <c r="C130" s="25" t="s">
        <v>328</v>
      </c>
      <c r="D130" s="25" t="s">
        <v>329</v>
      </c>
      <c r="E130" s="25">
        <v>0</v>
      </c>
      <c r="F130" s="25">
        <v>0</v>
      </c>
      <c r="G130" s="25">
        <v>4.1399999999999997</v>
      </c>
      <c r="H130" s="25" t="s">
        <v>328</v>
      </c>
      <c r="I130" s="25">
        <v>0</v>
      </c>
      <c r="J130" s="25">
        <v>0</v>
      </c>
      <c r="K130" s="25">
        <v>0</v>
      </c>
      <c r="L130" s="25">
        <v>0</v>
      </c>
      <c r="M130" s="25">
        <v>1.63</v>
      </c>
      <c r="N130" s="25">
        <v>2661.05</v>
      </c>
      <c r="O130" s="25" t="s">
        <v>328</v>
      </c>
      <c r="P130" s="25" t="s">
        <v>328</v>
      </c>
      <c r="Q130" s="25">
        <v>0.28999999999999998</v>
      </c>
      <c r="R130" s="25">
        <v>98.69</v>
      </c>
      <c r="S130" s="25">
        <v>475.32</v>
      </c>
    </row>
    <row r="131" spans="1:19" x14ac:dyDescent="0.25">
      <c r="A131" s="16" t="s">
        <v>273</v>
      </c>
      <c r="B131" s="24">
        <v>197.91</v>
      </c>
      <c r="C131" s="25" t="s">
        <v>328</v>
      </c>
      <c r="D131" s="25" t="s">
        <v>329</v>
      </c>
      <c r="E131" s="25">
        <v>0</v>
      </c>
      <c r="F131" s="25">
        <v>0</v>
      </c>
      <c r="G131" s="25">
        <v>0</v>
      </c>
      <c r="H131" s="25" t="s">
        <v>328</v>
      </c>
      <c r="I131" s="25">
        <v>0</v>
      </c>
      <c r="J131" s="25">
        <v>0</v>
      </c>
      <c r="K131" s="25">
        <v>0</v>
      </c>
      <c r="L131" s="25">
        <v>4128.32</v>
      </c>
      <c r="M131" s="25">
        <v>4.33</v>
      </c>
      <c r="N131" s="25">
        <v>0</v>
      </c>
      <c r="O131" s="25" t="s">
        <v>328</v>
      </c>
      <c r="P131" s="25" t="s">
        <v>328</v>
      </c>
      <c r="Q131" s="25">
        <v>0</v>
      </c>
      <c r="R131" s="25">
        <v>0</v>
      </c>
      <c r="S131" s="25">
        <v>0</v>
      </c>
    </row>
    <row r="132" spans="1:19" x14ac:dyDescent="0.25">
      <c r="A132" s="16" t="s">
        <v>4</v>
      </c>
      <c r="B132" s="24">
        <v>0</v>
      </c>
      <c r="C132" s="25" t="s">
        <v>328</v>
      </c>
      <c r="D132" s="25" t="s">
        <v>329</v>
      </c>
      <c r="E132" s="25">
        <v>0</v>
      </c>
      <c r="F132" s="25">
        <v>0</v>
      </c>
      <c r="G132" s="25">
        <v>0</v>
      </c>
      <c r="H132" s="25" t="s">
        <v>328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 t="s">
        <v>328</v>
      </c>
      <c r="P132" s="25" t="s">
        <v>328</v>
      </c>
      <c r="Q132" s="25">
        <v>0</v>
      </c>
      <c r="R132" s="25">
        <v>0</v>
      </c>
      <c r="S132" s="25">
        <v>0</v>
      </c>
    </row>
    <row r="133" spans="1:19" x14ac:dyDescent="0.25">
      <c r="A133" s="16" t="s">
        <v>274</v>
      </c>
      <c r="B133" s="24">
        <v>376.69</v>
      </c>
      <c r="C133" s="25" t="s">
        <v>328</v>
      </c>
      <c r="D133" s="25" t="s">
        <v>329</v>
      </c>
      <c r="E133" s="25">
        <v>330.96</v>
      </c>
      <c r="F133" s="25">
        <v>52.74</v>
      </c>
      <c r="G133" s="25">
        <v>290.20999999999998</v>
      </c>
      <c r="H133" s="25" t="s">
        <v>328</v>
      </c>
      <c r="I133" s="25">
        <v>411.6</v>
      </c>
      <c r="J133" s="25">
        <v>385.08</v>
      </c>
      <c r="K133" s="25">
        <v>562.36</v>
      </c>
      <c r="L133" s="25">
        <v>515.20000000000005</v>
      </c>
      <c r="M133" s="25">
        <v>479.25</v>
      </c>
      <c r="N133" s="25">
        <v>518.15</v>
      </c>
      <c r="O133" s="25" t="s">
        <v>328</v>
      </c>
      <c r="P133" s="25" t="s">
        <v>328</v>
      </c>
      <c r="Q133" s="25">
        <v>291.83</v>
      </c>
      <c r="R133" s="25">
        <v>215.3</v>
      </c>
      <c r="S133" s="25">
        <v>517.99</v>
      </c>
    </row>
    <row r="134" spans="1:19" x14ac:dyDescent="0.25">
      <c r="A134" s="16" t="s">
        <v>275</v>
      </c>
      <c r="B134" s="24">
        <v>0</v>
      </c>
      <c r="C134" s="25" t="s">
        <v>328</v>
      </c>
      <c r="D134" s="25" t="s">
        <v>329</v>
      </c>
      <c r="E134" s="25">
        <v>0</v>
      </c>
      <c r="F134" s="25">
        <v>0</v>
      </c>
      <c r="G134" s="25">
        <v>0</v>
      </c>
      <c r="H134" s="25" t="s">
        <v>328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 t="s">
        <v>328</v>
      </c>
      <c r="P134" s="25" t="s">
        <v>328</v>
      </c>
      <c r="Q134" s="25">
        <v>0</v>
      </c>
      <c r="R134" s="25">
        <v>0</v>
      </c>
      <c r="S134" s="25">
        <v>0</v>
      </c>
    </row>
    <row r="135" spans="1:19" x14ac:dyDescent="0.25">
      <c r="A135" s="16" t="s">
        <v>276</v>
      </c>
      <c r="B135" s="24">
        <v>0</v>
      </c>
      <c r="C135" s="25" t="s">
        <v>328</v>
      </c>
      <c r="D135" s="25" t="s">
        <v>329</v>
      </c>
      <c r="E135" s="25">
        <v>0</v>
      </c>
      <c r="F135" s="25">
        <v>0</v>
      </c>
      <c r="G135" s="25">
        <v>0</v>
      </c>
      <c r="H135" s="25" t="s">
        <v>328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 t="s">
        <v>328</v>
      </c>
      <c r="P135" s="25" t="s">
        <v>328</v>
      </c>
      <c r="Q135" s="25">
        <v>0</v>
      </c>
      <c r="R135" s="25">
        <v>0</v>
      </c>
      <c r="S135" s="25">
        <v>0</v>
      </c>
    </row>
    <row r="136" spans="1:19" x14ac:dyDescent="0.25">
      <c r="A136" s="31"/>
      <c r="B136" s="24">
        <v>0.02</v>
      </c>
      <c r="C136" s="25" t="s">
        <v>328</v>
      </c>
      <c r="D136" s="25" t="s">
        <v>329</v>
      </c>
      <c r="E136" s="25">
        <v>0.02</v>
      </c>
      <c r="F136" s="25">
        <v>0.03</v>
      </c>
      <c r="G136" s="25">
        <v>0.02</v>
      </c>
      <c r="H136" s="25" t="s">
        <v>328</v>
      </c>
      <c r="I136" s="25">
        <v>0.02</v>
      </c>
      <c r="J136" s="25">
        <v>0.03</v>
      </c>
      <c r="K136" s="25">
        <v>0.06</v>
      </c>
      <c r="L136" s="25">
        <v>0.04</v>
      </c>
      <c r="M136" s="25">
        <v>0.05</v>
      </c>
      <c r="N136" s="25">
        <v>0.02</v>
      </c>
      <c r="O136" s="25" t="s">
        <v>328</v>
      </c>
      <c r="P136" s="25" t="s">
        <v>328</v>
      </c>
      <c r="Q136" s="25">
        <v>0.02</v>
      </c>
      <c r="R136" s="25">
        <v>0.01</v>
      </c>
      <c r="S136" s="25">
        <v>0.01</v>
      </c>
    </row>
    <row r="137" spans="1:19" x14ac:dyDescent="0.25">
      <c r="A137" s="31"/>
      <c r="B137" s="24">
        <v>0.02</v>
      </c>
      <c r="C137" s="25" t="s">
        <v>328</v>
      </c>
      <c r="D137" s="25" t="s">
        <v>329</v>
      </c>
      <c r="E137" s="25">
        <v>0.02</v>
      </c>
      <c r="F137" s="25">
        <v>0.03</v>
      </c>
      <c r="G137" s="25">
        <v>0.02</v>
      </c>
      <c r="H137" s="25" t="s">
        <v>328</v>
      </c>
      <c r="I137" s="25">
        <v>0.02</v>
      </c>
      <c r="J137" s="25">
        <v>0.03</v>
      </c>
      <c r="K137" s="25">
        <v>0.06</v>
      </c>
      <c r="L137" s="25">
        <v>0.04</v>
      </c>
      <c r="M137" s="25">
        <v>0.05</v>
      </c>
      <c r="N137" s="25">
        <v>0.02</v>
      </c>
      <c r="O137" s="25" t="s">
        <v>328</v>
      </c>
      <c r="P137" s="25" t="s">
        <v>328</v>
      </c>
      <c r="Q137" s="25">
        <v>0.02</v>
      </c>
      <c r="R137" s="25">
        <v>0.01</v>
      </c>
      <c r="S137" s="25">
        <v>0.01</v>
      </c>
    </row>
    <row r="138" spans="1:19" x14ac:dyDescent="0.25">
      <c r="A138" s="14" t="s">
        <v>237</v>
      </c>
      <c r="B138" s="24">
        <v>2382.9</v>
      </c>
      <c r="C138" s="25" t="s">
        <v>328</v>
      </c>
      <c r="D138" s="25" t="s">
        <v>329</v>
      </c>
      <c r="E138" s="25">
        <v>472.38</v>
      </c>
      <c r="F138" s="25">
        <v>218.26</v>
      </c>
      <c r="G138" s="25">
        <v>2284.0500000000002</v>
      </c>
      <c r="H138" s="25" t="s">
        <v>328</v>
      </c>
      <c r="I138" s="25">
        <v>2311.9899999999998</v>
      </c>
      <c r="J138" s="25">
        <v>3472.9</v>
      </c>
      <c r="K138" s="25">
        <v>7516.76</v>
      </c>
      <c r="L138" s="25">
        <v>1086.17</v>
      </c>
      <c r="M138" s="25">
        <v>2908.34</v>
      </c>
      <c r="N138" s="25">
        <v>4722.7299999999996</v>
      </c>
      <c r="O138" s="25" t="s">
        <v>328</v>
      </c>
      <c r="P138" s="25" t="s">
        <v>328</v>
      </c>
      <c r="Q138" s="25">
        <v>1911.67</v>
      </c>
      <c r="R138" s="25">
        <v>1030.08</v>
      </c>
      <c r="S138" s="25">
        <v>3309.83</v>
      </c>
    </row>
    <row r="139" spans="1:19" x14ac:dyDescent="0.25">
      <c r="A139" s="16" t="s">
        <v>280</v>
      </c>
      <c r="B139" s="24">
        <v>1346.11</v>
      </c>
      <c r="C139" s="25" t="s">
        <v>328</v>
      </c>
      <c r="D139" s="25" t="s">
        <v>329</v>
      </c>
      <c r="E139" s="25">
        <v>418.08</v>
      </c>
      <c r="F139" s="25">
        <v>132.81</v>
      </c>
      <c r="G139" s="25">
        <v>1042.8399999999999</v>
      </c>
      <c r="H139" s="25" t="s">
        <v>328</v>
      </c>
      <c r="I139" s="25">
        <v>1382.57</v>
      </c>
      <c r="J139" s="25">
        <v>1724.85</v>
      </c>
      <c r="K139" s="25">
        <v>2610.6999999999998</v>
      </c>
      <c r="L139" s="25">
        <v>880.82</v>
      </c>
      <c r="M139" s="25">
        <v>1747.8</v>
      </c>
      <c r="N139" s="25">
        <v>2702.2</v>
      </c>
      <c r="O139" s="25" t="s">
        <v>328</v>
      </c>
      <c r="P139" s="25" t="s">
        <v>328</v>
      </c>
      <c r="Q139" s="25">
        <v>916.27</v>
      </c>
      <c r="R139" s="25">
        <v>898.43</v>
      </c>
      <c r="S139" s="25">
        <v>2050.6</v>
      </c>
    </row>
    <row r="140" spans="1:19" x14ac:dyDescent="0.25">
      <c r="A140" s="16" t="s">
        <v>277</v>
      </c>
      <c r="B140" s="24">
        <v>928.27</v>
      </c>
      <c r="C140" s="25" t="s">
        <v>328</v>
      </c>
      <c r="D140" s="25" t="s">
        <v>329</v>
      </c>
      <c r="E140" s="25">
        <v>26.59</v>
      </c>
      <c r="F140" s="25">
        <v>65.17</v>
      </c>
      <c r="G140" s="25">
        <v>1002.38</v>
      </c>
      <c r="H140" s="25" t="s">
        <v>328</v>
      </c>
      <c r="I140" s="25">
        <v>363.67</v>
      </c>
      <c r="J140" s="25">
        <v>1725.67</v>
      </c>
      <c r="K140" s="25">
        <v>4880.5600000000004</v>
      </c>
      <c r="L140" s="25">
        <v>187.49</v>
      </c>
      <c r="M140" s="25">
        <v>1124.6400000000001</v>
      </c>
      <c r="N140" s="25">
        <v>1949.73</v>
      </c>
      <c r="O140" s="25" t="s">
        <v>328</v>
      </c>
      <c r="P140" s="25" t="s">
        <v>328</v>
      </c>
      <c r="Q140" s="25">
        <v>925.86</v>
      </c>
      <c r="R140" s="25">
        <v>125.02</v>
      </c>
      <c r="S140" s="25">
        <v>1225.6300000000001</v>
      </c>
    </row>
    <row r="141" spans="1:19" x14ac:dyDescent="0.25">
      <c r="A141" s="16" t="s">
        <v>278</v>
      </c>
      <c r="B141" s="24">
        <v>0.02</v>
      </c>
      <c r="C141" s="25" t="s">
        <v>328</v>
      </c>
      <c r="D141" s="25" t="s">
        <v>329</v>
      </c>
      <c r="E141" s="25">
        <v>0</v>
      </c>
      <c r="F141" s="25">
        <v>0</v>
      </c>
      <c r="G141" s="25">
        <v>0</v>
      </c>
      <c r="H141" s="25" t="s">
        <v>328</v>
      </c>
      <c r="I141" s="25">
        <v>0</v>
      </c>
      <c r="J141" s="25">
        <v>0</v>
      </c>
      <c r="K141" s="25">
        <v>0</v>
      </c>
      <c r="L141" s="25">
        <v>0</v>
      </c>
      <c r="M141" s="25">
        <v>0.11</v>
      </c>
      <c r="N141" s="25">
        <v>0.1</v>
      </c>
      <c r="O141" s="25" t="s">
        <v>328</v>
      </c>
      <c r="P141" s="25" t="s">
        <v>328</v>
      </c>
      <c r="Q141" s="25">
        <v>0</v>
      </c>
      <c r="R141" s="25">
        <v>0</v>
      </c>
      <c r="S141" s="25">
        <v>0</v>
      </c>
    </row>
    <row r="142" spans="1:19" x14ac:dyDescent="0.25">
      <c r="A142" s="16" t="s">
        <v>279</v>
      </c>
      <c r="B142" s="24">
        <v>108.5</v>
      </c>
      <c r="C142" s="25" t="s">
        <v>328</v>
      </c>
      <c r="D142" s="25" t="s">
        <v>329</v>
      </c>
      <c r="E142" s="25">
        <v>27.71</v>
      </c>
      <c r="F142" s="25">
        <v>20.29</v>
      </c>
      <c r="G142" s="25">
        <v>238.83</v>
      </c>
      <c r="H142" s="25" t="s">
        <v>328</v>
      </c>
      <c r="I142" s="25">
        <v>565.75</v>
      </c>
      <c r="J142" s="25">
        <v>22.38</v>
      </c>
      <c r="K142" s="25">
        <v>25.49</v>
      </c>
      <c r="L142" s="25">
        <v>17.86</v>
      </c>
      <c r="M142" s="25">
        <v>35.79</v>
      </c>
      <c r="N142" s="25">
        <v>70.69</v>
      </c>
      <c r="O142" s="25" t="s">
        <v>328</v>
      </c>
      <c r="P142" s="25" t="s">
        <v>328</v>
      </c>
      <c r="Q142" s="25">
        <v>69.540000000000006</v>
      </c>
      <c r="R142" s="25">
        <v>6.62</v>
      </c>
      <c r="S142" s="25">
        <v>33.6</v>
      </c>
    </row>
    <row r="143" spans="1:19" x14ac:dyDescent="0.25">
      <c r="A143" s="14" t="s">
        <v>238</v>
      </c>
      <c r="B143" s="24">
        <v>1613.11</v>
      </c>
      <c r="C143" s="25" t="s">
        <v>328</v>
      </c>
      <c r="D143" s="25" t="s">
        <v>329</v>
      </c>
      <c r="E143" s="25">
        <v>1897.28</v>
      </c>
      <c r="F143" s="25">
        <v>180.96</v>
      </c>
      <c r="G143" s="25">
        <v>448.62</v>
      </c>
      <c r="H143" s="25" t="s">
        <v>328</v>
      </c>
      <c r="I143" s="25">
        <v>936.23</v>
      </c>
      <c r="J143" s="25">
        <v>719.97</v>
      </c>
      <c r="K143" s="25">
        <v>2490.39</v>
      </c>
      <c r="L143" s="25">
        <v>4630.3500000000004</v>
      </c>
      <c r="M143" s="25">
        <v>3113.34</v>
      </c>
      <c r="N143" s="25">
        <v>2293.6</v>
      </c>
      <c r="O143" s="25" t="s">
        <v>328</v>
      </c>
      <c r="P143" s="25" t="s">
        <v>328</v>
      </c>
      <c r="Q143" s="25">
        <v>790</v>
      </c>
      <c r="R143" s="25">
        <v>884.93</v>
      </c>
      <c r="S143" s="25">
        <v>2043.21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8" spans="1:19" s="36" customFormat="1" ht="18.75" x14ac:dyDescent="0.3">
      <c r="A148" s="89" t="s">
        <v>265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43512.72</v>
      </c>
      <c r="C152" s="25" t="s">
        <v>328</v>
      </c>
      <c r="D152" s="25" t="s">
        <v>329</v>
      </c>
      <c r="E152" s="25">
        <v>29880.080000000002</v>
      </c>
      <c r="F152" s="25">
        <v>44108.87</v>
      </c>
      <c r="G152" s="25">
        <v>66305.41</v>
      </c>
      <c r="H152" s="25" t="s">
        <v>328</v>
      </c>
      <c r="I152" s="25">
        <v>45789.2</v>
      </c>
      <c r="J152" s="25">
        <v>28289.200000000001</v>
      </c>
      <c r="K152" s="25">
        <v>52465.9</v>
      </c>
      <c r="L152" s="25">
        <v>105720.28</v>
      </c>
      <c r="M152" s="25">
        <v>27244.6</v>
      </c>
      <c r="N152" s="25">
        <v>22812.29</v>
      </c>
      <c r="O152" s="25" t="s">
        <v>328</v>
      </c>
      <c r="P152" s="25" t="s">
        <v>328</v>
      </c>
      <c r="Q152" s="25">
        <v>32493.03</v>
      </c>
      <c r="R152" s="25">
        <v>20267.87</v>
      </c>
      <c r="S152" s="25">
        <v>39777.01</v>
      </c>
    </row>
    <row r="153" spans="1:19" x14ac:dyDescent="0.25">
      <c r="A153" s="16" t="s">
        <v>78</v>
      </c>
      <c r="B153" s="24">
        <v>23268.82</v>
      </c>
      <c r="C153" s="25" t="s">
        <v>328</v>
      </c>
      <c r="D153" s="25" t="s">
        <v>329</v>
      </c>
      <c r="E153" s="25">
        <v>14419.44</v>
      </c>
      <c r="F153" s="25">
        <v>28187.75</v>
      </c>
      <c r="G153" s="25">
        <v>29400.400000000001</v>
      </c>
      <c r="H153" s="25" t="s">
        <v>328</v>
      </c>
      <c r="I153" s="25">
        <v>13204.02</v>
      </c>
      <c r="J153" s="25">
        <v>14465.05</v>
      </c>
      <c r="K153" s="25">
        <v>29986.33</v>
      </c>
      <c r="L153" s="25">
        <v>65618.559999999998</v>
      </c>
      <c r="M153" s="25">
        <v>14525.32</v>
      </c>
      <c r="N153" s="25">
        <v>11341.62</v>
      </c>
      <c r="O153" s="25" t="s">
        <v>328</v>
      </c>
      <c r="P153" s="25" t="s">
        <v>328</v>
      </c>
      <c r="Q153" s="25">
        <v>19818.919999999998</v>
      </c>
      <c r="R153" s="25">
        <v>14202.43</v>
      </c>
      <c r="S153" s="25">
        <v>24051.26</v>
      </c>
    </row>
    <row r="154" spans="1:19" x14ac:dyDescent="0.25">
      <c r="A154" s="16" t="s">
        <v>79</v>
      </c>
      <c r="B154" s="24">
        <v>2476.96</v>
      </c>
      <c r="C154" s="25" t="s">
        <v>328</v>
      </c>
      <c r="D154" s="25" t="s">
        <v>329</v>
      </c>
      <c r="E154" s="25">
        <v>1628.8</v>
      </c>
      <c r="F154" s="25">
        <v>5103.7299999999996</v>
      </c>
      <c r="G154" s="25">
        <v>5419.67</v>
      </c>
      <c r="H154" s="25" t="s">
        <v>328</v>
      </c>
      <c r="I154" s="25">
        <v>6939.86</v>
      </c>
      <c r="J154" s="25">
        <v>1658.68</v>
      </c>
      <c r="K154" s="25">
        <v>3050.58</v>
      </c>
      <c r="L154" s="25">
        <v>1367.17</v>
      </c>
      <c r="M154" s="25">
        <v>394.11</v>
      </c>
      <c r="N154" s="25">
        <v>1007.37</v>
      </c>
      <c r="O154" s="25" t="s">
        <v>328</v>
      </c>
      <c r="P154" s="25" t="s">
        <v>328</v>
      </c>
      <c r="Q154" s="25">
        <v>2027.13</v>
      </c>
      <c r="R154" s="25">
        <v>244.94</v>
      </c>
      <c r="S154" s="25">
        <v>1031.71</v>
      </c>
    </row>
    <row r="155" spans="1:19" x14ac:dyDescent="0.25">
      <c r="A155" s="16" t="s">
        <v>80</v>
      </c>
      <c r="B155" s="24">
        <v>8162.75</v>
      </c>
      <c r="C155" s="25" t="s">
        <v>328</v>
      </c>
      <c r="D155" s="25" t="s">
        <v>329</v>
      </c>
      <c r="E155" s="25">
        <v>8653.1299999999992</v>
      </c>
      <c r="F155" s="25">
        <v>611.30999999999995</v>
      </c>
      <c r="G155" s="25">
        <v>22621.23</v>
      </c>
      <c r="H155" s="25" t="s">
        <v>328</v>
      </c>
      <c r="I155" s="25">
        <v>21600.37</v>
      </c>
      <c r="J155" s="25">
        <v>9369.07</v>
      </c>
      <c r="K155" s="25">
        <v>15115.71</v>
      </c>
      <c r="L155" s="25">
        <v>688.21</v>
      </c>
      <c r="M155" s="25">
        <v>865.1</v>
      </c>
      <c r="N155" s="25">
        <v>1147.03</v>
      </c>
      <c r="O155" s="25" t="s">
        <v>328</v>
      </c>
      <c r="P155" s="25" t="s">
        <v>328</v>
      </c>
      <c r="Q155" s="25">
        <v>6814.93</v>
      </c>
      <c r="R155" s="25">
        <v>49.23</v>
      </c>
      <c r="S155" s="25">
        <v>5096.34</v>
      </c>
    </row>
    <row r="156" spans="1:19" x14ac:dyDescent="0.25">
      <c r="A156" s="16" t="s">
        <v>81</v>
      </c>
      <c r="B156" s="24">
        <v>9575.01</v>
      </c>
      <c r="C156" s="25" t="s">
        <v>328</v>
      </c>
      <c r="D156" s="25" t="s">
        <v>329</v>
      </c>
      <c r="E156" s="25">
        <v>5034.92</v>
      </c>
      <c r="F156" s="25">
        <v>10205.59</v>
      </c>
      <c r="G156" s="25">
        <v>8829.1299999999992</v>
      </c>
      <c r="H156" s="25" t="s">
        <v>328</v>
      </c>
      <c r="I156" s="25">
        <v>4038.33</v>
      </c>
      <c r="J156" s="25">
        <v>2796.39</v>
      </c>
      <c r="K156" s="25">
        <v>4313.2700000000004</v>
      </c>
      <c r="L156" s="25">
        <v>37862.07</v>
      </c>
      <c r="M156" s="25">
        <v>11454.67</v>
      </c>
      <c r="N156" s="25">
        <v>9315.7999999999993</v>
      </c>
      <c r="O156" s="25" t="s">
        <v>328</v>
      </c>
      <c r="P156" s="25" t="s">
        <v>328</v>
      </c>
      <c r="Q156" s="25">
        <v>3787.96</v>
      </c>
      <c r="R156" s="25">
        <v>5770.56</v>
      </c>
      <c r="S156" s="25">
        <v>9582.39</v>
      </c>
    </row>
    <row r="157" spans="1:19" s="35" customFormat="1" x14ac:dyDescent="0.25">
      <c r="A157" s="14" t="s">
        <v>82</v>
      </c>
      <c r="B157" s="24">
        <v>31616.62</v>
      </c>
      <c r="C157" s="25" t="s">
        <v>328</v>
      </c>
      <c r="D157" s="25" t="s">
        <v>329</v>
      </c>
      <c r="E157" s="25">
        <v>17570.240000000002</v>
      </c>
      <c r="F157" s="25">
        <v>16010.5</v>
      </c>
      <c r="G157" s="25">
        <v>20220.25</v>
      </c>
      <c r="H157" s="25" t="s">
        <v>328</v>
      </c>
      <c r="I157" s="25">
        <v>40029.26</v>
      </c>
      <c r="J157" s="25">
        <v>9625.67</v>
      </c>
      <c r="K157" s="25">
        <v>16206.99</v>
      </c>
      <c r="L157" s="25">
        <v>142842.60999999999</v>
      </c>
      <c r="M157" s="25">
        <v>37657.82</v>
      </c>
      <c r="N157" s="25">
        <v>38745.07</v>
      </c>
      <c r="O157" s="25" t="s">
        <v>328</v>
      </c>
      <c r="P157" s="25" t="s">
        <v>328</v>
      </c>
      <c r="Q157" s="25">
        <v>16925.25</v>
      </c>
      <c r="R157" s="25">
        <v>20194.009999999998</v>
      </c>
      <c r="S157" s="25">
        <v>28482.15</v>
      </c>
    </row>
    <row r="158" spans="1:19" x14ac:dyDescent="0.25">
      <c r="A158" s="16" t="s">
        <v>83</v>
      </c>
      <c r="B158" s="24">
        <v>12608.34</v>
      </c>
      <c r="C158" s="25" t="s">
        <v>328</v>
      </c>
      <c r="D158" s="25" t="s">
        <v>329</v>
      </c>
      <c r="E158" s="25">
        <v>11369.4</v>
      </c>
      <c r="F158" s="25">
        <v>9338.2800000000007</v>
      </c>
      <c r="G158" s="25">
        <v>8665.2099999999991</v>
      </c>
      <c r="H158" s="25" t="s">
        <v>328</v>
      </c>
      <c r="I158" s="25">
        <v>26827.29</v>
      </c>
      <c r="J158" s="25">
        <v>7687.65</v>
      </c>
      <c r="K158" s="25">
        <v>11643.38</v>
      </c>
      <c r="L158" s="25">
        <v>42156.42</v>
      </c>
      <c r="M158" s="25">
        <v>8257.5400000000009</v>
      </c>
      <c r="N158" s="25">
        <v>14000.22</v>
      </c>
      <c r="O158" s="25" t="s">
        <v>328</v>
      </c>
      <c r="P158" s="25" t="s">
        <v>328</v>
      </c>
      <c r="Q158" s="25">
        <v>10505.77</v>
      </c>
      <c r="R158" s="25">
        <v>10254.19</v>
      </c>
      <c r="S158" s="25">
        <v>11887.63</v>
      </c>
    </row>
    <row r="159" spans="1:19" x14ac:dyDescent="0.25">
      <c r="A159" s="16" t="s">
        <v>84</v>
      </c>
      <c r="B159" s="24">
        <v>7907.62</v>
      </c>
      <c r="C159" s="25" t="s">
        <v>328</v>
      </c>
      <c r="D159" s="25" t="s">
        <v>329</v>
      </c>
      <c r="E159" s="25">
        <v>0</v>
      </c>
      <c r="F159" s="25">
        <v>224.46</v>
      </c>
      <c r="G159" s="25">
        <v>85.65</v>
      </c>
      <c r="H159" s="25" t="s">
        <v>328</v>
      </c>
      <c r="I159" s="25">
        <v>93.58</v>
      </c>
      <c r="J159" s="25">
        <v>57.62</v>
      </c>
      <c r="K159" s="25">
        <v>401.88</v>
      </c>
      <c r="L159" s="25">
        <v>62116.86</v>
      </c>
      <c r="M159" s="25">
        <v>16437.310000000001</v>
      </c>
      <c r="N159" s="25">
        <v>9906.34</v>
      </c>
      <c r="O159" s="25" t="s">
        <v>328</v>
      </c>
      <c r="P159" s="25" t="s">
        <v>328</v>
      </c>
      <c r="Q159" s="25">
        <v>436.1</v>
      </c>
      <c r="R159" s="25">
        <v>4043.91</v>
      </c>
      <c r="S159" s="25">
        <v>8386.4500000000007</v>
      </c>
    </row>
    <row r="160" spans="1:19" x14ac:dyDescent="0.25">
      <c r="A160" s="16" t="s">
        <v>85</v>
      </c>
      <c r="B160" s="24">
        <v>11100.66</v>
      </c>
      <c r="C160" s="25" t="s">
        <v>328</v>
      </c>
      <c r="D160" s="25" t="s">
        <v>329</v>
      </c>
      <c r="E160" s="25">
        <v>6200.85</v>
      </c>
      <c r="F160" s="25">
        <v>6447.76</v>
      </c>
      <c r="G160" s="25">
        <v>11469.39</v>
      </c>
      <c r="H160" s="25" t="s">
        <v>328</v>
      </c>
      <c r="I160" s="25">
        <v>13108.39</v>
      </c>
      <c r="J160" s="25">
        <v>1880.39</v>
      </c>
      <c r="K160" s="25">
        <v>4161.74</v>
      </c>
      <c r="L160" s="25">
        <v>38569.33</v>
      </c>
      <c r="M160" s="25">
        <v>12962.97</v>
      </c>
      <c r="N160" s="25">
        <v>14838.51</v>
      </c>
      <c r="O160" s="25" t="s">
        <v>328</v>
      </c>
      <c r="P160" s="25" t="s">
        <v>328</v>
      </c>
      <c r="Q160" s="25">
        <v>5983.38</v>
      </c>
      <c r="R160" s="25">
        <v>5895.92</v>
      </c>
      <c r="S160" s="25">
        <v>8208.07</v>
      </c>
    </row>
    <row r="161" spans="1:19" s="35" customFormat="1" x14ac:dyDescent="0.25">
      <c r="A161" s="14" t="s">
        <v>86</v>
      </c>
      <c r="B161" s="24">
        <v>75129.34</v>
      </c>
      <c r="C161" s="25" t="s">
        <v>328</v>
      </c>
      <c r="D161" s="25" t="s">
        <v>329</v>
      </c>
      <c r="E161" s="25">
        <v>47450.32</v>
      </c>
      <c r="F161" s="25">
        <v>60119.37</v>
      </c>
      <c r="G161" s="25">
        <v>86525.66</v>
      </c>
      <c r="H161" s="25" t="s">
        <v>328</v>
      </c>
      <c r="I161" s="25">
        <v>85818.46</v>
      </c>
      <c r="J161" s="25">
        <v>37914.86</v>
      </c>
      <c r="K161" s="25">
        <v>68672.88</v>
      </c>
      <c r="L161" s="25">
        <v>248562.9</v>
      </c>
      <c r="M161" s="25">
        <v>64902.42</v>
      </c>
      <c r="N161" s="25">
        <v>61557.36</v>
      </c>
      <c r="O161" s="25" t="s">
        <v>328</v>
      </c>
      <c r="P161" s="25" t="s">
        <v>328</v>
      </c>
      <c r="Q161" s="25">
        <v>49418.28</v>
      </c>
      <c r="R161" s="25">
        <v>40461.89</v>
      </c>
      <c r="S161" s="25">
        <v>68259.16</v>
      </c>
    </row>
    <row r="162" spans="1:19" x14ac:dyDescent="0.25">
      <c r="A162" s="16" t="s">
        <v>87</v>
      </c>
      <c r="B162" s="24">
        <v>4089.02</v>
      </c>
      <c r="C162" s="25" t="s">
        <v>328</v>
      </c>
      <c r="D162" s="25" t="s">
        <v>329</v>
      </c>
      <c r="E162" s="25">
        <v>2317.38</v>
      </c>
      <c r="F162" s="25">
        <v>1020.19</v>
      </c>
      <c r="G162" s="25">
        <v>4876.2</v>
      </c>
      <c r="H162" s="25" t="s">
        <v>328</v>
      </c>
      <c r="I162" s="25">
        <v>1086.47</v>
      </c>
      <c r="J162" s="25">
        <v>1724.75</v>
      </c>
      <c r="K162" s="25">
        <v>1763.6</v>
      </c>
      <c r="L162" s="25">
        <v>9242.4699999999993</v>
      </c>
      <c r="M162" s="25">
        <v>4269</v>
      </c>
      <c r="N162" s="25">
        <v>98.52</v>
      </c>
      <c r="O162" s="25" t="s">
        <v>328</v>
      </c>
      <c r="P162" s="25" t="s">
        <v>328</v>
      </c>
      <c r="Q162" s="25">
        <v>2428.17</v>
      </c>
      <c r="R162" s="25">
        <v>2200.84</v>
      </c>
      <c r="S162" s="25">
        <v>3929.81</v>
      </c>
    </row>
    <row r="163" spans="1:19" x14ac:dyDescent="0.25">
      <c r="A163" s="16" t="s">
        <v>94</v>
      </c>
      <c r="B163" s="24">
        <v>82.07</v>
      </c>
      <c r="C163" s="25" t="s">
        <v>328</v>
      </c>
      <c r="D163" s="25" t="s">
        <v>329</v>
      </c>
      <c r="E163" s="25">
        <v>0</v>
      </c>
      <c r="F163" s="25">
        <v>144.1</v>
      </c>
      <c r="G163" s="25">
        <v>182.9</v>
      </c>
      <c r="H163" s="25" t="s">
        <v>328</v>
      </c>
      <c r="I163" s="25">
        <v>163.55000000000001</v>
      </c>
      <c r="J163" s="25">
        <v>0</v>
      </c>
      <c r="K163" s="25">
        <v>26.42</v>
      </c>
      <c r="L163" s="25">
        <v>498.35</v>
      </c>
      <c r="M163" s="25">
        <v>11.05</v>
      </c>
      <c r="N163" s="25">
        <v>0</v>
      </c>
      <c r="O163" s="25" t="s">
        <v>328</v>
      </c>
      <c r="P163" s="25" t="s">
        <v>328</v>
      </c>
      <c r="Q163" s="25">
        <v>21.92</v>
      </c>
      <c r="R163" s="25">
        <v>2.63</v>
      </c>
      <c r="S163" s="25">
        <v>11.2</v>
      </c>
    </row>
    <row r="164" spans="1:19" x14ac:dyDescent="0.25">
      <c r="A164" s="16" t="s">
        <v>95</v>
      </c>
      <c r="B164" s="24">
        <v>74.2</v>
      </c>
      <c r="C164" s="25" t="s">
        <v>328</v>
      </c>
      <c r="D164" s="25" t="s">
        <v>329</v>
      </c>
      <c r="E164" s="25">
        <v>0</v>
      </c>
      <c r="F164" s="25">
        <v>1222.67</v>
      </c>
      <c r="G164" s="25">
        <v>2.38</v>
      </c>
      <c r="H164" s="25" t="s">
        <v>328</v>
      </c>
      <c r="I164" s="25">
        <v>64.760000000000005</v>
      </c>
      <c r="J164" s="25">
        <v>0</v>
      </c>
      <c r="K164" s="25">
        <v>0</v>
      </c>
      <c r="L164" s="25">
        <v>0</v>
      </c>
      <c r="M164" s="25">
        <v>0.34</v>
      </c>
      <c r="N164" s="25">
        <v>0</v>
      </c>
      <c r="O164" s="25" t="s">
        <v>328</v>
      </c>
      <c r="P164" s="25" t="s">
        <v>328</v>
      </c>
      <c r="Q164" s="25">
        <v>82.74</v>
      </c>
      <c r="R164" s="25">
        <v>0</v>
      </c>
      <c r="S164" s="25">
        <v>4.26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4661.18</v>
      </c>
      <c r="C166" s="25" t="s">
        <v>328</v>
      </c>
      <c r="D166" s="25" t="s">
        <v>329</v>
      </c>
      <c r="E166" s="25">
        <v>3483.76</v>
      </c>
      <c r="F166" s="25">
        <v>3085.6</v>
      </c>
      <c r="G166" s="25">
        <v>5370.32</v>
      </c>
      <c r="H166" s="25" t="s">
        <v>328</v>
      </c>
      <c r="I166" s="25">
        <v>1188.3499999999999</v>
      </c>
      <c r="J166" s="25">
        <v>3207.92</v>
      </c>
      <c r="K166" s="25">
        <v>12680.67</v>
      </c>
      <c r="L166" s="25">
        <v>11322.29</v>
      </c>
      <c r="M166" s="25">
        <v>3009.41</v>
      </c>
      <c r="N166" s="25">
        <v>5278.26</v>
      </c>
      <c r="O166" s="25" t="s">
        <v>328</v>
      </c>
      <c r="P166" s="25" t="s">
        <v>328</v>
      </c>
      <c r="Q166" s="25">
        <v>3686.7</v>
      </c>
      <c r="R166" s="25">
        <v>10525.94</v>
      </c>
      <c r="S166" s="25">
        <v>4088.9</v>
      </c>
    </row>
    <row r="167" spans="1:19" x14ac:dyDescent="0.25">
      <c r="A167" s="16" t="s">
        <v>78</v>
      </c>
      <c r="B167" s="24">
        <v>169.52</v>
      </c>
      <c r="C167" s="25" t="s">
        <v>328</v>
      </c>
      <c r="D167" s="25" t="s">
        <v>329</v>
      </c>
      <c r="E167" s="25">
        <v>0</v>
      </c>
      <c r="F167" s="25">
        <v>0</v>
      </c>
      <c r="G167" s="25">
        <v>223.69</v>
      </c>
      <c r="H167" s="25" t="s">
        <v>328</v>
      </c>
      <c r="I167" s="25">
        <v>11.03</v>
      </c>
      <c r="J167" s="25">
        <v>3.85</v>
      </c>
      <c r="K167" s="25">
        <v>4816.67</v>
      </c>
      <c r="L167" s="25">
        <v>51.66</v>
      </c>
      <c r="M167" s="25">
        <v>235.57</v>
      </c>
      <c r="N167" s="25">
        <v>155.41999999999999</v>
      </c>
      <c r="O167" s="25" t="s">
        <v>328</v>
      </c>
      <c r="P167" s="25" t="s">
        <v>328</v>
      </c>
      <c r="Q167" s="25">
        <v>214.39</v>
      </c>
      <c r="R167" s="25">
        <v>0</v>
      </c>
      <c r="S167" s="25">
        <v>80.55</v>
      </c>
    </row>
    <row r="168" spans="1:19" x14ac:dyDescent="0.25">
      <c r="A168" s="16" t="s">
        <v>89</v>
      </c>
      <c r="B168" s="24">
        <v>152.82</v>
      </c>
      <c r="C168" s="25" t="s">
        <v>328</v>
      </c>
      <c r="D168" s="25" t="s">
        <v>329</v>
      </c>
      <c r="E168" s="25">
        <v>0</v>
      </c>
      <c r="F168" s="25">
        <v>473.85</v>
      </c>
      <c r="G168" s="25">
        <v>207.85</v>
      </c>
      <c r="H168" s="25" t="s">
        <v>328</v>
      </c>
      <c r="I168" s="25">
        <v>60.42</v>
      </c>
      <c r="J168" s="25">
        <v>0</v>
      </c>
      <c r="K168" s="25">
        <v>444.17</v>
      </c>
      <c r="L168" s="25">
        <v>83.78</v>
      </c>
      <c r="M168" s="25">
        <v>289.20999999999998</v>
      </c>
      <c r="N168" s="25">
        <v>0</v>
      </c>
      <c r="O168" s="25" t="s">
        <v>328</v>
      </c>
      <c r="P168" s="25" t="s">
        <v>328</v>
      </c>
      <c r="Q168" s="25">
        <v>43.39</v>
      </c>
      <c r="R168" s="25">
        <v>14.92</v>
      </c>
      <c r="S168" s="25">
        <v>166.55</v>
      </c>
    </row>
    <row r="169" spans="1:19" x14ac:dyDescent="0.25">
      <c r="A169" s="16" t="s">
        <v>80</v>
      </c>
      <c r="B169" s="24">
        <v>1022.2</v>
      </c>
      <c r="C169" s="25" t="s">
        <v>328</v>
      </c>
      <c r="D169" s="25" t="s">
        <v>329</v>
      </c>
      <c r="E169" s="25">
        <v>0</v>
      </c>
      <c r="F169" s="25">
        <v>133.41</v>
      </c>
      <c r="G169" s="25">
        <v>2429.1999999999998</v>
      </c>
      <c r="H169" s="25" t="s">
        <v>328</v>
      </c>
      <c r="I169" s="25">
        <v>330.88</v>
      </c>
      <c r="J169" s="25">
        <v>1936.35</v>
      </c>
      <c r="K169" s="25">
        <v>4294</v>
      </c>
      <c r="L169" s="25">
        <v>109.73</v>
      </c>
      <c r="M169" s="25">
        <v>50.77</v>
      </c>
      <c r="N169" s="25">
        <v>226.83</v>
      </c>
      <c r="O169" s="25" t="s">
        <v>328</v>
      </c>
      <c r="P169" s="25" t="s">
        <v>328</v>
      </c>
      <c r="Q169" s="25">
        <v>1362.6</v>
      </c>
      <c r="R169" s="25">
        <v>0</v>
      </c>
      <c r="S169" s="25">
        <v>1460.52</v>
      </c>
    </row>
    <row r="170" spans="1:19" x14ac:dyDescent="0.25">
      <c r="A170" s="16" t="s">
        <v>81</v>
      </c>
      <c r="B170" s="24">
        <v>686.08</v>
      </c>
      <c r="C170" s="25" t="s">
        <v>328</v>
      </c>
      <c r="D170" s="25" t="s">
        <v>329</v>
      </c>
      <c r="E170" s="25">
        <v>0</v>
      </c>
      <c r="F170" s="25">
        <v>344.16</v>
      </c>
      <c r="G170" s="25">
        <v>764.07</v>
      </c>
      <c r="H170" s="25" t="s">
        <v>328</v>
      </c>
      <c r="I170" s="25">
        <v>66.98</v>
      </c>
      <c r="J170" s="25">
        <v>0</v>
      </c>
      <c r="K170" s="25">
        <v>0</v>
      </c>
      <c r="L170" s="25">
        <v>3784.24</v>
      </c>
      <c r="M170" s="25">
        <v>926.59</v>
      </c>
      <c r="N170" s="25">
        <v>707.95</v>
      </c>
      <c r="O170" s="25" t="s">
        <v>328</v>
      </c>
      <c r="P170" s="25" t="s">
        <v>328</v>
      </c>
      <c r="Q170" s="25">
        <v>141.41</v>
      </c>
      <c r="R170" s="25">
        <v>59.16</v>
      </c>
      <c r="S170" s="25">
        <v>753.17</v>
      </c>
    </row>
    <row r="171" spans="1:19" x14ac:dyDescent="0.25">
      <c r="A171" s="16" t="s">
        <v>83</v>
      </c>
      <c r="B171" s="24">
        <v>2407.13</v>
      </c>
      <c r="C171" s="25" t="s">
        <v>328</v>
      </c>
      <c r="D171" s="25" t="s">
        <v>329</v>
      </c>
      <c r="E171" s="25">
        <v>3483.76</v>
      </c>
      <c r="F171" s="25">
        <v>2134.1799999999998</v>
      </c>
      <c r="G171" s="25">
        <v>1732.16</v>
      </c>
      <c r="H171" s="25" t="s">
        <v>328</v>
      </c>
      <c r="I171" s="25">
        <v>719.06</v>
      </c>
      <c r="J171" s="25">
        <v>1267.73</v>
      </c>
      <c r="K171" s="25">
        <v>3125.83</v>
      </c>
      <c r="L171" s="25">
        <v>6990.05</v>
      </c>
      <c r="M171" s="25">
        <v>1136.4000000000001</v>
      </c>
      <c r="N171" s="25">
        <v>4169.6400000000003</v>
      </c>
      <c r="O171" s="25" t="s">
        <v>328</v>
      </c>
      <c r="P171" s="25" t="s">
        <v>328</v>
      </c>
      <c r="Q171" s="25">
        <v>1863.04</v>
      </c>
      <c r="R171" s="25">
        <v>9069.4500000000007</v>
      </c>
      <c r="S171" s="25">
        <v>1350.7</v>
      </c>
    </row>
    <row r="172" spans="1:19" x14ac:dyDescent="0.25">
      <c r="A172" s="16" t="s">
        <v>90</v>
      </c>
      <c r="B172" s="24">
        <v>113.97</v>
      </c>
      <c r="C172" s="25" t="s">
        <v>328</v>
      </c>
      <c r="D172" s="25" t="s">
        <v>329</v>
      </c>
      <c r="E172" s="25">
        <v>0</v>
      </c>
      <c r="F172" s="25">
        <v>0</v>
      </c>
      <c r="G172" s="25">
        <v>0</v>
      </c>
      <c r="H172" s="25" t="s">
        <v>328</v>
      </c>
      <c r="I172" s="25">
        <v>0</v>
      </c>
      <c r="J172" s="25">
        <v>0</v>
      </c>
      <c r="K172" s="25">
        <v>0</v>
      </c>
      <c r="L172" s="25">
        <v>0</v>
      </c>
      <c r="M172" s="25">
        <v>366.71</v>
      </c>
      <c r="N172" s="25">
        <v>0</v>
      </c>
      <c r="O172" s="25" t="s">
        <v>328</v>
      </c>
      <c r="P172" s="25" t="s">
        <v>328</v>
      </c>
      <c r="Q172" s="25">
        <v>61.87</v>
      </c>
      <c r="R172" s="25">
        <v>0</v>
      </c>
      <c r="S172" s="25">
        <v>277.39999999999998</v>
      </c>
    </row>
    <row r="173" spans="1:19" s="35" customFormat="1" x14ac:dyDescent="0.25">
      <c r="A173" s="14" t="s">
        <v>91</v>
      </c>
      <c r="B173" s="24">
        <v>559.12</v>
      </c>
      <c r="C173" s="25" t="s">
        <v>328</v>
      </c>
      <c r="D173" s="25" t="s">
        <v>329</v>
      </c>
      <c r="E173" s="25">
        <v>3557.09</v>
      </c>
      <c r="F173" s="25">
        <v>307.35000000000002</v>
      </c>
      <c r="G173" s="25">
        <v>676.88</v>
      </c>
      <c r="H173" s="25" t="s">
        <v>328</v>
      </c>
      <c r="I173" s="25">
        <v>0</v>
      </c>
      <c r="J173" s="25">
        <v>524.04</v>
      </c>
      <c r="K173" s="25">
        <v>0</v>
      </c>
      <c r="L173" s="25">
        <v>747.77</v>
      </c>
      <c r="M173" s="25">
        <v>619.87</v>
      </c>
      <c r="N173" s="25">
        <v>662.79</v>
      </c>
      <c r="O173" s="25" t="s">
        <v>328</v>
      </c>
      <c r="P173" s="25" t="s">
        <v>328</v>
      </c>
      <c r="Q173" s="25">
        <v>452.83</v>
      </c>
      <c r="R173" s="25">
        <v>939.97</v>
      </c>
      <c r="S173" s="25">
        <v>258.79000000000002</v>
      </c>
    </row>
    <row r="174" spans="1:19" x14ac:dyDescent="0.25">
      <c r="A174" s="16" t="s">
        <v>78</v>
      </c>
      <c r="B174" s="24">
        <v>0</v>
      </c>
      <c r="C174" s="25" t="s">
        <v>328</v>
      </c>
      <c r="D174" s="25" t="s">
        <v>329</v>
      </c>
      <c r="E174" s="25">
        <v>0</v>
      </c>
      <c r="F174" s="25">
        <v>0</v>
      </c>
      <c r="G174" s="25">
        <v>0</v>
      </c>
      <c r="H174" s="25" t="s">
        <v>328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 t="s">
        <v>328</v>
      </c>
      <c r="P174" s="25" t="s">
        <v>328</v>
      </c>
      <c r="Q174" s="25">
        <v>0</v>
      </c>
      <c r="R174" s="25">
        <v>0</v>
      </c>
      <c r="S174" s="25">
        <v>0</v>
      </c>
    </row>
    <row r="175" spans="1:19" x14ac:dyDescent="0.25">
      <c r="A175" s="16" t="s">
        <v>89</v>
      </c>
      <c r="B175" s="24">
        <v>32.380000000000003</v>
      </c>
      <c r="C175" s="25" t="s">
        <v>328</v>
      </c>
      <c r="D175" s="25" t="s">
        <v>329</v>
      </c>
      <c r="E175" s="25">
        <v>104.89</v>
      </c>
      <c r="F175" s="25">
        <v>0</v>
      </c>
      <c r="G175" s="25">
        <v>24.85</v>
      </c>
      <c r="H175" s="25" t="s">
        <v>328</v>
      </c>
      <c r="I175" s="25">
        <v>0</v>
      </c>
      <c r="J175" s="25">
        <v>0</v>
      </c>
      <c r="K175" s="25">
        <v>0</v>
      </c>
      <c r="L175" s="25">
        <v>0</v>
      </c>
      <c r="M175" s="25">
        <v>77.510000000000005</v>
      </c>
      <c r="N175" s="25">
        <v>38.25</v>
      </c>
      <c r="O175" s="25" t="s">
        <v>328</v>
      </c>
      <c r="P175" s="25" t="s">
        <v>328</v>
      </c>
      <c r="Q175" s="25">
        <v>44.56</v>
      </c>
      <c r="R175" s="25">
        <v>0</v>
      </c>
      <c r="S175" s="25">
        <v>21.68</v>
      </c>
    </row>
    <row r="176" spans="1:19" x14ac:dyDescent="0.25">
      <c r="A176" s="16" t="s">
        <v>80</v>
      </c>
      <c r="B176" s="24">
        <v>55.43</v>
      </c>
      <c r="C176" s="25" t="s">
        <v>328</v>
      </c>
      <c r="D176" s="25" t="s">
        <v>329</v>
      </c>
      <c r="E176" s="25">
        <v>1685.3</v>
      </c>
      <c r="F176" s="25">
        <v>0</v>
      </c>
      <c r="G176" s="25">
        <v>9.59</v>
      </c>
      <c r="H176" s="25" t="s">
        <v>328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 t="s">
        <v>328</v>
      </c>
      <c r="P176" s="25" t="s">
        <v>328</v>
      </c>
      <c r="Q176" s="25">
        <v>165.88</v>
      </c>
      <c r="R176" s="25">
        <v>0</v>
      </c>
      <c r="S176" s="25">
        <v>0</v>
      </c>
    </row>
    <row r="177" spans="1:19" x14ac:dyDescent="0.25">
      <c r="A177" s="16" t="s">
        <v>81</v>
      </c>
      <c r="B177" s="24">
        <v>216.39</v>
      </c>
      <c r="C177" s="25" t="s">
        <v>328</v>
      </c>
      <c r="D177" s="25" t="s">
        <v>329</v>
      </c>
      <c r="E177" s="25">
        <v>77.56</v>
      </c>
      <c r="F177" s="25">
        <v>0</v>
      </c>
      <c r="G177" s="25">
        <v>545.38</v>
      </c>
      <c r="H177" s="25" t="s">
        <v>328</v>
      </c>
      <c r="I177" s="25">
        <v>0</v>
      </c>
      <c r="J177" s="25">
        <v>0</v>
      </c>
      <c r="K177" s="25">
        <v>0</v>
      </c>
      <c r="L177" s="25">
        <v>0</v>
      </c>
      <c r="M177" s="25">
        <v>233.54</v>
      </c>
      <c r="N177" s="25">
        <v>418.11</v>
      </c>
      <c r="O177" s="25" t="s">
        <v>328</v>
      </c>
      <c r="P177" s="25" t="s">
        <v>328</v>
      </c>
      <c r="Q177" s="25">
        <v>101.27</v>
      </c>
      <c r="R177" s="25">
        <v>0</v>
      </c>
      <c r="S177" s="25">
        <v>237.11</v>
      </c>
    </row>
    <row r="178" spans="1:19" x14ac:dyDescent="0.25">
      <c r="A178" s="16" t="s">
        <v>83</v>
      </c>
      <c r="B178" s="24">
        <v>248.43</v>
      </c>
      <c r="C178" s="25" t="s">
        <v>328</v>
      </c>
      <c r="D178" s="25" t="s">
        <v>329</v>
      </c>
      <c r="E178" s="25">
        <v>1689.28</v>
      </c>
      <c r="F178" s="25">
        <v>307.35000000000002</v>
      </c>
      <c r="G178" s="25">
        <v>97.06</v>
      </c>
      <c r="H178" s="25" t="s">
        <v>328</v>
      </c>
      <c r="I178" s="25">
        <v>0</v>
      </c>
      <c r="J178" s="25">
        <v>524.04</v>
      </c>
      <c r="K178" s="25">
        <v>0</v>
      </c>
      <c r="L178" s="25">
        <v>747.77</v>
      </c>
      <c r="M178" s="25">
        <v>301.42</v>
      </c>
      <c r="N178" s="25">
        <v>166.25</v>
      </c>
      <c r="O178" s="25" t="s">
        <v>328</v>
      </c>
      <c r="P178" s="25" t="s">
        <v>328</v>
      </c>
      <c r="Q178" s="25">
        <v>134.97999999999999</v>
      </c>
      <c r="R178" s="25">
        <v>906.69</v>
      </c>
      <c r="S178" s="25">
        <v>0</v>
      </c>
    </row>
    <row r="179" spans="1:19" x14ac:dyDescent="0.25">
      <c r="A179" s="16" t="s">
        <v>90</v>
      </c>
      <c r="B179" s="24">
        <v>0</v>
      </c>
      <c r="C179" s="25" t="s">
        <v>328</v>
      </c>
      <c r="D179" s="25" t="s">
        <v>329</v>
      </c>
      <c r="E179" s="25">
        <v>0</v>
      </c>
      <c r="F179" s="25">
        <v>0</v>
      </c>
      <c r="G179" s="25">
        <v>0</v>
      </c>
      <c r="H179" s="25" t="s">
        <v>328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 t="s">
        <v>328</v>
      </c>
      <c r="P179" s="25" t="s">
        <v>328</v>
      </c>
      <c r="Q179" s="25">
        <v>0</v>
      </c>
      <c r="R179" s="25">
        <v>0</v>
      </c>
      <c r="S179" s="25">
        <v>0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122:S122"/>
    <mergeCell ref="A123:S123"/>
    <mergeCell ref="A148:S148"/>
    <mergeCell ref="A149:S149"/>
    <mergeCell ref="A150:S150"/>
    <mergeCell ref="A49:S49"/>
    <mergeCell ref="A92:S92"/>
    <mergeCell ref="A93:S93"/>
    <mergeCell ref="A94:S94"/>
    <mergeCell ref="A121:S121"/>
    <mergeCell ref="A2:S2"/>
    <mergeCell ref="A3:S3"/>
    <mergeCell ref="A4:S4"/>
    <mergeCell ref="A47:S47"/>
    <mergeCell ref="A48:S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topLeftCell="A151" zoomScale="85" zoomScaleNormal="70" zoomScaleSheetLayoutView="85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296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9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39">
        <v>349</v>
      </c>
      <c r="C6" s="39">
        <v>7</v>
      </c>
      <c r="D6" s="39">
        <v>18</v>
      </c>
      <c r="E6" s="39">
        <v>9</v>
      </c>
      <c r="F6" s="39">
        <v>9</v>
      </c>
      <c r="G6" s="39">
        <v>12</v>
      </c>
      <c r="H6" s="39">
        <v>0</v>
      </c>
      <c r="I6" s="39">
        <v>21</v>
      </c>
      <c r="J6" s="39">
        <v>1</v>
      </c>
      <c r="K6" s="39">
        <v>0</v>
      </c>
      <c r="L6" s="39">
        <v>28</v>
      </c>
      <c r="M6" s="39">
        <v>62</v>
      </c>
      <c r="N6" s="39">
        <v>113</v>
      </c>
      <c r="O6" s="39">
        <v>0</v>
      </c>
      <c r="P6" s="39">
        <v>20</v>
      </c>
      <c r="Q6" s="39">
        <v>16</v>
      </c>
      <c r="R6" s="39">
        <v>14</v>
      </c>
      <c r="S6" s="39">
        <v>19</v>
      </c>
    </row>
    <row r="7" spans="1:19" x14ac:dyDescent="0.25">
      <c r="A7" s="16" t="s">
        <v>12</v>
      </c>
      <c r="B7" s="39">
        <v>19743.090000000004</v>
      </c>
      <c r="C7" s="39">
        <v>419.2299999999999</v>
      </c>
      <c r="D7" s="39">
        <v>141.82</v>
      </c>
      <c r="E7" s="39">
        <v>644.68999999999994</v>
      </c>
      <c r="F7" s="39">
        <v>927.49</v>
      </c>
      <c r="G7" s="39">
        <v>500.24999999999989</v>
      </c>
      <c r="H7" s="39">
        <v>0</v>
      </c>
      <c r="I7" s="39">
        <v>1779.0500000000002</v>
      </c>
      <c r="J7" s="39">
        <v>209.18</v>
      </c>
      <c r="K7" s="39">
        <v>0</v>
      </c>
      <c r="L7" s="39">
        <v>475.99999999999989</v>
      </c>
      <c r="M7" s="39">
        <v>1706.9699999999998</v>
      </c>
      <c r="N7" s="39">
        <v>3384.690000000001</v>
      </c>
      <c r="O7" s="39">
        <v>0</v>
      </c>
      <c r="P7" s="39">
        <v>584.30999999999972</v>
      </c>
      <c r="Q7" s="39">
        <v>2280.02</v>
      </c>
      <c r="R7" s="39">
        <v>2762.3500000000004</v>
      </c>
      <c r="S7" s="39">
        <v>3927.0399999999995</v>
      </c>
    </row>
    <row r="8" spans="1:19" x14ac:dyDescent="0.25">
      <c r="A8" s="14" t="s">
        <v>13</v>
      </c>
      <c r="B8" s="62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3">
        <v>16.690000000000001</v>
      </c>
      <c r="C9" s="23" t="s">
        <v>328</v>
      </c>
      <c r="D9" s="23">
        <v>21.27</v>
      </c>
      <c r="E9" s="23" t="s">
        <v>328</v>
      </c>
      <c r="F9" s="23" t="s">
        <v>328</v>
      </c>
      <c r="G9" s="23">
        <v>12.59</v>
      </c>
      <c r="H9" s="23" t="s">
        <v>329</v>
      </c>
      <c r="I9" s="23">
        <v>7.44</v>
      </c>
      <c r="J9" s="23" t="s">
        <v>328</v>
      </c>
      <c r="K9" s="23" t="s">
        <v>329</v>
      </c>
      <c r="L9" s="23">
        <v>21.8</v>
      </c>
      <c r="M9" s="23">
        <v>35.85</v>
      </c>
      <c r="N9" s="23">
        <v>30.2</v>
      </c>
      <c r="O9" s="23" t="s">
        <v>329</v>
      </c>
      <c r="P9" s="23">
        <v>0.6</v>
      </c>
      <c r="Q9" s="23">
        <v>8.25</v>
      </c>
      <c r="R9" s="23">
        <v>10.45</v>
      </c>
      <c r="S9" s="23">
        <v>15.53</v>
      </c>
    </row>
    <row r="10" spans="1:19" x14ac:dyDescent="0.25">
      <c r="A10" s="16" t="s">
        <v>15</v>
      </c>
      <c r="B10" s="23">
        <v>9.25</v>
      </c>
      <c r="C10" s="23" t="s">
        <v>328</v>
      </c>
      <c r="D10" s="23">
        <v>5.69</v>
      </c>
      <c r="E10" s="23" t="s">
        <v>328</v>
      </c>
      <c r="F10" s="23" t="s">
        <v>328</v>
      </c>
      <c r="G10" s="23">
        <v>7.67</v>
      </c>
      <c r="H10" s="23" t="s">
        <v>329</v>
      </c>
      <c r="I10" s="23">
        <v>4.78</v>
      </c>
      <c r="J10" s="23" t="s">
        <v>328</v>
      </c>
      <c r="K10" s="23" t="s">
        <v>329</v>
      </c>
      <c r="L10" s="23">
        <v>5.71</v>
      </c>
      <c r="M10" s="23">
        <v>21.35</v>
      </c>
      <c r="N10" s="23">
        <v>17.97</v>
      </c>
      <c r="O10" s="23" t="s">
        <v>329</v>
      </c>
      <c r="P10" s="23">
        <v>0.56999999999999995</v>
      </c>
      <c r="Q10" s="23">
        <v>5.64</v>
      </c>
      <c r="R10" s="23">
        <v>9.16</v>
      </c>
      <c r="S10" s="23">
        <v>5.12</v>
      </c>
    </row>
    <row r="11" spans="1:19" x14ac:dyDescent="0.25">
      <c r="A11" s="16" t="s">
        <v>218</v>
      </c>
      <c r="B11" s="23">
        <v>13.15</v>
      </c>
      <c r="C11" s="23" t="s">
        <v>328</v>
      </c>
      <c r="D11" s="23">
        <v>0.18</v>
      </c>
      <c r="E11" s="23" t="s">
        <v>328</v>
      </c>
      <c r="F11" s="23" t="s">
        <v>328</v>
      </c>
      <c r="G11" s="23">
        <v>0.75</v>
      </c>
      <c r="H11" s="23" t="s">
        <v>329</v>
      </c>
      <c r="I11" s="23">
        <v>0.57999999999999996</v>
      </c>
      <c r="J11" s="23" t="s">
        <v>328</v>
      </c>
      <c r="K11" s="23" t="s">
        <v>329</v>
      </c>
      <c r="L11" s="23">
        <v>86.21</v>
      </c>
      <c r="M11" s="23">
        <v>28.07</v>
      </c>
      <c r="N11" s="23">
        <v>28</v>
      </c>
      <c r="O11" s="23" t="s">
        <v>329</v>
      </c>
      <c r="P11" s="23">
        <v>10.78</v>
      </c>
      <c r="Q11" s="23">
        <v>1.25</v>
      </c>
      <c r="R11" s="23">
        <v>11.73</v>
      </c>
      <c r="S11" s="23">
        <v>7.64</v>
      </c>
    </row>
    <row r="12" spans="1:19" x14ac:dyDescent="0.25">
      <c r="A12" s="16" t="s">
        <v>219</v>
      </c>
      <c r="B12" s="23">
        <v>12.51</v>
      </c>
      <c r="C12" s="23" t="s">
        <v>328</v>
      </c>
      <c r="D12" s="23">
        <v>0.18</v>
      </c>
      <c r="E12" s="23" t="s">
        <v>328</v>
      </c>
      <c r="F12" s="23" t="s">
        <v>328</v>
      </c>
      <c r="G12" s="23">
        <v>0.75</v>
      </c>
      <c r="H12" s="23" t="s">
        <v>329</v>
      </c>
      <c r="I12" s="23">
        <v>0.45</v>
      </c>
      <c r="J12" s="23" t="s">
        <v>328</v>
      </c>
      <c r="K12" s="23" t="s">
        <v>329</v>
      </c>
      <c r="L12" s="23">
        <v>85.88</v>
      </c>
      <c r="M12" s="23">
        <v>28.02</v>
      </c>
      <c r="N12" s="23">
        <v>27.98</v>
      </c>
      <c r="O12" s="23" t="s">
        <v>329</v>
      </c>
      <c r="P12" s="23">
        <v>0</v>
      </c>
      <c r="Q12" s="23">
        <v>1.1399999999999999</v>
      </c>
      <c r="R12" s="23">
        <v>10.58</v>
      </c>
      <c r="S12" s="23">
        <v>7.64</v>
      </c>
    </row>
    <row r="13" spans="1:19" x14ac:dyDescent="0.25">
      <c r="A13" s="16" t="s">
        <v>16</v>
      </c>
      <c r="B13" s="23">
        <v>1.35</v>
      </c>
      <c r="C13" s="23" t="s">
        <v>328</v>
      </c>
      <c r="D13" s="23">
        <v>1.03</v>
      </c>
      <c r="E13" s="23" t="s">
        <v>328</v>
      </c>
      <c r="F13" s="23" t="s">
        <v>328</v>
      </c>
      <c r="G13" s="23">
        <v>1.28</v>
      </c>
      <c r="H13" s="23" t="s">
        <v>329</v>
      </c>
      <c r="I13" s="23">
        <v>1.76</v>
      </c>
      <c r="J13" s="23" t="s">
        <v>328</v>
      </c>
      <c r="K13" s="23" t="s">
        <v>329</v>
      </c>
      <c r="L13" s="23">
        <v>2.66</v>
      </c>
      <c r="M13" s="23">
        <v>1.17</v>
      </c>
      <c r="N13" s="23">
        <v>1.18</v>
      </c>
      <c r="O13" s="23" t="s">
        <v>329</v>
      </c>
      <c r="P13" s="23">
        <v>2.0699999999999998</v>
      </c>
      <c r="Q13" s="23">
        <v>1.1200000000000001</v>
      </c>
      <c r="R13" s="23">
        <v>1.1399999999999999</v>
      </c>
      <c r="S13" s="23">
        <v>1.25</v>
      </c>
    </row>
    <row r="14" spans="1:19" x14ac:dyDescent="0.25">
      <c r="A14" s="16" t="s">
        <v>17</v>
      </c>
      <c r="B14" s="23">
        <v>0.19</v>
      </c>
      <c r="C14" s="23" t="s">
        <v>328</v>
      </c>
      <c r="D14" s="23">
        <v>0</v>
      </c>
      <c r="E14" s="23" t="s">
        <v>328</v>
      </c>
      <c r="F14" s="23" t="s">
        <v>328</v>
      </c>
      <c r="G14" s="23">
        <v>0.05</v>
      </c>
      <c r="H14" s="23" t="s">
        <v>329</v>
      </c>
      <c r="I14" s="23">
        <v>0.72</v>
      </c>
      <c r="J14" s="23" t="s">
        <v>328</v>
      </c>
      <c r="K14" s="23" t="s">
        <v>329</v>
      </c>
      <c r="L14" s="23">
        <v>0.66</v>
      </c>
      <c r="M14" s="23">
        <v>0.11</v>
      </c>
      <c r="N14" s="23">
        <v>0.2</v>
      </c>
      <c r="O14" s="23" t="s">
        <v>329</v>
      </c>
      <c r="P14" s="23">
        <v>0.83</v>
      </c>
      <c r="Q14" s="23">
        <v>0.1</v>
      </c>
      <c r="R14" s="23">
        <v>0.05</v>
      </c>
      <c r="S14" s="23">
        <v>0.03</v>
      </c>
    </row>
    <row r="15" spans="1:19" x14ac:dyDescent="0.25">
      <c r="A15" s="15" t="s">
        <v>220</v>
      </c>
      <c r="B15" s="25">
        <v>22878.6</v>
      </c>
      <c r="C15" s="25" t="s">
        <v>328</v>
      </c>
      <c r="D15" s="25">
        <v>25666.21</v>
      </c>
      <c r="E15" s="25" t="s">
        <v>328</v>
      </c>
      <c r="F15" s="25" t="s">
        <v>328</v>
      </c>
      <c r="G15" s="25">
        <v>29486.11</v>
      </c>
      <c r="H15" s="25" t="s">
        <v>329</v>
      </c>
      <c r="I15" s="25">
        <v>33171.08</v>
      </c>
      <c r="J15" s="25" t="s">
        <v>328</v>
      </c>
      <c r="K15" s="25" t="s">
        <v>329</v>
      </c>
      <c r="L15" s="25">
        <v>152987.39000000001</v>
      </c>
      <c r="M15" s="25">
        <v>14652.37</v>
      </c>
      <c r="N15" s="25">
        <v>17235.689999999999</v>
      </c>
      <c r="O15" s="25" t="s">
        <v>329</v>
      </c>
      <c r="P15" s="25">
        <v>117053.28</v>
      </c>
      <c r="Q15" s="25">
        <v>11617.61</v>
      </c>
      <c r="R15" s="25">
        <v>6373.95</v>
      </c>
      <c r="S15" s="25">
        <v>10295.6</v>
      </c>
    </row>
    <row r="16" spans="1:19" x14ac:dyDescent="0.25">
      <c r="A16" s="16" t="s">
        <v>18</v>
      </c>
      <c r="B16" s="25">
        <v>9330.76</v>
      </c>
      <c r="C16" s="25" t="s">
        <v>328</v>
      </c>
      <c r="D16" s="25">
        <v>25181.49</v>
      </c>
      <c r="E16" s="25" t="s">
        <v>328</v>
      </c>
      <c r="F16" s="25" t="s">
        <v>328</v>
      </c>
      <c r="G16" s="25">
        <v>29415.14</v>
      </c>
      <c r="H16" s="25" t="s">
        <v>329</v>
      </c>
      <c r="I16" s="25">
        <v>26543.200000000001</v>
      </c>
      <c r="J16" s="25" t="s">
        <v>328</v>
      </c>
      <c r="K16" s="25" t="s">
        <v>329</v>
      </c>
      <c r="L16" s="25">
        <v>3939.01</v>
      </c>
      <c r="M16" s="25">
        <v>3098.16</v>
      </c>
      <c r="N16" s="25">
        <v>1158.46</v>
      </c>
      <c r="O16" s="25" t="s">
        <v>329</v>
      </c>
      <c r="P16" s="25">
        <v>2.12</v>
      </c>
      <c r="Q16" s="25">
        <v>10679.46</v>
      </c>
      <c r="R16" s="25">
        <v>-9.83</v>
      </c>
      <c r="S16" s="25">
        <v>5239.1899999999996</v>
      </c>
    </row>
    <row r="17" spans="1:20" x14ac:dyDescent="0.25">
      <c r="A17" s="16" t="s">
        <v>19</v>
      </c>
      <c r="B17" s="25">
        <v>12353.35</v>
      </c>
      <c r="C17" s="25" t="s">
        <v>328</v>
      </c>
      <c r="D17" s="25">
        <v>114.6</v>
      </c>
      <c r="E17" s="25" t="s">
        <v>328</v>
      </c>
      <c r="F17" s="25" t="s">
        <v>328</v>
      </c>
      <c r="G17" s="25">
        <v>70.98</v>
      </c>
      <c r="H17" s="25" t="s">
        <v>329</v>
      </c>
      <c r="I17" s="25">
        <v>176.47</v>
      </c>
      <c r="J17" s="25" t="s">
        <v>328</v>
      </c>
      <c r="K17" s="25" t="s">
        <v>329</v>
      </c>
      <c r="L17" s="25">
        <v>146944.57999999999</v>
      </c>
      <c r="M17" s="25">
        <v>10966.83</v>
      </c>
      <c r="N17" s="25">
        <v>15247.57</v>
      </c>
      <c r="O17" s="25" t="s">
        <v>329</v>
      </c>
      <c r="P17" s="25">
        <v>117020.19</v>
      </c>
      <c r="Q17" s="25">
        <v>854.76</v>
      </c>
      <c r="R17" s="25">
        <v>6346.96</v>
      </c>
      <c r="S17" s="25">
        <v>3704.87</v>
      </c>
    </row>
    <row r="18" spans="1:20" x14ac:dyDescent="0.25">
      <c r="A18" s="16" t="s">
        <v>20</v>
      </c>
      <c r="B18" s="25">
        <v>1194.48</v>
      </c>
      <c r="C18" s="25" t="s">
        <v>328</v>
      </c>
      <c r="D18" s="25">
        <v>370.12</v>
      </c>
      <c r="E18" s="25" t="s">
        <v>328</v>
      </c>
      <c r="F18" s="25" t="s">
        <v>328</v>
      </c>
      <c r="G18" s="25">
        <v>0</v>
      </c>
      <c r="H18" s="25" t="s">
        <v>329</v>
      </c>
      <c r="I18" s="25">
        <v>6451.42</v>
      </c>
      <c r="J18" s="25" t="s">
        <v>328</v>
      </c>
      <c r="K18" s="25" t="s">
        <v>329</v>
      </c>
      <c r="L18" s="25">
        <v>2103.8000000000002</v>
      </c>
      <c r="M18" s="25">
        <v>587.38</v>
      </c>
      <c r="N18" s="25">
        <v>829.66</v>
      </c>
      <c r="O18" s="25" t="s">
        <v>329</v>
      </c>
      <c r="P18" s="25">
        <v>30.97</v>
      </c>
      <c r="Q18" s="25">
        <v>83.38</v>
      </c>
      <c r="R18" s="25">
        <v>36.82</v>
      </c>
      <c r="S18" s="25">
        <v>1351.54</v>
      </c>
    </row>
    <row r="19" spans="1:20" x14ac:dyDescent="0.25">
      <c r="A19" s="15" t="s">
        <v>221</v>
      </c>
      <c r="B19" s="25">
        <v>14412.15</v>
      </c>
      <c r="C19" s="25" t="s">
        <v>328</v>
      </c>
      <c r="D19" s="25">
        <v>18412.849999999999</v>
      </c>
      <c r="E19" s="25" t="s">
        <v>328</v>
      </c>
      <c r="F19" s="25" t="s">
        <v>328</v>
      </c>
      <c r="G19" s="25">
        <v>9802.69</v>
      </c>
      <c r="H19" s="25" t="s">
        <v>329</v>
      </c>
      <c r="I19" s="25">
        <v>17032.310000000001</v>
      </c>
      <c r="J19" s="25" t="s">
        <v>328</v>
      </c>
      <c r="K19" s="25" t="s">
        <v>329</v>
      </c>
      <c r="L19" s="25">
        <v>116522.71</v>
      </c>
      <c r="M19" s="25">
        <v>11097.14</v>
      </c>
      <c r="N19" s="25">
        <v>8790</v>
      </c>
      <c r="O19" s="25" t="s">
        <v>329</v>
      </c>
      <c r="P19" s="25">
        <v>100691.15</v>
      </c>
      <c r="Q19" s="25">
        <v>5314.83</v>
      </c>
      <c r="R19" s="25">
        <v>5613.12</v>
      </c>
      <c r="S19" s="25">
        <v>6961.15</v>
      </c>
    </row>
    <row r="20" spans="1:20" x14ac:dyDescent="0.25">
      <c r="A20" s="15" t="s">
        <v>225</v>
      </c>
      <c r="B20" s="25">
        <v>1061.76</v>
      </c>
      <c r="C20" s="25" t="s">
        <v>328</v>
      </c>
      <c r="D20" s="25">
        <v>3247.37</v>
      </c>
      <c r="E20" s="25" t="s">
        <v>328</v>
      </c>
      <c r="F20" s="25" t="s">
        <v>328</v>
      </c>
      <c r="G20" s="25">
        <v>61.08</v>
      </c>
      <c r="H20" s="25" t="s">
        <v>329</v>
      </c>
      <c r="I20" s="25">
        <v>37.47</v>
      </c>
      <c r="J20" s="25" t="s">
        <v>328</v>
      </c>
      <c r="K20" s="25" t="s">
        <v>329</v>
      </c>
      <c r="L20" s="25">
        <v>4635.32</v>
      </c>
      <c r="M20" s="25">
        <v>2253.7800000000002</v>
      </c>
      <c r="N20" s="25">
        <v>2772.58</v>
      </c>
      <c r="O20" s="25" t="s">
        <v>329</v>
      </c>
      <c r="P20" s="25">
        <v>0</v>
      </c>
      <c r="Q20" s="25">
        <v>77.48</v>
      </c>
      <c r="R20" s="25">
        <v>759.38</v>
      </c>
      <c r="S20" s="25">
        <v>570.42999999999995</v>
      </c>
      <c r="T20" s="29" t="s">
        <v>33</v>
      </c>
    </row>
    <row r="21" spans="1:20" x14ac:dyDescent="0.25">
      <c r="A21" s="15" t="s">
        <v>226</v>
      </c>
      <c r="B21" s="25">
        <v>314.64</v>
      </c>
      <c r="C21" s="25" t="s">
        <v>328</v>
      </c>
      <c r="D21" s="25">
        <v>50.47</v>
      </c>
      <c r="E21" s="25" t="s">
        <v>328</v>
      </c>
      <c r="F21" s="25" t="s">
        <v>328</v>
      </c>
      <c r="G21" s="25">
        <v>16.760000000000002</v>
      </c>
      <c r="H21" s="25" t="s">
        <v>329</v>
      </c>
      <c r="I21" s="25">
        <v>902.77</v>
      </c>
      <c r="J21" s="25" t="s">
        <v>328</v>
      </c>
      <c r="K21" s="25" t="s">
        <v>329</v>
      </c>
      <c r="L21" s="25">
        <v>1295.51</v>
      </c>
      <c r="M21" s="25">
        <v>178.53</v>
      </c>
      <c r="N21" s="25">
        <v>208.43</v>
      </c>
      <c r="O21" s="25" t="s">
        <v>329</v>
      </c>
      <c r="P21" s="25">
        <v>1108.53</v>
      </c>
      <c r="Q21" s="25">
        <v>154.27000000000001</v>
      </c>
      <c r="R21" s="25">
        <v>268.11</v>
      </c>
      <c r="S21" s="25">
        <v>74.67</v>
      </c>
    </row>
    <row r="22" spans="1:20" x14ac:dyDescent="0.25">
      <c r="A22" s="15" t="s">
        <v>224</v>
      </c>
      <c r="B22" s="25">
        <v>3520.85</v>
      </c>
      <c r="C22" s="25" t="s">
        <v>328</v>
      </c>
      <c r="D22" s="25">
        <v>1480.04</v>
      </c>
      <c r="E22" s="25" t="s">
        <v>328</v>
      </c>
      <c r="F22" s="25" t="s">
        <v>328</v>
      </c>
      <c r="G22" s="25">
        <v>5448.6</v>
      </c>
      <c r="H22" s="25" t="s">
        <v>329</v>
      </c>
      <c r="I22" s="25">
        <v>5763.69</v>
      </c>
      <c r="J22" s="25" t="s">
        <v>328</v>
      </c>
      <c r="K22" s="25" t="s">
        <v>329</v>
      </c>
      <c r="L22" s="25">
        <v>15029.81</v>
      </c>
      <c r="M22" s="25">
        <v>3585.04</v>
      </c>
      <c r="N22" s="25">
        <v>3022.67</v>
      </c>
      <c r="O22" s="25" t="s">
        <v>329</v>
      </c>
      <c r="P22" s="25">
        <v>11464</v>
      </c>
      <c r="Q22" s="25">
        <v>2421.9299999999998</v>
      </c>
      <c r="R22" s="25">
        <v>1837.08</v>
      </c>
      <c r="S22" s="25">
        <v>1610.8</v>
      </c>
    </row>
    <row r="23" spans="1:20" x14ac:dyDescent="0.25">
      <c r="A23" s="15" t="s">
        <v>227</v>
      </c>
      <c r="B23" s="25">
        <v>7437.69</v>
      </c>
      <c r="C23" s="25" t="s">
        <v>328</v>
      </c>
      <c r="D23" s="25">
        <v>20154.650000000001</v>
      </c>
      <c r="E23" s="25" t="s">
        <v>328</v>
      </c>
      <c r="F23" s="25" t="s">
        <v>328</v>
      </c>
      <c r="G23" s="25">
        <v>9120.2800000000007</v>
      </c>
      <c r="H23" s="25" t="s">
        <v>329</v>
      </c>
      <c r="I23" s="25">
        <v>5242.8599999999997</v>
      </c>
      <c r="J23" s="25" t="s">
        <v>328</v>
      </c>
      <c r="K23" s="25" t="s">
        <v>329</v>
      </c>
      <c r="L23" s="25">
        <v>19142.689999999999</v>
      </c>
      <c r="M23" s="25">
        <v>16050.54</v>
      </c>
      <c r="N23" s="25">
        <v>8618.24</v>
      </c>
      <c r="O23" s="25" t="s">
        <v>329</v>
      </c>
      <c r="P23" s="25">
        <v>124.46</v>
      </c>
      <c r="Q23" s="25">
        <v>3895.25</v>
      </c>
      <c r="R23" s="25">
        <v>4441.3</v>
      </c>
      <c r="S23" s="25">
        <v>7813.48</v>
      </c>
    </row>
    <row r="24" spans="1:20" x14ac:dyDescent="0.25">
      <c r="A24" s="15" t="s">
        <v>256</v>
      </c>
      <c r="B24" s="25">
        <v>2048.23</v>
      </c>
      <c r="C24" s="25" t="s">
        <v>328</v>
      </c>
      <c r="D24" s="25">
        <v>941.71</v>
      </c>
      <c r="E24" s="25" t="s">
        <v>328</v>
      </c>
      <c r="F24" s="25" t="s">
        <v>328</v>
      </c>
      <c r="G24" s="25">
        <v>659.06</v>
      </c>
      <c r="H24" s="25" t="s">
        <v>329</v>
      </c>
      <c r="I24" s="25">
        <v>7236.68</v>
      </c>
      <c r="J24" s="25" t="s">
        <v>328</v>
      </c>
      <c r="K24" s="25" t="s">
        <v>329</v>
      </c>
      <c r="L24" s="25">
        <v>7343.62</v>
      </c>
      <c r="M24" s="25">
        <v>1695.87</v>
      </c>
      <c r="N24" s="25">
        <v>2152.9299999999998</v>
      </c>
      <c r="O24" s="25" t="s">
        <v>329</v>
      </c>
      <c r="P24" s="25">
        <v>8216.3700000000008</v>
      </c>
      <c r="Q24" s="25">
        <v>1015.75</v>
      </c>
      <c r="R24" s="25">
        <v>642.61</v>
      </c>
      <c r="S24" s="25">
        <v>522.66999999999996</v>
      </c>
    </row>
    <row r="25" spans="1:20" x14ac:dyDescent="0.25">
      <c r="A25" s="16" t="s">
        <v>228</v>
      </c>
      <c r="B25" s="25">
        <v>1789.45</v>
      </c>
      <c r="C25" s="25" t="s">
        <v>328</v>
      </c>
      <c r="D25" s="25">
        <v>0</v>
      </c>
      <c r="E25" s="25" t="s">
        <v>328</v>
      </c>
      <c r="F25" s="25" t="s">
        <v>328</v>
      </c>
      <c r="G25" s="25">
        <v>647.83000000000004</v>
      </c>
      <c r="H25" s="25" t="s">
        <v>329</v>
      </c>
      <c r="I25" s="25">
        <v>6884.12</v>
      </c>
      <c r="J25" s="25" t="s">
        <v>328</v>
      </c>
      <c r="K25" s="25" t="s">
        <v>329</v>
      </c>
      <c r="L25" s="25">
        <v>6126.34</v>
      </c>
      <c r="M25" s="25">
        <v>1239.3800000000001</v>
      </c>
      <c r="N25" s="25">
        <v>1958.11</v>
      </c>
      <c r="O25" s="25" t="s">
        <v>329</v>
      </c>
      <c r="P25" s="25">
        <v>7333.16</v>
      </c>
      <c r="Q25" s="25">
        <v>1012.07</v>
      </c>
      <c r="R25" s="25">
        <v>598.02</v>
      </c>
      <c r="S25" s="25">
        <v>288.67</v>
      </c>
    </row>
    <row r="26" spans="1:20" x14ac:dyDescent="0.25">
      <c r="A26" s="16" t="s">
        <v>222</v>
      </c>
      <c r="B26" s="25">
        <v>205.17</v>
      </c>
      <c r="C26" s="25" t="s">
        <v>328</v>
      </c>
      <c r="D26" s="25">
        <v>941.71</v>
      </c>
      <c r="E26" s="25" t="s">
        <v>328</v>
      </c>
      <c r="F26" s="25" t="s">
        <v>328</v>
      </c>
      <c r="G26" s="25">
        <v>11.23</v>
      </c>
      <c r="H26" s="25" t="s">
        <v>329</v>
      </c>
      <c r="I26" s="25">
        <v>352.56</v>
      </c>
      <c r="J26" s="25" t="s">
        <v>328</v>
      </c>
      <c r="K26" s="25" t="s">
        <v>329</v>
      </c>
      <c r="L26" s="25">
        <v>491.29</v>
      </c>
      <c r="M26" s="25">
        <v>409.41</v>
      </c>
      <c r="N26" s="25">
        <v>182.06</v>
      </c>
      <c r="O26" s="25" t="s">
        <v>329</v>
      </c>
      <c r="P26" s="25">
        <v>0</v>
      </c>
      <c r="Q26" s="25">
        <v>3.67</v>
      </c>
      <c r="R26" s="25">
        <v>18.04</v>
      </c>
      <c r="S26" s="25">
        <v>234</v>
      </c>
    </row>
    <row r="27" spans="1:20" x14ac:dyDescent="0.25">
      <c r="A27" s="16" t="s">
        <v>223</v>
      </c>
      <c r="B27" s="25">
        <v>53.62</v>
      </c>
      <c r="C27" s="25" t="s">
        <v>328</v>
      </c>
      <c r="D27" s="25">
        <v>0</v>
      </c>
      <c r="E27" s="25" t="s">
        <v>328</v>
      </c>
      <c r="F27" s="25" t="s">
        <v>328</v>
      </c>
      <c r="G27" s="25">
        <v>0</v>
      </c>
      <c r="H27" s="25" t="s">
        <v>329</v>
      </c>
      <c r="I27" s="25">
        <v>0</v>
      </c>
      <c r="J27" s="25" t="s">
        <v>328</v>
      </c>
      <c r="K27" s="25" t="s">
        <v>329</v>
      </c>
      <c r="L27" s="25">
        <v>725.99</v>
      </c>
      <c r="M27" s="25">
        <v>47.07</v>
      </c>
      <c r="N27" s="25">
        <v>12.77</v>
      </c>
      <c r="O27" s="25" t="s">
        <v>329</v>
      </c>
      <c r="P27" s="25">
        <v>883.21</v>
      </c>
      <c r="Q27" s="25">
        <v>0</v>
      </c>
      <c r="R27" s="25">
        <v>26.55</v>
      </c>
      <c r="S27" s="25">
        <v>0</v>
      </c>
    </row>
    <row r="28" spans="1:20" x14ac:dyDescent="0.25">
      <c r="A28" s="15" t="s">
        <v>229</v>
      </c>
      <c r="B28" s="25">
        <v>4632.03</v>
      </c>
      <c r="C28" s="25" t="s">
        <v>328</v>
      </c>
      <c r="D28" s="25">
        <v>416.5</v>
      </c>
      <c r="E28" s="25" t="s">
        <v>328</v>
      </c>
      <c r="F28" s="25" t="s">
        <v>328</v>
      </c>
      <c r="G28" s="25">
        <v>3547.2</v>
      </c>
      <c r="H28" s="25" t="s">
        <v>329</v>
      </c>
      <c r="I28" s="25">
        <v>2991.5</v>
      </c>
      <c r="J28" s="25" t="s">
        <v>328</v>
      </c>
      <c r="K28" s="25" t="s">
        <v>329</v>
      </c>
      <c r="L28" s="25">
        <v>15874.49</v>
      </c>
      <c r="M28" s="25">
        <v>10160.42</v>
      </c>
      <c r="N28" s="25">
        <v>7139.73</v>
      </c>
      <c r="O28" s="25" t="s">
        <v>329</v>
      </c>
      <c r="P28" s="25">
        <v>931.8</v>
      </c>
      <c r="Q28" s="25">
        <v>2030.65</v>
      </c>
      <c r="R28" s="25">
        <v>4785.16</v>
      </c>
      <c r="S28" s="25">
        <v>3248.84</v>
      </c>
    </row>
    <row r="29" spans="1:20" x14ac:dyDescent="0.25">
      <c r="A29" s="15" t="s">
        <v>230</v>
      </c>
      <c r="B29" s="25">
        <v>134.81</v>
      </c>
      <c r="C29" s="25" t="s">
        <v>328</v>
      </c>
      <c r="D29" s="25">
        <v>0</v>
      </c>
      <c r="E29" s="25" t="s">
        <v>328</v>
      </c>
      <c r="F29" s="25" t="s">
        <v>328</v>
      </c>
      <c r="G29" s="25">
        <v>0</v>
      </c>
      <c r="H29" s="25" t="s">
        <v>329</v>
      </c>
      <c r="I29" s="25">
        <v>0</v>
      </c>
      <c r="J29" s="25" t="s">
        <v>328</v>
      </c>
      <c r="K29" s="25" t="s">
        <v>329</v>
      </c>
      <c r="L29" s="25">
        <v>0</v>
      </c>
      <c r="M29" s="25">
        <v>443.1</v>
      </c>
      <c r="N29" s="25">
        <v>137.82</v>
      </c>
      <c r="O29" s="25" t="s">
        <v>329</v>
      </c>
      <c r="P29" s="25">
        <v>0</v>
      </c>
      <c r="Q29" s="25">
        <v>532.52</v>
      </c>
      <c r="R29" s="25">
        <v>49.84</v>
      </c>
      <c r="S29" s="25">
        <v>22.13</v>
      </c>
    </row>
    <row r="30" spans="1:20" x14ac:dyDescent="0.25">
      <c r="A30" s="15" t="s">
        <v>231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5">
        <v>8466.4500000000007</v>
      </c>
      <c r="C31" s="25" t="s">
        <v>328</v>
      </c>
      <c r="D31" s="25">
        <v>7253.36</v>
      </c>
      <c r="E31" s="25" t="s">
        <v>328</v>
      </c>
      <c r="F31" s="25" t="s">
        <v>328</v>
      </c>
      <c r="G31" s="25">
        <v>19683.419999999998</v>
      </c>
      <c r="H31" s="25" t="s">
        <v>329</v>
      </c>
      <c r="I31" s="25">
        <v>16138.77</v>
      </c>
      <c r="J31" s="25" t="s">
        <v>328</v>
      </c>
      <c r="K31" s="25" t="s">
        <v>329</v>
      </c>
      <c r="L31" s="25">
        <v>36464.68</v>
      </c>
      <c r="M31" s="25">
        <v>3555.23</v>
      </c>
      <c r="N31" s="25">
        <v>8445.69</v>
      </c>
      <c r="O31" s="25" t="s">
        <v>329</v>
      </c>
      <c r="P31" s="25">
        <v>16362.13</v>
      </c>
      <c r="Q31" s="25">
        <v>6302.78</v>
      </c>
      <c r="R31" s="25">
        <v>760.83</v>
      </c>
      <c r="S31" s="25">
        <v>3334.45</v>
      </c>
    </row>
    <row r="32" spans="1:20" x14ac:dyDescent="0.25">
      <c r="A32" s="16" t="s">
        <v>233</v>
      </c>
      <c r="B32" s="25">
        <v>9528.2099999999991</v>
      </c>
      <c r="C32" s="25" t="s">
        <v>328</v>
      </c>
      <c r="D32" s="25">
        <v>10500.73</v>
      </c>
      <c r="E32" s="25" t="s">
        <v>328</v>
      </c>
      <c r="F32" s="25" t="s">
        <v>328</v>
      </c>
      <c r="G32" s="25">
        <v>19744.509999999998</v>
      </c>
      <c r="H32" s="25" t="s">
        <v>329</v>
      </c>
      <c r="I32" s="25">
        <v>16176.24</v>
      </c>
      <c r="J32" s="25" t="s">
        <v>328</v>
      </c>
      <c r="K32" s="25" t="s">
        <v>329</v>
      </c>
      <c r="L32" s="25">
        <v>41099.99</v>
      </c>
      <c r="M32" s="25">
        <v>5809.01</v>
      </c>
      <c r="N32" s="25">
        <v>11218.27</v>
      </c>
      <c r="O32" s="25" t="s">
        <v>329</v>
      </c>
      <c r="P32" s="25">
        <v>16362.13</v>
      </c>
      <c r="Q32" s="25">
        <v>6380.26</v>
      </c>
      <c r="R32" s="25">
        <v>1520.21</v>
      </c>
      <c r="S32" s="25">
        <v>3904.88</v>
      </c>
    </row>
    <row r="33" spans="1:19" x14ac:dyDescent="0.25">
      <c r="A33" s="16" t="s">
        <v>232</v>
      </c>
      <c r="B33" s="25">
        <v>13130.42</v>
      </c>
      <c r="C33" s="25" t="s">
        <v>328</v>
      </c>
      <c r="D33" s="25">
        <v>29124.86</v>
      </c>
      <c r="E33" s="25" t="s">
        <v>328</v>
      </c>
      <c r="F33" s="25" t="s">
        <v>328</v>
      </c>
      <c r="G33" s="25">
        <v>23399.42</v>
      </c>
      <c r="H33" s="25" t="s">
        <v>329</v>
      </c>
      <c r="I33" s="25">
        <v>14752.64</v>
      </c>
      <c r="J33" s="25" t="s">
        <v>328</v>
      </c>
      <c r="K33" s="25" t="s">
        <v>329</v>
      </c>
      <c r="L33" s="25">
        <v>43917.36</v>
      </c>
      <c r="M33" s="25">
        <v>18095.990000000002</v>
      </c>
      <c r="N33" s="25">
        <v>16605.41</v>
      </c>
      <c r="O33" s="25" t="s">
        <v>329</v>
      </c>
      <c r="P33" s="25">
        <v>3914.06</v>
      </c>
      <c r="Q33" s="25">
        <v>7699.31</v>
      </c>
      <c r="R33" s="25">
        <v>3856.31</v>
      </c>
      <c r="S33" s="25">
        <v>10032.89</v>
      </c>
    </row>
    <row r="34" spans="1:19" x14ac:dyDescent="0.25">
      <c r="A34" s="16" t="s">
        <v>235</v>
      </c>
      <c r="B34" s="25">
        <v>11082.18</v>
      </c>
      <c r="C34" s="25" t="s">
        <v>328</v>
      </c>
      <c r="D34" s="25">
        <v>28183.15</v>
      </c>
      <c r="E34" s="25" t="s">
        <v>328</v>
      </c>
      <c r="F34" s="25" t="s">
        <v>328</v>
      </c>
      <c r="G34" s="25">
        <v>22740.36</v>
      </c>
      <c r="H34" s="25" t="s">
        <v>329</v>
      </c>
      <c r="I34" s="25">
        <v>7515.96</v>
      </c>
      <c r="J34" s="25" t="s">
        <v>328</v>
      </c>
      <c r="K34" s="25" t="s">
        <v>329</v>
      </c>
      <c r="L34" s="25">
        <v>36573.75</v>
      </c>
      <c r="M34" s="25">
        <v>16400.12</v>
      </c>
      <c r="N34" s="25">
        <v>14452.48</v>
      </c>
      <c r="O34" s="25" t="s">
        <v>329</v>
      </c>
      <c r="P34" s="25">
        <v>-4302.3100000000004</v>
      </c>
      <c r="Q34" s="25">
        <v>6683.56</v>
      </c>
      <c r="R34" s="25">
        <v>3213.7</v>
      </c>
      <c r="S34" s="25">
        <v>9510.2199999999993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5">
        <v>559.06791192330729</v>
      </c>
      <c r="C36" s="25" t="s">
        <v>328</v>
      </c>
      <c r="D36" s="25">
        <v>1183.9020380818056</v>
      </c>
      <c r="E36" s="25" t="s">
        <v>328</v>
      </c>
      <c r="F36" s="25" t="s">
        <v>328</v>
      </c>
      <c r="G36" s="25">
        <v>2336.3941977760128</v>
      </c>
      <c r="H36" s="25" t="s">
        <v>329</v>
      </c>
      <c r="I36" s="25">
        <v>3567.6394086021505</v>
      </c>
      <c r="J36" s="25" t="s">
        <v>328</v>
      </c>
      <c r="K36" s="25" t="s">
        <v>329</v>
      </c>
      <c r="L36" s="25">
        <v>180.69353211009175</v>
      </c>
      <c r="M36" s="25">
        <v>86.425083682008349</v>
      </c>
      <c r="N36" s="25">
        <v>38.364602649006628</v>
      </c>
      <c r="O36" s="25" t="s">
        <v>329</v>
      </c>
      <c r="P36" s="25">
        <v>3.5383333333333336</v>
      </c>
      <c r="Q36" s="25">
        <v>1294.4849999999999</v>
      </c>
      <c r="R36" s="25">
        <v>-0.93566985645933021</v>
      </c>
      <c r="S36" s="25">
        <v>337.36430457179648</v>
      </c>
    </row>
    <row r="37" spans="1:19" x14ac:dyDescent="0.25">
      <c r="A37" s="16" t="s">
        <v>257</v>
      </c>
      <c r="B37" s="25">
        <v>905.00732600732601</v>
      </c>
      <c r="C37" s="25" t="s">
        <v>328</v>
      </c>
      <c r="D37" s="25">
        <v>168.52941176470588</v>
      </c>
      <c r="E37" s="25" t="s">
        <v>328</v>
      </c>
      <c r="F37" s="25" t="s">
        <v>328</v>
      </c>
      <c r="G37" s="25">
        <v>56.784000000000006</v>
      </c>
      <c r="H37" s="25" t="s">
        <v>329</v>
      </c>
      <c r="I37" s="25">
        <v>163.39814814814812</v>
      </c>
      <c r="J37" s="25" t="s">
        <v>328</v>
      </c>
      <c r="K37" s="25" t="s">
        <v>329</v>
      </c>
      <c r="L37" s="25">
        <v>1694.6670510898396</v>
      </c>
      <c r="M37" s="25">
        <v>383.85824291214561</v>
      </c>
      <c r="N37" s="25">
        <v>535.00245614035089</v>
      </c>
      <c r="O37" s="25" t="s">
        <v>329</v>
      </c>
      <c r="P37" s="25">
        <v>10374.130319148937</v>
      </c>
      <c r="Q37" s="25">
        <v>488.43428571428569</v>
      </c>
      <c r="R37" s="25">
        <v>518.9664758789861</v>
      </c>
      <c r="S37" s="25">
        <v>455.1437346437346</v>
      </c>
    </row>
    <row r="38" spans="1:19" x14ac:dyDescent="0.25">
      <c r="A38" s="17" t="s">
        <v>282</v>
      </c>
      <c r="B38" s="27">
        <v>0.76497963932518898</v>
      </c>
      <c r="C38" s="27" t="s">
        <v>328</v>
      </c>
      <c r="D38" s="27">
        <v>8.2682590721175932E-3</v>
      </c>
      <c r="E38" s="27" t="s">
        <v>328</v>
      </c>
      <c r="F38" s="27" t="s">
        <v>328</v>
      </c>
      <c r="G38" s="27">
        <v>5.7295645530939653E-2</v>
      </c>
      <c r="H38" s="27" t="s">
        <v>329</v>
      </c>
      <c r="I38" s="27">
        <v>7.3047858942065488E-2</v>
      </c>
      <c r="J38" s="27" t="s">
        <v>328</v>
      </c>
      <c r="K38" s="27" t="s">
        <v>329</v>
      </c>
      <c r="L38" s="27">
        <v>3.8659192825112103</v>
      </c>
      <c r="M38" s="27">
        <v>0.77221458046767533</v>
      </c>
      <c r="N38" s="27">
        <v>0.91205211726384372</v>
      </c>
      <c r="O38" s="27" t="s">
        <v>329</v>
      </c>
      <c r="P38" s="27">
        <v>9.7999999999999989</v>
      </c>
      <c r="Q38" s="27">
        <v>0.14285714285714285</v>
      </c>
      <c r="R38" s="27">
        <v>1.0712328767123289</v>
      </c>
      <c r="S38" s="27">
        <v>0.47660636306924509</v>
      </c>
    </row>
    <row r="39" spans="1:19" x14ac:dyDescent="0.25">
      <c r="A39" s="17" t="s">
        <v>283</v>
      </c>
      <c r="B39" s="25">
        <v>507.26161588927835</v>
      </c>
      <c r="C39" s="25" t="s">
        <v>328</v>
      </c>
      <c r="D39" s="25">
        <v>341.0056181095884</v>
      </c>
      <c r="E39" s="25" t="s">
        <v>328</v>
      </c>
      <c r="F39" s="25" t="s">
        <v>328</v>
      </c>
      <c r="G39" s="25">
        <v>1563.3549104483536</v>
      </c>
      <c r="H39" s="25" t="s">
        <v>329</v>
      </c>
      <c r="I39" s="25">
        <v>2169.0437470600095</v>
      </c>
      <c r="J39" s="25" t="s">
        <v>328</v>
      </c>
      <c r="K39" s="25" t="s">
        <v>329</v>
      </c>
      <c r="L39" s="25">
        <v>1672.6533795096443</v>
      </c>
      <c r="M39" s="25">
        <v>99.168212437762364</v>
      </c>
      <c r="N39" s="25">
        <v>279.65397923875435</v>
      </c>
      <c r="O39" s="25" t="s">
        <v>329</v>
      </c>
      <c r="P39" s="25">
        <v>27247.510407993341</v>
      </c>
      <c r="Q39" s="25">
        <v>763.92703472516803</v>
      </c>
      <c r="R39" s="25">
        <v>72.803215157169518</v>
      </c>
      <c r="S39" s="25">
        <v>214.70332571391776</v>
      </c>
    </row>
    <row r="40" spans="1:19" x14ac:dyDescent="0.25">
      <c r="A40" s="17" t="s">
        <v>284</v>
      </c>
      <c r="B40" s="25">
        <v>40.400063211967634</v>
      </c>
      <c r="C40" s="25" t="s">
        <v>328</v>
      </c>
      <c r="D40" s="25">
        <v>46.882723748247415</v>
      </c>
      <c r="E40" s="25" t="s">
        <v>328</v>
      </c>
      <c r="F40" s="25" t="s">
        <v>328</v>
      </c>
      <c r="G40" s="25">
        <v>18.182241657647573</v>
      </c>
      <c r="H40" s="25" t="s">
        <v>329</v>
      </c>
      <c r="I40" s="25">
        <v>13.34520013190855</v>
      </c>
      <c r="J40" s="25" t="s">
        <v>328</v>
      </c>
      <c r="K40" s="25" t="s">
        <v>329</v>
      </c>
      <c r="L40" s="25">
        <v>36.566037147265099</v>
      </c>
      <c r="M40" s="25">
        <v>58.702712948362326</v>
      </c>
      <c r="N40" s="25">
        <v>47.534072469733516</v>
      </c>
      <c r="O40" s="25" t="s">
        <v>329</v>
      </c>
      <c r="P40" s="25">
        <v>2.7117587469804407</v>
      </c>
      <c r="Q40" s="25">
        <v>30.560121257540441</v>
      </c>
      <c r="R40" s="25">
        <v>98.551077907276763</v>
      </c>
      <c r="S40" s="25">
        <v>53.154448441850541</v>
      </c>
    </row>
    <row r="41" spans="1:19" x14ac:dyDescent="0.25">
      <c r="A41" s="16" t="s">
        <v>22</v>
      </c>
      <c r="B41" s="25">
        <v>9726.2370370370372</v>
      </c>
      <c r="C41" s="25" t="s">
        <v>328</v>
      </c>
      <c r="D41" s="25">
        <v>28276.563106796115</v>
      </c>
      <c r="E41" s="25" t="s">
        <v>328</v>
      </c>
      <c r="F41" s="25" t="s">
        <v>328</v>
      </c>
      <c r="G41" s="25">
        <v>18280.796875</v>
      </c>
      <c r="H41" s="25" t="s">
        <v>329</v>
      </c>
      <c r="I41" s="25">
        <v>8382.181818181818</v>
      </c>
      <c r="J41" s="25" t="s">
        <v>328</v>
      </c>
      <c r="K41" s="25" t="s">
        <v>329</v>
      </c>
      <c r="L41" s="25">
        <v>16510.285714285714</v>
      </c>
      <c r="M41" s="25">
        <v>15466.658119658123</v>
      </c>
      <c r="N41" s="25">
        <v>14072.381355932204</v>
      </c>
      <c r="O41" s="25" t="s">
        <v>329</v>
      </c>
      <c r="P41" s="25">
        <v>1890.8502415458938</v>
      </c>
      <c r="Q41" s="25">
        <v>6874.3839285714284</v>
      </c>
      <c r="R41" s="25">
        <v>3382.7280701754389</v>
      </c>
      <c r="S41" s="25">
        <v>8026.3119999999999</v>
      </c>
    </row>
    <row r="42" spans="1:19" x14ac:dyDescent="0.25">
      <c r="A42" s="17" t="s">
        <v>327</v>
      </c>
      <c r="B42" s="25">
        <v>9553.6034482758605</v>
      </c>
      <c r="C42" s="25" t="s">
        <v>328</v>
      </c>
      <c r="D42" s="25">
        <v>27362.281553398057</v>
      </c>
      <c r="E42" s="25" t="s">
        <v>328</v>
      </c>
      <c r="F42" s="25" t="s">
        <v>328</v>
      </c>
      <c r="G42" s="25">
        <v>18488.09756097561</v>
      </c>
      <c r="H42" s="25" t="s">
        <v>329</v>
      </c>
      <c r="I42" s="25">
        <v>7226.8846153846152</v>
      </c>
      <c r="J42" s="25" t="s">
        <v>328</v>
      </c>
      <c r="K42" s="25" t="s">
        <v>329</v>
      </c>
      <c r="L42" s="25">
        <v>18286.875</v>
      </c>
      <c r="M42" s="25">
        <v>15471.811320754718</v>
      </c>
      <c r="N42" s="25">
        <v>14747.428571428571</v>
      </c>
      <c r="O42" s="25" t="s">
        <v>329</v>
      </c>
      <c r="P42" s="25">
        <v>-3469.6048387096785</v>
      </c>
      <c r="Q42" s="25">
        <v>6552.5098039215691</v>
      </c>
      <c r="R42" s="25">
        <v>2948.3486238532114</v>
      </c>
      <c r="S42" s="25">
        <v>7795.2622950819668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297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9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9330.76</v>
      </c>
      <c r="C51" s="25" t="s">
        <v>328</v>
      </c>
      <c r="D51" s="25">
        <v>25181.49</v>
      </c>
      <c r="E51" s="25" t="s">
        <v>328</v>
      </c>
      <c r="F51" s="25" t="s">
        <v>328</v>
      </c>
      <c r="G51" s="25">
        <v>29415.14</v>
      </c>
      <c r="H51" s="25" t="s">
        <v>329</v>
      </c>
      <c r="I51" s="25">
        <v>26543.200000000001</v>
      </c>
      <c r="J51" s="25" t="s">
        <v>328</v>
      </c>
      <c r="K51" s="25" t="s">
        <v>329</v>
      </c>
      <c r="L51" s="25">
        <v>3939.01</v>
      </c>
      <c r="M51" s="25">
        <v>3098.16</v>
      </c>
      <c r="N51" s="25">
        <v>1158.46</v>
      </c>
      <c r="O51" s="25" t="s">
        <v>329</v>
      </c>
      <c r="P51" s="25">
        <v>2.12</v>
      </c>
      <c r="Q51" s="25">
        <v>10679.46</v>
      </c>
      <c r="R51" s="25">
        <v>-9.83</v>
      </c>
      <c r="S51" s="25">
        <v>5239.1899999999996</v>
      </c>
      <c r="T51" s="29"/>
    </row>
    <row r="52" spans="1:20" x14ac:dyDescent="0.25">
      <c r="A52" s="16" t="s">
        <v>37</v>
      </c>
      <c r="B52" s="24">
        <v>7.05</v>
      </c>
      <c r="C52" s="25" t="s">
        <v>328</v>
      </c>
      <c r="D52" s="25">
        <v>0</v>
      </c>
      <c r="E52" s="25" t="s">
        <v>328</v>
      </c>
      <c r="F52" s="25" t="s">
        <v>328</v>
      </c>
      <c r="G52" s="25">
        <v>0</v>
      </c>
      <c r="H52" s="25" t="s">
        <v>329</v>
      </c>
      <c r="I52" s="25">
        <v>0</v>
      </c>
      <c r="J52" s="25" t="s">
        <v>328</v>
      </c>
      <c r="K52" s="25" t="s">
        <v>329</v>
      </c>
      <c r="L52" s="25">
        <v>0</v>
      </c>
      <c r="M52" s="25">
        <v>0</v>
      </c>
      <c r="N52" s="25">
        <v>0.8</v>
      </c>
      <c r="O52" s="25" t="s">
        <v>329</v>
      </c>
      <c r="P52" s="25">
        <v>0</v>
      </c>
      <c r="Q52" s="25">
        <v>0</v>
      </c>
      <c r="R52" s="25">
        <v>0</v>
      </c>
      <c r="S52" s="25">
        <v>34.770000000000003</v>
      </c>
    </row>
    <row r="53" spans="1:20" x14ac:dyDescent="0.25">
      <c r="A53" s="16" t="s">
        <v>38</v>
      </c>
      <c r="B53" s="24">
        <v>772.04</v>
      </c>
      <c r="C53" s="25" t="s">
        <v>328</v>
      </c>
      <c r="D53" s="25">
        <v>988.94</v>
      </c>
      <c r="E53" s="25" t="s">
        <v>328</v>
      </c>
      <c r="F53" s="25" t="s">
        <v>328</v>
      </c>
      <c r="G53" s="25">
        <v>0</v>
      </c>
      <c r="H53" s="25" t="s">
        <v>329</v>
      </c>
      <c r="I53" s="25">
        <v>129.78</v>
      </c>
      <c r="J53" s="25" t="s">
        <v>328</v>
      </c>
      <c r="K53" s="25" t="s">
        <v>329</v>
      </c>
      <c r="L53" s="25">
        <v>820.51</v>
      </c>
      <c r="M53" s="25">
        <v>659.32</v>
      </c>
      <c r="N53" s="25">
        <v>4.3099999999999996</v>
      </c>
      <c r="O53" s="25" t="s">
        <v>329</v>
      </c>
      <c r="P53" s="25">
        <v>0</v>
      </c>
      <c r="Q53" s="25">
        <v>671.41</v>
      </c>
      <c r="R53" s="25">
        <v>0</v>
      </c>
      <c r="S53" s="25">
        <v>1330.09</v>
      </c>
    </row>
    <row r="54" spans="1:20" x14ac:dyDescent="0.25">
      <c r="A54" s="16" t="s">
        <v>39</v>
      </c>
      <c r="B54" s="24">
        <v>296.23</v>
      </c>
      <c r="C54" s="25" t="s">
        <v>328</v>
      </c>
      <c r="D54" s="25">
        <v>24020.69</v>
      </c>
      <c r="E54" s="25" t="s">
        <v>328</v>
      </c>
      <c r="F54" s="25" t="s">
        <v>328</v>
      </c>
      <c r="G54" s="25">
        <v>0</v>
      </c>
      <c r="H54" s="25" t="s">
        <v>329</v>
      </c>
      <c r="I54" s="25">
        <v>0</v>
      </c>
      <c r="J54" s="25" t="s">
        <v>328</v>
      </c>
      <c r="K54" s="25" t="s">
        <v>329</v>
      </c>
      <c r="L54" s="25">
        <v>0</v>
      </c>
      <c r="M54" s="25">
        <v>0</v>
      </c>
      <c r="N54" s="25">
        <v>0</v>
      </c>
      <c r="O54" s="25" t="s">
        <v>329</v>
      </c>
      <c r="P54" s="25">
        <v>0</v>
      </c>
      <c r="Q54" s="25">
        <v>0</v>
      </c>
      <c r="R54" s="25">
        <v>0</v>
      </c>
      <c r="S54" s="25">
        <v>0</v>
      </c>
    </row>
    <row r="55" spans="1:20" x14ac:dyDescent="0.25">
      <c r="A55" s="16" t="s">
        <v>40</v>
      </c>
      <c r="B55" s="24">
        <v>38.99</v>
      </c>
      <c r="C55" s="25" t="s">
        <v>328</v>
      </c>
      <c r="D55" s="25">
        <v>0</v>
      </c>
      <c r="E55" s="25" t="s">
        <v>328</v>
      </c>
      <c r="F55" s="25" t="s">
        <v>328</v>
      </c>
      <c r="G55" s="25">
        <v>0</v>
      </c>
      <c r="H55" s="25" t="s">
        <v>329</v>
      </c>
      <c r="I55" s="25">
        <v>21.15</v>
      </c>
      <c r="J55" s="25" t="s">
        <v>328</v>
      </c>
      <c r="K55" s="25" t="s">
        <v>329</v>
      </c>
      <c r="L55" s="25">
        <v>1.86</v>
      </c>
      <c r="M55" s="25">
        <v>80.33</v>
      </c>
      <c r="N55" s="25">
        <v>50.08</v>
      </c>
      <c r="O55" s="25" t="s">
        <v>329</v>
      </c>
      <c r="P55" s="25">
        <v>0</v>
      </c>
      <c r="Q55" s="25">
        <v>30.24</v>
      </c>
      <c r="R55" s="25">
        <v>-7.91</v>
      </c>
      <c r="S55" s="25">
        <v>96.12</v>
      </c>
    </row>
    <row r="56" spans="1:20" x14ac:dyDescent="0.25">
      <c r="A56" s="16" t="s">
        <v>41</v>
      </c>
      <c r="B56" s="24">
        <v>107.32</v>
      </c>
      <c r="C56" s="25" t="s">
        <v>328</v>
      </c>
      <c r="D56" s="25">
        <v>0</v>
      </c>
      <c r="E56" s="25" t="s">
        <v>328</v>
      </c>
      <c r="F56" s="25" t="s">
        <v>328</v>
      </c>
      <c r="G56" s="25">
        <v>0</v>
      </c>
      <c r="H56" s="25" t="s">
        <v>329</v>
      </c>
      <c r="I56" s="25">
        <v>0</v>
      </c>
      <c r="J56" s="25" t="s">
        <v>328</v>
      </c>
      <c r="K56" s="25" t="s">
        <v>329</v>
      </c>
      <c r="L56" s="25">
        <v>0</v>
      </c>
      <c r="M56" s="25">
        <v>32.11</v>
      </c>
      <c r="N56" s="25">
        <v>1.6</v>
      </c>
      <c r="O56" s="25" t="s">
        <v>329</v>
      </c>
      <c r="P56" s="25">
        <v>0</v>
      </c>
      <c r="Q56" s="25">
        <v>3.64</v>
      </c>
      <c r="R56" s="25">
        <v>0</v>
      </c>
      <c r="S56" s="25">
        <v>0</v>
      </c>
    </row>
    <row r="57" spans="1:20" x14ac:dyDescent="0.25">
      <c r="A57" s="16" t="s">
        <v>42</v>
      </c>
      <c r="B57" s="24">
        <v>337.65</v>
      </c>
      <c r="C57" s="25" t="s">
        <v>328</v>
      </c>
      <c r="D57" s="25">
        <v>21.77</v>
      </c>
      <c r="E57" s="25" t="s">
        <v>328</v>
      </c>
      <c r="F57" s="25" t="s">
        <v>328</v>
      </c>
      <c r="G57" s="25">
        <v>90.78</v>
      </c>
      <c r="H57" s="25" t="s">
        <v>329</v>
      </c>
      <c r="I57" s="25">
        <v>37.83</v>
      </c>
      <c r="J57" s="25" t="s">
        <v>328</v>
      </c>
      <c r="K57" s="25" t="s">
        <v>329</v>
      </c>
      <c r="L57" s="25">
        <v>61.94</v>
      </c>
      <c r="M57" s="25">
        <v>16.2</v>
      </c>
      <c r="N57" s="25">
        <v>20.51</v>
      </c>
      <c r="O57" s="25" t="s">
        <v>329</v>
      </c>
      <c r="P57" s="25">
        <v>0</v>
      </c>
      <c r="Q57" s="25">
        <v>556.66999999999996</v>
      </c>
      <c r="R57" s="25">
        <v>0</v>
      </c>
      <c r="S57" s="25">
        <v>192.88</v>
      </c>
    </row>
    <row r="58" spans="1:20" x14ac:dyDescent="0.25">
      <c r="A58" s="16" t="s">
        <v>43</v>
      </c>
      <c r="B58" s="24">
        <v>491.46</v>
      </c>
      <c r="C58" s="25" t="s">
        <v>328</v>
      </c>
      <c r="D58" s="25">
        <v>0</v>
      </c>
      <c r="E58" s="25" t="s">
        <v>328</v>
      </c>
      <c r="F58" s="25" t="s">
        <v>328</v>
      </c>
      <c r="G58" s="25">
        <v>0</v>
      </c>
      <c r="H58" s="25" t="s">
        <v>329</v>
      </c>
      <c r="I58" s="25">
        <v>0</v>
      </c>
      <c r="J58" s="25" t="s">
        <v>328</v>
      </c>
      <c r="K58" s="25" t="s">
        <v>329</v>
      </c>
      <c r="L58" s="25">
        <v>0</v>
      </c>
      <c r="M58" s="25">
        <v>0</v>
      </c>
      <c r="N58" s="25">
        <v>0.25</v>
      </c>
      <c r="O58" s="25" t="s">
        <v>329</v>
      </c>
      <c r="P58" s="25">
        <v>0</v>
      </c>
      <c r="Q58" s="25">
        <v>216.56</v>
      </c>
      <c r="R58" s="25">
        <v>0</v>
      </c>
      <c r="S58" s="25">
        <v>0</v>
      </c>
    </row>
    <row r="59" spans="1:20" x14ac:dyDescent="0.25">
      <c r="A59" s="16" t="s">
        <v>44</v>
      </c>
      <c r="B59" s="24">
        <v>1825.16</v>
      </c>
      <c r="C59" s="25" t="s">
        <v>328</v>
      </c>
      <c r="D59" s="25">
        <v>0</v>
      </c>
      <c r="E59" s="25" t="s">
        <v>328</v>
      </c>
      <c r="F59" s="25" t="s">
        <v>328</v>
      </c>
      <c r="G59" s="25">
        <v>0</v>
      </c>
      <c r="H59" s="25" t="s">
        <v>329</v>
      </c>
      <c r="I59" s="25">
        <v>0</v>
      </c>
      <c r="J59" s="25" t="s">
        <v>328</v>
      </c>
      <c r="K59" s="25" t="s">
        <v>329</v>
      </c>
      <c r="L59" s="25">
        <v>48.4</v>
      </c>
      <c r="M59" s="25">
        <v>1.34</v>
      </c>
      <c r="N59" s="25">
        <v>0.26</v>
      </c>
      <c r="O59" s="25" t="s">
        <v>329</v>
      </c>
      <c r="P59" s="25">
        <v>0</v>
      </c>
      <c r="Q59" s="25">
        <v>1060.19</v>
      </c>
      <c r="R59" s="25">
        <v>0</v>
      </c>
      <c r="S59" s="25">
        <v>369.45</v>
      </c>
    </row>
    <row r="60" spans="1:20" x14ac:dyDescent="0.25">
      <c r="A60" s="16" t="s">
        <v>45</v>
      </c>
      <c r="B60" s="24">
        <v>6.78</v>
      </c>
      <c r="C60" s="25" t="s">
        <v>328</v>
      </c>
      <c r="D60" s="25">
        <v>0</v>
      </c>
      <c r="E60" s="25" t="s">
        <v>328</v>
      </c>
      <c r="F60" s="25" t="s">
        <v>328</v>
      </c>
      <c r="G60" s="25">
        <v>0</v>
      </c>
      <c r="H60" s="25" t="s">
        <v>329</v>
      </c>
      <c r="I60" s="25">
        <v>0</v>
      </c>
      <c r="J60" s="25" t="s">
        <v>328</v>
      </c>
      <c r="K60" s="25" t="s">
        <v>329</v>
      </c>
      <c r="L60" s="25">
        <v>0</v>
      </c>
      <c r="M60" s="25">
        <v>0</v>
      </c>
      <c r="N60" s="25">
        <v>0</v>
      </c>
      <c r="O60" s="25" t="s">
        <v>329</v>
      </c>
      <c r="P60" s="25">
        <v>0</v>
      </c>
      <c r="Q60" s="25">
        <v>46.25</v>
      </c>
      <c r="R60" s="25">
        <v>0</v>
      </c>
      <c r="S60" s="25">
        <v>0</v>
      </c>
    </row>
    <row r="61" spans="1:20" x14ac:dyDescent="0.25">
      <c r="A61" s="16" t="s">
        <v>46</v>
      </c>
      <c r="B61" s="24">
        <v>0</v>
      </c>
      <c r="C61" s="25" t="s">
        <v>328</v>
      </c>
      <c r="D61" s="25">
        <v>0</v>
      </c>
      <c r="E61" s="25" t="s">
        <v>328</v>
      </c>
      <c r="F61" s="25" t="s">
        <v>328</v>
      </c>
      <c r="G61" s="25">
        <v>0</v>
      </c>
      <c r="H61" s="25" t="s">
        <v>329</v>
      </c>
      <c r="I61" s="25">
        <v>0</v>
      </c>
      <c r="J61" s="25" t="s">
        <v>328</v>
      </c>
      <c r="K61" s="25" t="s">
        <v>329</v>
      </c>
      <c r="L61" s="25">
        <v>0</v>
      </c>
      <c r="M61" s="25">
        <v>0</v>
      </c>
      <c r="N61" s="25">
        <v>0</v>
      </c>
      <c r="O61" s="25" t="s">
        <v>329</v>
      </c>
      <c r="P61" s="25">
        <v>0</v>
      </c>
      <c r="Q61" s="25">
        <v>0</v>
      </c>
      <c r="R61" s="25">
        <v>0</v>
      </c>
      <c r="S61" s="25">
        <v>0</v>
      </c>
    </row>
    <row r="62" spans="1:20" x14ac:dyDescent="0.25">
      <c r="A62" s="16" t="s">
        <v>47</v>
      </c>
      <c r="B62" s="24">
        <v>0.59</v>
      </c>
      <c r="C62" s="25" t="s">
        <v>328</v>
      </c>
      <c r="D62" s="25">
        <v>0</v>
      </c>
      <c r="E62" s="25" t="s">
        <v>328</v>
      </c>
      <c r="F62" s="25" t="s">
        <v>328</v>
      </c>
      <c r="G62" s="25">
        <v>0</v>
      </c>
      <c r="H62" s="25" t="s">
        <v>329</v>
      </c>
      <c r="I62" s="25">
        <v>0.51</v>
      </c>
      <c r="J62" s="25" t="s">
        <v>328</v>
      </c>
      <c r="K62" s="25" t="s">
        <v>329</v>
      </c>
      <c r="L62" s="25">
        <v>0</v>
      </c>
      <c r="M62" s="25">
        <v>0</v>
      </c>
      <c r="N62" s="25">
        <v>3.16</v>
      </c>
      <c r="O62" s="25" t="s">
        <v>329</v>
      </c>
      <c r="P62" s="25">
        <v>0</v>
      </c>
      <c r="Q62" s="25">
        <v>0</v>
      </c>
      <c r="R62" s="25">
        <v>0</v>
      </c>
      <c r="S62" s="25">
        <v>0</v>
      </c>
    </row>
    <row r="63" spans="1:20" x14ac:dyDescent="0.25">
      <c r="A63" s="16" t="s">
        <v>93</v>
      </c>
      <c r="B63" s="24">
        <v>25.95</v>
      </c>
      <c r="C63" s="25" t="s">
        <v>328</v>
      </c>
      <c r="D63" s="25">
        <v>0</v>
      </c>
      <c r="E63" s="25" t="s">
        <v>328</v>
      </c>
      <c r="F63" s="25" t="s">
        <v>328</v>
      </c>
      <c r="G63" s="25">
        <v>0</v>
      </c>
      <c r="H63" s="25" t="s">
        <v>329</v>
      </c>
      <c r="I63" s="25">
        <v>0</v>
      </c>
      <c r="J63" s="25" t="s">
        <v>328</v>
      </c>
      <c r="K63" s="25" t="s">
        <v>329</v>
      </c>
      <c r="L63" s="25">
        <v>-1.1499999999999999</v>
      </c>
      <c r="M63" s="25">
        <v>10.77</v>
      </c>
      <c r="N63" s="25">
        <v>17.96</v>
      </c>
      <c r="O63" s="25" t="s">
        <v>329</v>
      </c>
      <c r="P63" s="25">
        <v>0</v>
      </c>
      <c r="Q63" s="25">
        <v>213.51</v>
      </c>
      <c r="R63" s="25">
        <v>1.98</v>
      </c>
      <c r="S63" s="25">
        <v>-14.93</v>
      </c>
    </row>
    <row r="64" spans="1:20" x14ac:dyDescent="0.25">
      <c r="A64" s="16" t="s">
        <v>48</v>
      </c>
      <c r="B64" s="24">
        <v>2661.34</v>
      </c>
      <c r="C64" s="25" t="s">
        <v>328</v>
      </c>
      <c r="D64" s="25">
        <v>2.13</v>
      </c>
      <c r="E64" s="25" t="s">
        <v>328</v>
      </c>
      <c r="F64" s="25" t="s">
        <v>328</v>
      </c>
      <c r="G64" s="25">
        <v>39.25</v>
      </c>
      <c r="H64" s="25" t="s">
        <v>329</v>
      </c>
      <c r="I64" s="25">
        <v>25256.14</v>
      </c>
      <c r="J64" s="25" t="s">
        <v>328</v>
      </c>
      <c r="K64" s="25" t="s">
        <v>329</v>
      </c>
      <c r="L64" s="25">
        <v>0</v>
      </c>
      <c r="M64" s="25">
        <v>12.11</v>
      </c>
      <c r="N64" s="25">
        <v>111.88</v>
      </c>
      <c r="O64" s="25" t="s">
        <v>329</v>
      </c>
      <c r="P64" s="25">
        <v>0</v>
      </c>
      <c r="Q64" s="25">
        <v>2678.78</v>
      </c>
      <c r="R64" s="25">
        <v>3.34</v>
      </c>
      <c r="S64" s="25">
        <v>149.41999999999999</v>
      </c>
    </row>
    <row r="65" spans="1:20" x14ac:dyDescent="0.25">
      <c r="A65" s="16" t="s">
        <v>49</v>
      </c>
      <c r="B65" s="24">
        <v>310.14999999999998</v>
      </c>
      <c r="C65" s="25" t="s">
        <v>328</v>
      </c>
      <c r="D65" s="25">
        <v>111.27</v>
      </c>
      <c r="E65" s="25" t="s">
        <v>328</v>
      </c>
      <c r="F65" s="25" t="s">
        <v>328</v>
      </c>
      <c r="G65" s="25">
        <v>146.36000000000001</v>
      </c>
      <c r="H65" s="25" t="s">
        <v>329</v>
      </c>
      <c r="I65" s="25">
        <v>758.08</v>
      </c>
      <c r="J65" s="25" t="s">
        <v>328</v>
      </c>
      <c r="K65" s="25" t="s">
        <v>329</v>
      </c>
      <c r="L65" s="25">
        <v>15.92</v>
      </c>
      <c r="M65" s="25">
        <v>98.69</v>
      </c>
      <c r="N65" s="25">
        <v>712.65</v>
      </c>
      <c r="O65" s="25" t="s">
        <v>329</v>
      </c>
      <c r="P65" s="25">
        <v>0.94</v>
      </c>
      <c r="Q65" s="25">
        <v>219.41</v>
      </c>
      <c r="R65" s="25">
        <v>101.3</v>
      </c>
      <c r="S65" s="25">
        <v>250.11</v>
      </c>
    </row>
    <row r="66" spans="1:20" x14ac:dyDescent="0.25">
      <c r="A66" s="16" t="s">
        <v>50</v>
      </c>
      <c r="B66" s="24">
        <v>2107.9499999999998</v>
      </c>
      <c r="C66" s="25" t="s">
        <v>328</v>
      </c>
      <c r="D66" s="25">
        <v>36.700000000000003</v>
      </c>
      <c r="E66" s="25" t="s">
        <v>328</v>
      </c>
      <c r="F66" s="25" t="s">
        <v>328</v>
      </c>
      <c r="G66" s="25">
        <v>29050.639999999999</v>
      </c>
      <c r="H66" s="25" t="s">
        <v>329</v>
      </c>
      <c r="I66" s="25">
        <v>346.86</v>
      </c>
      <c r="J66" s="25" t="s">
        <v>328</v>
      </c>
      <c r="K66" s="25" t="s">
        <v>329</v>
      </c>
      <c r="L66" s="25">
        <v>2024.49</v>
      </c>
      <c r="M66" s="25">
        <v>300.66000000000003</v>
      </c>
      <c r="N66" s="25">
        <v>162.88</v>
      </c>
      <c r="O66" s="25" t="s">
        <v>329</v>
      </c>
      <c r="P66" s="25">
        <v>0.14000000000000001</v>
      </c>
      <c r="Q66" s="25">
        <v>4489.84</v>
      </c>
      <c r="R66" s="25">
        <v>0</v>
      </c>
      <c r="S66" s="25">
        <v>2308.46</v>
      </c>
    </row>
    <row r="67" spans="1:20" s="35" customFormat="1" x14ac:dyDescent="0.25">
      <c r="A67" s="14" t="s">
        <v>51</v>
      </c>
      <c r="B67" s="24">
        <v>12353.35</v>
      </c>
      <c r="C67" s="25" t="s">
        <v>328</v>
      </c>
      <c r="D67" s="25">
        <v>114.6</v>
      </c>
      <c r="E67" s="25" t="s">
        <v>328</v>
      </c>
      <c r="F67" s="25" t="s">
        <v>328</v>
      </c>
      <c r="G67" s="25">
        <v>70.98</v>
      </c>
      <c r="H67" s="25" t="s">
        <v>329</v>
      </c>
      <c r="I67" s="25">
        <v>176.47</v>
      </c>
      <c r="J67" s="25" t="s">
        <v>328</v>
      </c>
      <c r="K67" s="25" t="s">
        <v>329</v>
      </c>
      <c r="L67" s="25">
        <v>146944.57999999999</v>
      </c>
      <c r="M67" s="25">
        <v>10966.83</v>
      </c>
      <c r="N67" s="25">
        <v>15247.57</v>
      </c>
      <c r="O67" s="25" t="s">
        <v>329</v>
      </c>
      <c r="P67" s="25">
        <v>117020.19</v>
      </c>
      <c r="Q67" s="25">
        <v>854.76</v>
      </c>
      <c r="R67" s="25">
        <v>6346.96</v>
      </c>
      <c r="S67" s="25">
        <v>3704.87</v>
      </c>
      <c r="T67" s="29"/>
    </row>
    <row r="68" spans="1:20" x14ac:dyDescent="0.25">
      <c r="A68" s="16" t="s">
        <v>52</v>
      </c>
      <c r="B68" s="24">
        <v>0.67</v>
      </c>
      <c r="C68" s="25" t="s">
        <v>328</v>
      </c>
      <c r="D68" s="25">
        <v>0</v>
      </c>
      <c r="E68" s="25" t="s">
        <v>328</v>
      </c>
      <c r="F68" s="25" t="s">
        <v>328</v>
      </c>
      <c r="G68" s="25">
        <v>0</v>
      </c>
      <c r="H68" s="25" t="s">
        <v>329</v>
      </c>
      <c r="I68" s="25">
        <v>0</v>
      </c>
      <c r="J68" s="25" t="s">
        <v>328</v>
      </c>
      <c r="K68" s="25" t="s">
        <v>329</v>
      </c>
      <c r="L68" s="25">
        <v>0</v>
      </c>
      <c r="M68" s="25">
        <v>0</v>
      </c>
      <c r="N68" s="25">
        <v>3.9</v>
      </c>
      <c r="O68" s="25" t="s">
        <v>329</v>
      </c>
      <c r="P68" s="25">
        <v>0</v>
      </c>
      <c r="Q68" s="25">
        <v>0</v>
      </c>
      <c r="R68" s="25">
        <v>0</v>
      </c>
      <c r="S68" s="25">
        <v>0</v>
      </c>
    </row>
    <row r="69" spans="1:20" x14ac:dyDescent="0.25">
      <c r="A69" s="16" t="s">
        <v>53</v>
      </c>
      <c r="B69" s="24">
        <v>1849.02</v>
      </c>
      <c r="C69" s="25" t="s">
        <v>328</v>
      </c>
      <c r="D69" s="25">
        <v>114.6</v>
      </c>
      <c r="E69" s="25" t="s">
        <v>328</v>
      </c>
      <c r="F69" s="25" t="s">
        <v>328</v>
      </c>
      <c r="G69" s="25">
        <v>133.88</v>
      </c>
      <c r="H69" s="25" t="s">
        <v>329</v>
      </c>
      <c r="I69" s="25">
        <v>75.959999999999994</v>
      </c>
      <c r="J69" s="25" t="s">
        <v>328</v>
      </c>
      <c r="K69" s="25" t="s">
        <v>329</v>
      </c>
      <c r="L69" s="25">
        <v>12587.13</v>
      </c>
      <c r="M69" s="25">
        <v>10738.22</v>
      </c>
      <c r="N69" s="25">
        <v>37.1</v>
      </c>
      <c r="O69" s="25" t="s">
        <v>329</v>
      </c>
      <c r="P69" s="25">
        <v>0</v>
      </c>
      <c r="Q69" s="25">
        <v>137.81</v>
      </c>
      <c r="R69" s="25">
        <v>2155.33</v>
      </c>
      <c r="S69" s="25">
        <v>1385.86</v>
      </c>
    </row>
    <row r="70" spans="1:20" x14ac:dyDescent="0.25">
      <c r="A70" s="16" t="s">
        <v>54</v>
      </c>
      <c r="B70" s="24">
        <v>3249.75</v>
      </c>
      <c r="C70" s="25" t="s">
        <v>328</v>
      </c>
      <c r="D70" s="25">
        <v>0</v>
      </c>
      <c r="E70" s="25" t="s">
        <v>328</v>
      </c>
      <c r="F70" s="25" t="s">
        <v>328</v>
      </c>
      <c r="G70" s="25">
        <v>0</v>
      </c>
      <c r="H70" s="25" t="s">
        <v>329</v>
      </c>
      <c r="I70" s="25">
        <v>0</v>
      </c>
      <c r="J70" s="25" t="s">
        <v>328</v>
      </c>
      <c r="K70" s="25" t="s">
        <v>329</v>
      </c>
      <c r="L70" s="25">
        <v>133761.49</v>
      </c>
      <c r="M70" s="25">
        <v>160.69</v>
      </c>
      <c r="N70" s="25">
        <v>0</v>
      </c>
      <c r="O70" s="25" t="s">
        <v>329</v>
      </c>
      <c r="P70" s="25">
        <v>0</v>
      </c>
      <c r="Q70" s="25">
        <v>0</v>
      </c>
      <c r="R70" s="25">
        <v>0</v>
      </c>
      <c r="S70" s="25">
        <v>54.85</v>
      </c>
    </row>
    <row r="71" spans="1:20" x14ac:dyDescent="0.25">
      <c r="A71" s="16" t="s">
        <v>55</v>
      </c>
      <c r="B71" s="24">
        <v>1031.93</v>
      </c>
      <c r="C71" s="25" t="s">
        <v>328</v>
      </c>
      <c r="D71" s="25">
        <v>0</v>
      </c>
      <c r="E71" s="25" t="s">
        <v>328</v>
      </c>
      <c r="F71" s="25" t="s">
        <v>328</v>
      </c>
      <c r="G71" s="25">
        <v>0</v>
      </c>
      <c r="H71" s="25" t="s">
        <v>329</v>
      </c>
      <c r="I71" s="25">
        <v>9.11</v>
      </c>
      <c r="J71" s="25" t="s">
        <v>328</v>
      </c>
      <c r="K71" s="25" t="s">
        <v>329</v>
      </c>
      <c r="L71" s="25">
        <v>0</v>
      </c>
      <c r="M71" s="25">
        <v>18.559999999999999</v>
      </c>
      <c r="N71" s="25">
        <v>4272.05</v>
      </c>
      <c r="O71" s="25" t="s">
        <v>329</v>
      </c>
      <c r="P71" s="25">
        <v>0</v>
      </c>
      <c r="Q71" s="25">
        <v>120.31</v>
      </c>
      <c r="R71" s="25">
        <v>936.93</v>
      </c>
      <c r="S71" s="25">
        <v>764.86</v>
      </c>
    </row>
    <row r="72" spans="1:20" x14ac:dyDescent="0.25">
      <c r="A72" s="16" t="s">
        <v>56</v>
      </c>
      <c r="B72" s="24">
        <v>1535.22</v>
      </c>
      <c r="C72" s="25" t="s">
        <v>328</v>
      </c>
      <c r="D72" s="25">
        <v>0</v>
      </c>
      <c r="E72" s="25" t="s">
        <v>328</v>
      </c>
      <c r="F72" s="25" t="s">
        <v>328</v>
      </c>
      <c r="G72" s="25">
        <v>0</v>
      </c>
      <c r="H72" s="25" t="s">
        <v>329</v>
      </c>
      <c r="I72" s="25">
        <v>0</v>
      </c>
      <c r="J72" s="25" t="s">
        <v>328</v>
      </c>
      <c r="K72" s="25" t="s">
        <v>329</v>
      </c>
      <c r="L72" s="25">
        <v>0</v>
      </c>
      <c r="M72" s="25">
        <v>0</v>
      </c>
      <c r="N72" s="25">
        <v>7665.7</v>
      </c>
      <c r="O72" s="25" t="s">
        <v>329</v>
      </c>
      <c r="P72" s="25">
        <v>0</v>
      </c>
      <c r="Q72" s="25">
        <v>189.14</v>
      </c>
      <c r="R72" s="25">
        <v>567.13</v>
      </c>
      <c r="S72" s="25">
        <v>602.5</v>
      </c>
    </row>
    <row r="73" spans="1:20" x14ac:dyDescent="0.25">
      <c r="A73" s="16" t="s">
        <v>57</v>
      </c>
      <c r="B73" s="24">
        <v>290.69</v>
      </c>
      <c r="C73" s="25" t="s">
        <v>328</v>
      </c>
      <c r="D73" s="25">
        <v>0</v>
      </c>
      <c r="E73" s="25" t="s">
        <v>328</v>
      </c>
      <c r="F73" s="25" t="s">
        <v>328</v>
      </c>
      <c r="G73" s="25">
        <v>0</v>
      </c>
      <c r="H73" s="25" t="s">
        <v>329</v>
      </c>
      <c r="I73" s="25">
        <v>0</v>
      </c>
      <c r="J73" s="25" t="s">
        <v>328</v>
      </c>
      <c r="K73" s="25" t="s">
        <v>329</v>
      </c>
      <c r="L73" s="25">
        <v>0.31</v>
      </c>
      <c r="M73" s="25">
        <v>22.48</v>
      </c>
      <c r="N73" s="25">
        <v>993.73</v>
      </c>
      <c r="O73" s="25" t="s">
        <v>329</v>
      </c>
      <c r="P73" s="25">
        <v>0</v>
      </c>
      <c r="Q73" s="25">
        <v>0</v>
      </c>
      <c r="R73" s="25">
        <v>966.08</v>
      </c>
      <c r="S73" s="25">
        <v>-84.44</v>
      </c>
    </row>
    <row r="74" spans="1:20" x14ac:dyDescent="0.25">
      <c r="A74" s="16" t="s">
        <v>58</v>
      </c>
      <c r="B74" s="24">
        <v>446.57</v>
      </c>
      <c r="C74" s="25" t="s">
        <v>328</v>
      </c>
      <c r="D74" s="25">
        <v>0</v>
      </c>
      <c r="E74" s="25" t="s">
        <v>328</v>
      </c>
      <c r="F74" s="25" t="s">
        <v>328</v>
      </c>
      <c r="G74" s="25">
        <v>0</v>
      </c>
      <c r="H74" s="25" t="s">
        <v>329</v>
      </c>
      <c r="I74" s="25">
        <v>0</v>
      </c>
      <c r="J74" s="25" t="s">
        <v>328</v>
      </c>
      <c r="K74" s="25" t="s">
        <v>329</v>
      </c>
      <c r="L74" s="25">
        <v>0</v>
      </c>
      <c r="M74" s="25">
        <v>0</v>
      </c>
      <c r="N74" s="25">
        <v>2252.15</v>
      </c>
      <c r="O74" s="25" t="s">
        <v>329</v>
      </c>
      <c r="P74" s="25">
        <v>0</v>
      </c>
      <c r="Q74" s="25">
        <v>0</v>
      </c>
      <c r="R74" s="25">
        <v>217.9</v>
      </c>
      <c r="S74" s="25">
        <v>150.74</v>
      </c>
    </row>
    <row r="75" spans="1:20" x14ac:dyDescent="0.25">
      <c r="A75" s="16" t="s">
        <v>59</v>
      </c>
      <c r="B75" s="24">
        <v>230.42</v>
      </c>
      <c r="C75" s="25" t="s">
        <v>328</v>
      </c>
      <c r="D75" s="25">
        <v>0</v>
      </c>
      <c r="E75" s="25" t="s">
        <v>328</v>
      </c>
      <c r="F75" s="25" t="s">
        <v>328</v>
      </c>
      <c r="G75" s="25">
        <v>0</v>
      </c>
      <c r="H75" s="25" t="s">
        <v>329</v>
      </c>
      <c r="I75" s="25">
        <v>91.39</v>
      </c>
      <c r="J75" s="25" t="s">
        <v>328</v>
      </c>
      <c r="K75" s="25" t="s">
        <v>329</v>
      </c>
      <c r="L75" s="25">
        <v>316.27</v>
      </c>
      <c r="M75" s="25">
        <v>26.9</v>
      </c>
      <c r="N75" s="25">
        <v>21.84</v>
      </c>
      <c r="O75" s="25" t="s">
        <v>329</v>
      </c>
      <c r="P75" s="25">
        <v>0</v>
      </c>
      <c r="Q75" s="25">
        <v>115.76</v>
      </c>
      <c r="R75" s="25">
        <v>1134.96</v>
      </c>
      <c r="S75" s="25">
        <v>0</v>
      </c>
    </row>
    <row r="76" spans="1:20" x14ac:dyDescent="0.25">
      <c r="A76" s="16" t="s">
        <v>60</v>
      </c>
      <c r="B76" s="24">
        <v>2880.68</v>
      </c>
      <c r="C76" s="25" t="s">
        <v>328</v>
      </c>
      <c r="D76" s="25">
        <v>0</v>
      </c>
      <c r="E76" s="25" t="s">
        <v>328</v>
      </c>
      <c r="F76" s="25" t="s">
        <v>328</v>
      </c>
      <c r="G76" s="25">
        <v>0</v>
      </c>
      <c r="H76" s="25" t="s">
        <v>329</v>
      </c>
      <c r="I76" s="25">
        <v>0</v>
      </c>
      <c r="J76" s="25" t="s">
        <v>328</v>
      </c>
      <c r="K76" s="25" t="s">
        <v>329</v>
      </c>
      <c r="L76" s="25">
        <v>-1.27</v>
      </c>
      <c r="M76" s="25">
        <v>0</v>
      </c>
      <c r="N76" s="25">
        <v>0</v>
      </c>
      <c r="O76" s="25" t="s">
        <v>329</v>
      </c>
      <c r="P76" s="25">
        <v>97335.38</v>
      </c>
      <c r="Q76" s="25">
        <v>0</v>
      </c>
      <c r="R76" s="25">
        <v>0</v>
      </c>
      <c r="S76" s="25">
        <v>0</v>
      </c>
    </row>
    <row r="77" spans="1:20" x14ac:dyDescent="0.25">
      <c r="A77" s="16" t="s">
        <v>61</v>
      </c>
      <c r="B77" s="24">
        <v>50.6</v>
      </c>
      <c r="C77" s="25" t="s">
        <v>328</v>
      </c>
      <c r="D77" s="25">
        <v>0</v>
      </c>
      <c r="E77" s="25" t="s">
        <v>328</v>
      </c>
      <c r="F77" s="25" t="s">
        <v>328</v>
      </c>
      <c r="G77" s="25">
        <v>0</v>
      </c>
      <c r="H77" s="25" t="s">
        <v>329</v>
      </c>
      <c r="I77" s="25">
        <v>0</v>
      </c>
      <c r="J77" s="25" t="s">
        <v>328</v>
      </c>
      <c r="K77" s="25" t="s">
        <v>329</v>
      </c>
      <c r="L77" s="25">
        <v>0</v>
      </c>
      <c r="M77" s="25">
        <v>0</v>
      </c>
      <c r="N77" s="25">
        <v>0</v>
      </c>
      <c r="O77" s="25" t="s">
        <v>329</v>
      </c>
      <c r="P77" s="25">
        <v>0</v>
      </c>
      <c r="Q77" s="25">
        <v>0</v>
      </c>
      <c r="R77" s="25">
        <v>361.64</v>
      </c>
      <c r="S77" s="25">
        <v>0</v>
      </c>
    </row>
    <row r="78" spans="1:20" x14ac:dyDescent="0.25">
      <c r="A78" s="16" t="s">
        <v>62</v>
      </c>
      <c r="B78" s="24">
        <v>173.75</v>
      </c>
      <c r="C78" s="25" t="s">
        <v>328</v>
      </c>
      <c r="D78" s="25">
        <v>0</v>
      </c>
      <c r="E78" s="25" t="s">
        <v>328</v>
      </c>
      <c r="F78" s="25" t="s">
        <v>328</v>
      </c>
      <c r="G78" s="25">
        <v>-62.91</v>
      </c>
      <c r="H78" s="25" t="s">
        <v>329</v>
      </c>
      <c r="I78" s="25">
        <v>0</v>
      </c>
      <c r="J78" s="25" t="s">
        <v>328</v>
      </c>
      <c r="K78" s="25" t="s">
        <v>329</v>
      </c>
      <c r="L78" s="25">
        <v>0</v>
      </c>
      <c r="M78" s="25">
        <v>0</v>
      </c>
      <c r="N78" s="25">
        <v>0</v>
      </c>
      <c r="O78" s="25" t="s">
        <v>329</v>
      </c>
      <c r="P78" s="25">
        <v>0</v>
      </c>
      <c r="Q78" s="25">
        <v>311.99</v>
      </c>
      <c r="R78" s="25">
        <v>0</v>
      </c>
      <c r="S78" s="25">
        <v>700.4</v>
      </c>
    </row>
    <row r="79" spans="1:20" x14ac:dyDescent="0.25">
      <c r="A79" s="16" t="s">
        <v>63</v>
      </c>
      <c r="B79" s="24">
        <v>0</v>
      </c>
      <c r="C79" s="25" t="s">
        <v>328</v>
      </c>
      <c r="D79" s="25">
        <v>0</v>
      </c>
      <c r="E79" s="25" t="s">
        <v>328</v>
      </c>
      <c r="F79" s="25" t="s">
        <v>328</v>
      </c>
      <c r="G79" s="25">
        <v>0</v>
      </c>
      <c r="H79" s="25" t="s">
        <v>329</v>
      </c>
      <c r="I79" s="25">
        <v>0</v>
      </c>
      <c r="J79" s="25" t="s">
        <v>328</v>
      </c>
      <c r="K79" s="25" t="s">
        <v>329</v>
      </c>
      <c r="L79" s="25">
        <v>0</v>
      </c>
      <c r="M79" s="25">
        <v>0</v>
      </c>
      <c r="N79" s="25">
        <v>0</v>
      </c>
      <c r="O79" s="25" t="s">
        <v>329</v>
      </c>
      <c r="P79" s="25">
        <v>0</v>
      </c>
      <c r="Q79" s="25">
        <v>0</v>
      </c>
      <c r="R79" s="25">
        <v>0</v>
      </c>
      <c r="S79" s="25">
        <v>0</v>
      </c>
    </row>
    <row r="80" spans="1:20" x14ac:dyDescent="0.25">
      <c r="A80" s="16" t="s">
        <v>64</v>
      </c>
      <c r="B80" s="24">
        <v>6.96</v>
      </c>
      <c r="C80" s="25" t="s">
        <v>328</v>
      </c>
      <c r="D80" s="25">
        <v>0</v>
      </c>
      <c r="E80" s="25" t="s">
        <v>328</v>
      </c>
      <c r="F80" s="25" t="s">
        <v>328</v>
      </c>
      <c r="G80" s="25">
        <v>0</v>
      </c>
      <c r="H80" s="25" t="s">
        <v>329</v>
      </c>
      <c r="I80" s="25">
        <v>0</v>
      </c>
      <c r="J80" s="25" t="s">
        <v>328</v>
      </c>
      <c r="K80" s="25" t="s">
        <v>329</v>
      </c>
      <c r="L80" s="25">
        <v>280.64</v>
      </c>
      <c r="M80" s="25">
        <v>0</v>
      </c>
      <c r="N80" s="25">
        <v>1.1100000000000001</v>
      </c>
      <c r="O80" s="25" t="s">
        <v>329</v>
      </c>
      <c r="P80" s="25">
        <v>0</v>
      </c>
      <c r="Q80" s="25">
        <v>0</v>
      </c>
      <c r="R80" s="25">
        <v>0</v>
      </c>
      <c r="S80" s="25">
        <v>0</v>
      </c>
    </row>
    <row r="81" spans="1:20" s="35" customFormat="1" x14ac:dyDescent="0.25">
      <c r="A81" s="14" t="s">
        <v>65</v>
      </c>
      <c r="B81" s="24">
        <v>1194.48</v>
      </c>
      <c r="C81" s="25" t="s">
        <v>328</v>
      </c>
      <c r="D81" s="25">
        <v>370.12</v>
      </c>
      <c r="E81" s="25" t="s">
        <v>328</v>
      </c>
      <c r="F81" s="25" t="s">
        <v>328</v>
      </c>
      <c r="G81" s="25">
        <v>0</v>
      </c>
      <c r="H81" s="25" t="s">
        <v>329</v>
      </c>
      <c r="I81" s="25">
        <v>6451.42</v>
      </c>
      <c r="J81" s="25" t="s">
        <v>328</v>
      </c>
      <c r="K81" s="25" t="s">
        <v>329</v>
      </c>
      <c r="L81" s="25">
        <v>2103.8000000000002</v>
      </c>
      <c r="M81" s="25">
        <v>587.38</v>
      </c>
      <c r="N81" s="25">
        <v>829.66</v>
      </c>
      <c r="O81" s="25" t="s">
        <v>329</v>
      </c>
      <c r="P81" s="25">
        <v>30.97</v>
      </c>
      <c r="Q81" s="25">
        <v>83.38</v>
      </c>
      <c r="R81" s="25">
        <v>36.82</v>
      </c>
      <c r="S81" s="25">
        <v>1351.54</v>
      </c>
      <c r="T81" s="29"/>
    </row>
    <row r="82" spans="1:20" s="35" customFormat="1" x14ac:dyDescent="0.25">
      <c r="A82" s="14" t="s">
        <v>66</v>
      </c>
      <c r="B82" s="24">
        <v>22878.6</v>
      </c>
      <c r="C82" s="25" t="s">
        <v>328</v>
      </c>
      <c r="D82" s="25">
        <v>25666.21</v>
      </c>
      <c r="E82" s="25" t="s">
        <v>328</v>
      </c>
      <c r="F82" s="25" t="s">
        <v>328</v>
      </c>
      <c r="G82" s="25">
        <v>29486.11</v>
      </c>
      <c r="H82" s="25" t="s">
        <v>329</v>
      </c>
      <c r="I82" s="25">
        <v>33171.08</v>
      </c>
      <c r="J82" s="25" t="s">
        <v>328</v>
      </c>
      <c r="K82" s="25" t="s">
        <v>329</v>
      </c>
      <c r="L82" s="25">
        <v>152987.39000000001</v>
      </c>
      <c r="M82" s="25">
        <v>14652.37</v>
      </c>
      <c r="N82" s="25">
        <v>17235.689999999999</v>
      </c>
      <c r="O82" s="25" t="s">
        <v>329</v>
      </c>
      <c r="P82" s="25">
        <v>117053.28</v>
      </c>
      <c r="Q82" s="25">
        <v>11617.61</v>
      </c>
      <c r="R82" s="25">
        <v>6373.95</v>
      </c>
      <c r="S82" s="25">
        <v>10295.6</v>
      </c>
      <c r="T82" s="29"/>
    </row>
    <row r="83" spans="1:20" s="35" customFormat="1" x14ac:dyDescent="0.25">
      <c r="A83" s="14" t="s">
        <v>67</v>
      </c>
      <c r="B83" s="24">
        <v>1689.12</v>
      </c>
      <c r="C83" s="25" t="s">
        <v>328</v>
      </c>
      <c r="D83" s="25">
        <v>0</v>
      </c>
      <c r="E83" s="25" t="s">
        <v>328</v>
      </c>
      <c r="F83" s="25" t="s">
        <v>328</v>
      </c>
      <c r="G83" s="25">
        <v>0</v>
      </c>
      <c r="H83" s="25" t="s">
        <v>329</v>
      </c>
      <c r="I83" s="25">
        <v>0</v>
      </c>
      <c r="J83" s="25" t="s">
        <v>328</v>
      </c>
      <c r="K83" s="25" t="s">
        <v>329</v>
      </c>
      <c r="L83" s="25">
        <v>171.7</v>
      </c>
      <c r="M83" s="25">
        <v>12.08</v>
      </c>
      <c r="N83" s="25">
        <v>310.63</v>
      </c>
      <c r="O83" s="25" t="s">
        <v>329</v>
      </c>
      <c r="P83" s="25">
        <v>0</v>
      </c>
      <c r="Q83" s="25">
        <v>7.82</v>
      </c>
      <c r="R83" s="25">
        <v>11629.4</v>
      </c>
      <c r="S83" s="25">
        <v>0</v>
      </c>
      <c r="T83" s="29"/>
    </row>
    <row r="84" spans="1:20" x14ac:dyDescent="0.25">
      <c r="A84" s="16" t="s">
        <v>68</v>
      </c>
      <c r="B84" s="24">
        <v>0</v>
      </c>
      <c r="C84" s="25" t="s">
        <v>328</v>
      </c>
      <c r="D84" s="25">
        <v>0</v>
      </c>
      <c r="E84" s="25" t="s">
        <v>328</v>
      </c>
      <c r="F84" s="25" t="s">
        <v>328</v>
      </c>
      <c r="G84" s="25">
        <v>0</v>
      </c>
      <c r="H84" s="25" t="s">
        <v>329</v>
      </c>
      <c r="I84" s="25">
        <v>0</v>
      </c>
      <c r="J84" s="25" t="s">
        <v>328</v>
      </c>
      <c r="K84" s="25" t="s">
        <v>329</v>
      </c>
      <c r="L84" s="25">
        <v>0</v>
      </c>
      <c r="M84" s="25">
        <v>0</v>
      </c>
      <c r="N84" s="25">
        <v>0</v>
      </c>
      <c r="O84" s="25" t="s">
        <v>329</v>
      </c>
      <c r="P84" s="25">
        <v>0</v>
      </c>
      <c r="Q84" s="25">
        <v>0</v>
      </c>
      <c r="R84" s="25">
        <v>0</v>
      </c>
      <c r="S84" s="25">
        <v>0</v>
      </c>
    </row>
    <row r="85" spans="1:20" x14ac:dyDescent="0.25">
      <c r="A85" s="16" t="s">
        <v>69</v>
      </c>
      <c r="B85" s="24">
        <v>1684.03</v>
      </c>
      <c r="C85" s="25" t="s">
        <v>328</v>
      </c>
      <c r="D85" s="25">
        <v>0</v>
      </c>
      <c r="E85" s="25" t="s">
        <v>328</v>
      </c>
      <c r="F85" s="25" t="s">
        <v>328</v>
      </c>
      <c r="G85" s="25">
        <v>0</v>
      </c>
      <c r="H85" s="25" t="s">
        <v>329</v>
      </c>
      <c r="I85" s="25">
        <v>0</v>
      </c>
      <c r="J85" s="25" t="s">
        <v>328</v>
      </c>
      <c r="K85" s="25" t="s">
        <v>329</v>
      </c>
      <c r="L85" s="25">
        <v>171.7</v>
      </c>
      <c r="M85" s="25">
        <v>12.08</v>
      </c>
      <c r="N85" s="25">
        <v>280.95999999999998</v>
      </c>
      <c r="O85" s="25" t="s">
        <v>329</v>
      </c>
      <c r="P85" s="25">
        <v>0</v>
      </c>
      <c r="Q85" s="25">
        <v>7.82</v>
      </c>
      <c r="R85" s="25">
        <v>11629.4</v>
      </c>
      <c r="S85" s="25">
        <v>0</v>
      </c>
    </row>
    <row r="86" spans="1:20" x14ac:dyDescent="0.25">
      <c r="A86" s="16" t="s">
        <v>70</v>
      </c>
      <c r="B86" s="24">
        <v>5.09</v>
      </c>
      <c r="C86" s="25" t="s">
        <v>328</v>
      </c>
      <c r="D86" s="25">
        <v>0</v>
      </c>
      <c r="E86" s="25" t="s">
        <v>328</v>
      </c>
      <c r="F86" s="25" t="s">
        <v>328</v>
      </c>
      <c r="G86" s="25">
        <v>0</v>
      </c>
      <c r="H86" s="25" t="s">
        <v>329</v>
      </c>
      <c r="I86" s="25">
        <v>0</v>
      </c>
      <c r="J86" s="25" t="s">
        <v>328</v>
      </c>
      <c r="K86" s="25" t="s">
        <v>329</v>
      </c>
      <c r="L86" s="25">
        <v>0</v>
      </c>
      <c r="M86" s="25">
        <v>0</v>
      </c>
      <c r="N86" s="25">
        <v>29.67</v>
      </c>
      <c r="O86" s="25" t="s">
        <v>329</v>
      </c>
      <c r="P86" s="25">
        <v>0</v>
      </c>
      <c r="Q86" s="25">
        <v>0</v>
      </c>
      <c r="R86" s="25">
        <v>0</v>
      </c>
      <c r="S86" s="25">
        <v>0</v>
      </c>
    </row>
    <row r="87" spans="1:20" s="35" customFormat="1" x14ac:dyDescent="0.25">
      <c r="A87" s="14" t="s">
        <v>71</v>
      </c>
      <c r="B87" s="24">
        <v>24567.719999999998</v>
      </c>
      <c r="C87" s="25" t="s">
        <v>328</v>
      </c>
      <c r="D87" s="25">
        <v>25666.21</v>
      </c>
      <c r="E87" s="25" t="s">
        <v>328</v>
      </c>
      <c r="F87" s="25" t="s">
        <v>328</v>
      </c>
      <c r="G87" s="25">
        <v>29486.11</v>
      </c>
      <c r="H87" s="25" t="s">
        <v>329</v>
      </c>
      <c r="I87" s="25">
        <v>33171.08</v>
      </c>
      <c r="J87" s="25" t="s">
        <v>328</v>
      </c>
      <c r="K87" s="25" t="s">
        <v>329</v>
      </c>
      <c r="L87" s="25">
        <v>153159.09000000003</v>
      </c>
      <c r="M87" s="25">
        <v>14664.45</v>
      </c>
      <c r="N87" s="25">
        <v>17546.32</v>
      </c>
      <c r="O87" s="25" t="s">
        <v>329</v>
      </c>
      <c r="P87" s="25">
        <v>117053.28</v>
      </c>
      <c r="Q87" s="25">
        <v>11625.43</v>
      </c>
      <c r="R87" s="25">
        <v>18003.349999999999</v>
      </c>
      <c r="S87" s="25">
        <v>10295.6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2.25" customHeight="1" x14ac:dyDescent="0.25"/>
    <row r="92" spans="1:20" s="58" customFormat="1" ht="15" customHeight="1" x14ac:dyDescent="0.3">
      <c r="A92" s="97" t="s">
        <v>298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5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14412.15</v>
      </c>
      <c r="C96" s="25" t="s">
        <v>328</v>
      </c>
      <c r="D96" s="25">
        <v>18412.849999999999</v>
      </c>
      <c r="E96" s="25" t="s">
        <v>328</v>
      </c>
      <c r="F96" s="25" t="s">
        <v>328</v>
      </c>
      <c r="G96" s="25">
        <v>9802.69</v>
      </c>
      <c r="H96" s="25" t="s">
        <v>329</v>
      </c>
      <c r="I96" s="25">
        <v>17032.310000000001</v>
      </c>
      <c r="J96" s="25" t="s">
        <v>328</v>
      </c>
      <c r="K96" s="25" t="s">
        <v>329</v>
      </c>
      <c r="L96" s="25">
        <v>116522.71</v>
      </c>
      <c r="M96" s="25">
        <v>11097.14</v>
      </c>
      <c r="N96" s="25">
        <v>8790</v>
      </c>
      <c r="O96" s="25" t="s">
        <v>329</v>
      </c>
      <c r="P96" s="25">
        <v>100691.15</v>
      </c>
      <c r="Q96" s="25">
        <v>5314.83</v>
      </c>
      <c r="R96" s="25">
        <v>5613.12</v>
      </c>
      <c r="S96" s="25">
        <v>6961.15</v>
      </c>
    </row>
    <row r="97" spans="1:19" x14ac:dyDescent="0.25">
      <c r="A97" s="16" t="s">
        <v>241</v>
      </c>
      <c r="B97" s="24">
        <v>331.59</v>
      </c>
      <c r="C97" s="25" t="s">
        <v>328</v>
      </c>
      <c r="D97" s="25">
        <v>347.34</v>
      </c>
      <c r="E97" s="25" t="s">
        <v>328</v>
      </c>
      <c r="F97" s="25" t="s">
        <v>328</v>
      </c>
      <c r="G97" s="25">
        <v>745.32</v>
      </c>
      <c r="H97" s="25" t="s">
        <v>329</v>
      </c>
      <c r="I97" s="25">
        <v>227.89</v>
      </c>
      <c r="J97" s="25" t="s">
        <v>328</v>
      </c>
      <c r="K97" s="25" t="s">
        <v>329</v>
      </c>
      <c r="L97" s="25">
        <v>3203.12</v>
      </c>
      <c r="M97" s="25">
        <v>490.02</v>
      </c>
      <c r="N97" s="25">
        <v>110.88</v>
      </c>
      <c r="O97" s="25" t="s">
        <v>329</v>
      </c>
      <c r="P97" s="25">
        <v>0</v>
      </c>
      <c r="Q97" s="25">
        <v>302.54000000000002</v>
      </c>
      <c r="R97" s="25">
        <v>120.79</v>
      </c>
      <c r="S97" s="25">
        <v>308.52</v>
      </c>
    </row>
    <row r="98" spans="1:19" x14ac:dyDescent="0.25">
      <c r="A98" s="16" t="s">
        <v>242</v>
      </c>
      <c r="B98" s="24">
        <v>1121.1500000000001</v>
      </c>
      <c r="C98" s="25" t="s">
        <v>328</v>
      </c>
      <c r="D98" s="25">
        <v>2421.96</v>
      </c>
      <c r="E98" s="25" t="s">
        <v>328</v>
      </c>
      <c r="F98" s="25" t="s">
        <v>328</v>
      </c>
      <c r="G98" s="25">
        <v>661.94</v>
      </c>
      <c r="H98" s="25" t="s">
        <v>329</v>
      </c>
      <c r="I98" s="25">
        <v>2043.87</v>
      </c>
      <c r="J98" s="25" t="s">
        <v>328</v>
      </c>
      <c r="K98" s="25" t="s">
        <v>329</v>
      </c>
      <c r="L98" s="25">
        <v>7640.94</v>
      </c>
      <c r="M98" s="25">
        <v>882.43</v>
      </c>
      <c r="N98" s="25">
        <v>973.23</v>
      </c>
      <c r="O98" s="25" t="s">
        <v>329</v>
      </c>
      <c r="P98" s="25">
        <v>2184.59</v>
      </c>
      <c r="Q98" s="25">
        <v>376.56</v>
      </c>
      <c r="R98" s="25">
        <v>208.41</v>
      </c>
      <c r="S98" s="25">
        <v>860.57</v>
      </c>
    </row>
    <row r="99" spans="1:19" x14ac:dyDescent="0.25">
      <c r="A99" s="16" t="s">
        <v>243</v>
      </c>
      <c r="B99" s="24">
        <v>1637.26</v>
      </c>
      <c r="C99" s="25" t="s">
        <v>328</v>
      </c>
      <c r="D99" s="25">
        <v>2967.54</v>
      </c>
      <c r="E99" s="25" t="s">
        <v>328</v>
      </c>
      <c r="F99" s="25" t="s">
        <v>328</v>
      </c>
      <c r="G99" s="25">
        <v>1786.3</v>
      </c>
      <c r="H99" s="25" t="s">
        <v>329</v>
      </c>
      <c r="I99" s="25">
        <v>1970.8</v>
      </c>
      <c r="J99" s="25" t="s">
        <v>328</v>
      </c>
      <c r="K99" s="25" t="s">
        <v>329</v>
      </c>
      <c r="L99" s="25">
        <v>6319.28</v>
      </c>
      <c r="M99" s="25">
        <v>3396.74</v>
      </c>
      <c r="N99" s="25">
        <v>1347.28</v>
      </c>
      <c r="O99" s="25" t="s">
        <v>329</v>
      </c>
      <c r="P99" s="25">
        <v>3352.01</v>
      </c>
      <c r="Q99" s="25">
        <v>932.49</v>
      </c>
      <c r="R99" s="25">
        <v>567.26</v>
      </c>
      <c r="S99" s="25">
        <v>836.84</v>
      </c>
    </row>
    <row r="100" spans="1:19" x14ac:dyDescent="0.25">
      <c r="A100" s="16" t="s">
        <v>244</v>
      </c>
      <c r="B100" s="24">
        <v>5220</v>
      </c>
      <c r="C100" s="25" t="s">
        <v>328</v>
      </c>
      <c r="D100" s="25">
        <v>116.09</v>
      </c>
      <c r="E100" s="25" t="s">
        <v>328</v>
      </c>
      <c r="F100" s="25" t="s">
        <v>328</v>
      </c>
      <c r="G100" s="25">
        <v>0</v>
      </c>
      <c r="H100" s="25" t="s">
        <v>329</v>
      </c>
      <c r="I100" s="25">
        <v>109.81</v>
      </c>
      <c r="J100" s="25" t="s">
        <v>328</v>
      </c>
      <c r="K100" s="25" t="s">
        <v>329</v>
      </c>
      <c r="L100" s="25">
        <v>62032.36</v>
      </c>
      <c r="M100" s="25">
        <v>1770.29</v>
      </c>
      <c r="N100" s="25">
        <v>3118.63</v>
      </c>
      <c r="O100" s="25" t="s">
        <v>329</v>
      </c>
      <c r="P100" s="25">
        <v>78672.59</v>
      </c>
      <c r="Q100" s="25">
        <v>204.66</v>
      </c>
      <c r="R100" s="25">
        <v>2919.3</v>
      </c>
      <c r="S100" s="25">
        <v>1206.1300000000001</v>
      </c>
    </row>
    <row r="101" spans="1:19" x14ac:dyDescent="0.25">
      <c r="A101" s="16" t="s">
        <v>245</v>
      </c>
      <c r="B101" s="24">
        <v>248.97</v>
      </c>
      <c r="C101" s="25" t="s">
        <v>328</v>
      </c>
      <c r="D101" s="25">
        <v>0</v>
      </c>
      <c r="E101" s="25" t="s">
        <v>328</v>
      </c>
      <c r="F101" s="25" t="s">
        <v>328</v>
      </c>
      <c r="G101" s="25">
        <v>0</v>
      </c>
      <c r="H101" s="25" t="s">
        <v>329</v>
      </c>
      <c r="I101" s="25">
        <v>0</v>
      </c>
      <c r="J101" s="25" t="s">
        <v>328</v>
      </c>
      <c r="K101" s="25" t="s">
        <v>329</v>
      </c>
      <c r="L101" s="25">
        <v>1885.61</v>
      </c>
      <c r="M101" s="25">
        <v>664.34</v>
      </c>
      <c r="N101" s="25">
        <v>386.24</v>
      </c>
      <c r="O101" s="25" t="s">
        <v>329</v>
      </c>
      <c r="P101" s="25">
        <v>0</v>
      </c>
      <c r="Q101" s="25">
        <v>0</v>
      </c>
      <c r="R101" s="25">
        <v>427.48</v>
      </c>
      <c r="S101" s="25">
        <v>100.77</v>
      </c>
    </row>
    <row r="102" spans="1:19" x14ac:dyDescent="0.25">
      <c r="A102" s="16" t="s">
        <v>246</v>
      </c>
      <c r="B102" s="24">
        <v>1245.45</v>
      </c>
      <c r="C102" s="25" t="s">
        <v>328</v>
      </c>
      <c r="D102" s="25">
        <v>13.77</v>
      </c>
      <c r="E102" s="25" t="s">
        <v>328</v>
      </c>
      <c r="F102" s="25" t="s">
        <v>328</v>
      </c>
      <c r="G102" s="25">
        <v>195.22</v>
      </c>
      <c r="H102" s="25" t="s">
        <v>329</v>
      </c>
      <c r="I102" s="25">
        <v>22.65</v>
      </c>
      <c r="J102" s="25" t="s">
        <v>328</v>
      </c>
      <c r="K102" s="25" t="s">
        <v>329</v>
      </c>
      <c r="L102" s="25">
        <v>18252.330000000002</v>
      </c>
      <c r="M102" s="25">
        <v>961.88</v>
      </c>
      <c r="N102" s="25">
        <v>1074.69</v>
      </c>
      <c r="O102" s="25" t="s">
        <v>329</v>
      </c>
      <c r="P102" s="25">
        <v>8272.93</v>
      </c>
      <c r="Q102" s="25">
        <v>67.17</v>
      </c>
      <c r="R102" s="25">
        <v>627.63</v>
      </c>
      <c r="S102" s="25">
        <v>951.22</v>
      </c>
    </row>
    <row r="103" spans="1:19" x14ac:dyDescent="0.25">
      <c r="A103" s="16" t="s">
        <v>247</v>
      </c>
      <c r="B103" s="24">
        <v>673.2</v>
      </c>
      <c r="C103" s="25" t="s">
        <v>328</v>
      </c>
      <c r="D103" s="25">
        <v>1710.02</v>
      </c>
      <c r="E103" s="25" t="s">
        <v>328</v>
      </c>
      <c r="F103" s="25" t="s">
        <v>328</v>
      </c>
      <c r="G103" s="25">
        <v>144.91</v>
      </c>
      <c r="H103" s="25" t="s">
        <v>329</v>
      </c>
      <c r="I103" s="25">
        <v>79.84</v>
      </c>
      <c r="J103" s="25" t="s">
        <v>328</v>
      </c>
      <c r="K103" s="25" t="s">
        <v>329</v>
      </c>
      <c r="L103" s="25">
        <v>3209.2</v>
      </c>
      <c r="M103" s="25">
        <v>576.78</v>
      </c>
      <c r="N103" s="25">
        <v>345.63</v>
      </c>
      <c r="O103" s="25" t="s">
        <v>329</v>
      </c>
      <c r="P103" s="25">
        <v>3.3</v>
      </c>
      <c r="Q103" s="25">
        <v>410.28</v>
      </c>
      <c r="R103" s="25">
        <v>222.72</v>
      </c>
      <c r="S103" s="25">
        <v>580.52</v>
      </c>
    </row>
    <row r="104" spans="1:19" x14ac:dyDescent="0.25">
      <c r="A104" s="16" t="s">
        <v>248</v>
      </c>
      <c r="B104" s="24">
        <v>764.83</v>
      </c>
      <c r="C104" s="25" t="s">
        <v>328</v>
      </c>
      <c r="D104" s="25">
        <v>1894.68</v>
      </c>
      <c r="E104" s="25" t="s">
        <v>328</v>
      </c>
      <c r="F104" s="25" t="s">
        <v>328</v>
      </c>
      <c r="G104" s="25">
        <v>499.43</v>
      </c>
      <c r="H104" s="25" t="s">
        <v>329</v>
      </c>
      <c r="I104" s="25">
        <v>1440.27</v>
      </c>
      <c r="J104" s="25" t="s">
        <v>328</v>
      </c>
      <c r="K104" s="25" t="s">
        <v>329</v>
      </c>
      <c r="L104" s="25">
        <v>4127.7700000000004</v>
      </c>
      <c r="M104" s="25">
        <v>683.73</v>
      </c>
      <c r="N104" s="25">
        <v>105.37</v>
      </c>
      <c r="O104" s="25" t="s">
        <v>329</v>
      </c>
      <c r="P104" s="25">
        <v>0</v>
      </c>
      <c r="Q104" s="25">
        <v>973.87</v>
      </c>
      <c r="R104" s="25">
        <v>37.68</v>
      </c>
      <c r="S104" s="25">
        <v>312.87</v>
      </c>
    </row>
    <row r="105" spans="1:19" x14ac:dyDescent="0.25">
      <c r="A105" s="16" t="s">
        <v>249</v>
      </c>
      <c r="B105" s="24">
        <v>628.01</v>
      </c>
      <c r="C105" s="25" t="s">
        <v>328</v>
      </c>
      <c r="D105" s="25">
        <v>6484.55</v>
      </c>
      <c r="E105" s="25" t="s">
        <v>328</v>
      </c>
      <c r="F105" s="25" t="s">
        <v>328</v>
      </c>
      <c r="G105" s="25">
        <v>1241.6600000000001</v>
      </c>
      <c r="H105" s="25" t="s">
        <v>329</v>
      </c>
      <c r="I105" s="25">
        <v>2027.61</v>
      </c>
      <c r="J105" s="25" t="s">
        <v>328</v>
      </c>
      <c r="K105" s="25" t="s">
        <v>329</v>
      </c>
      <c r="L105" s="25">
        <v>1967.38</v>
      </c>
      <c r="M105" s="25">
        <v>243.17</v>
      </c>
      <c r="N105" s="25">
        <v>37.03</v>
      </c>
      <c r="O105" s="25" t="s">
        <v>329</v>
      </c>
      <c r="P105" s="25">
        <v>2.62</v>
      </c>
      <c r="Q105" s="25">
        <v>571.91</v>
      </c>
      <c r="R105" s="25">
        <v>0.01</v>
      </c>
      <c r="S105" s="25">
        <v>273.23</v>
      </c>
    </row>
    <row r="106" spans="1:19" x14ac:dyDescent="0.25">
      <c r="A106" s="16" t="s">
        <v>250</v>
      </c>
      <c r="B106" s="24">
        <v>748.77</v>
      </c>
      <c r="C106" s="25" t="s">
        <v>328</v>
      </c>
      <c r="D106" s="25">
        <v>1403.01</v>
      </c>
      <c r="E106" s="25" t="s">
        <v>328</v>
      </c>
      <c r="F106" s="25" t="s">
        <v>328</v>
      </c>
      <c r="G106" s="25">
        <v>267.86</v>
      </c>
      <c r="H106" s="25" t="s">
        <v>329</v>
      </c>
      <c r="I106" s="25">
        <v>5568.03</v>
      </c>
      <c r="J106" s="25" t="s">
        <v>328</v>
      </c>
      <c r="K106" s="25" t="s">
        <v>329</v>
      </c>
      <c r="L106" s="25">
        <v>774.2</v>
      </c>
      <c r="M106" s="25">
        <v>179.2</v>
      </c>
      <c r="N106" s="25">
        <v>39.659999999999997</v>
      </c>
      <c r="O106" s="25" t="s">
        <v>329</v>
      </c>
      <c r="P106" s="25">
        <v>0</v>
      </c>
      <c r="Q106" s="25">
        <v>296.77</v>
      </c>
      <c r="R106" s="25">
        <v>2.71</v>
      </c>
      <c r="S106" s="25">
        <v>82.55</v>
      </c>
    </row>
    <row r="107" spans="1:19" x14ac:dyDescent="0.25">
      <c r="A107" s="16" t="s">
        <v>251</v>
      </c>
      <c r="B107" s="24">
        <v>245.17</v>
      </c>
      <c r="C107" s="25" t="s">
        <v>328</v>
      </c>
      <c r="D107" s="25">
        <v>14.14</v>
      </c>
      <c r="E107" s="25" t="s">
        <v>328</v>
      </c>
      <c r="F107" s="25" t="s">
        <v>328</v>
      </c>
      <c r="G107" s="25">
        <v>899.43</v>
      </c>
      <c r="H107" s="25" t="s">
        <v>329</v>
      </c>
      <c r="I107" s="25">
        <v>212.86</v>
      </c>
      <c r="J107" s="25" t="s">
        <v>328</v>
      </c>
      <c r="K107" s="25" t="s">
        <v>329</v>
      </c>
      <c r="L107" s="25">
        <v>823.22</v>
      </c>
      <c r="M107" s="25">
        <v>141.25</v>
      </c>
      <c r="N107" s="25">
        <v>105.08</v>
      </c>
      <c r="O107" s="25" t="s">
        <v>329</v>
      </c>
      <c r="P107" s="25">
        <v>1261.81</v>
      </c>
      <c r="Q107" s="25">
        <v>162.72</v>
      </c>
      <c r="R107" s="25">
        <v>2.97</v>
      </c>
      <c r="S107" s="25">
        <v>468.36</v>
      </c>
    </row>
    <row r="108" spans="1:19" x14ac:dyDescent="0.25">
      <c r="A108" s="16" t="s">
        <v>252</v>
      </c>
      <c r="B108" s="24">
        <v>519.66999999999996</v>
      </c>
      <c r="C108" s="25" t="s">
        <v>328</v>
      </c>
      <c r="D108" s="25">
        <v>475.2</v>
      </c>
      <c r="E108" s="25" t="s">
        <v>328</v>
      </c>
      <c r="F108" s="25" t="s">
        <v>328</v>
      </c>
      <c r="G108" s="25">
        <v>25.68</v>
      </c>
      <c r="H108" s="25" t="s">
        <v>329</v>
      </c>
      <c r="I108" s="25">
        <v>595.92999999999995</v>
      </c>
      <c r="J108" s="25" t="s">
        <v>328</v>
      </c>
      <c r="K108" s="25" t="s">
        <v>329</v>
      </c>
      <c r="L108" s="25">
        <v>3593.95</v>
      </c>
      <c r="M108" s="25">
        <v>377.7</v>
      </c>
      <c r="N108" s="25">
        <v>516.65</v>
      </c>
      <c r="O108" s="25" t="s">
        <v>329</v>
      </c>
      <c r="P108" s="25">
        <v>4864.2700000000004</v>
      </c>
      <c r="Q108" s="25">
        <v>330.27</v>
      </c>
      <c r="R108" s="25">
        <v>21.1</v>
      </c>
      <c r="S108" s="25">
        <v>245.32</v>
      </c>
    </row>
    <row r="109" spans="1:19" x14ac:dyDescent="0.25">
      <c r="A109" s="16" t="s">
        <v>253</v>
      </c>
      <c r="B109" s="24">
        <v>531.73</v>
      </c>
      <c r="C109" s="25" t="s">
        <v>328</v>
      </c>
      <c r="D109" s="25">
        <v>506.19</v>
      </c>
      <c r="E109" s="25" t="s">
        <v>328</v>
      </c>
      <c r="F109" s="25" t="s">
        <v>328</v>
      </c>
      <c r="G109" s="25">
        <v>553.24</v>
      </c>
      <c r="H109" s="25" t="s">
        <v>329</v>
      </c>
      <c r="I109" s="25">
        <v>894</v>
      </c>
      <c r="J109" s="25" t="s">
        <v>328</v>
      </c>
      <c r="K109" s="25" t="s">
        <v>329</v>
      </c>
      <c r="L109" s="25">
        <v>1362.17</v>
      </c>
      <c r="M109" s="25">
        <v>459.17</v>
      </c>
      <c r="N109" s="25">
        <v>535.58000000000004</v>
      </c>
      <c r="O109" s="25" t="s">
        <v>329</v>
      </c>
      <c r="P109" s="25">
        <v>833.05</v>
      </c>
      <c r="Q109" s="25">
        <v>229.6</v>
      </c>
      <c r="R109" s="25">
        <v>442.82</v>
      </c>
      <c r="S109" s="25">
        <v>346.1</v>
      </c>
    </row>
    <row r="110" spans="1:19" s="35" customFormat="1" ht="15.75" customHeight="1" x14ac:dyDescent="0.25">
      <c r="A110" s="16" t="s">
        <v>254</v>
      </c>
      <c r="B110" s="24">
        <v>496.35</v>
      </c>
      <c r="C110" s="25" t="s">
        <v>328</v>
      </c>
      <c r="D110" s="25">
        <v>58.35</v>
      </c>
      <c r="E110" s="25" t="s">
        <v>328</v>
      </c>
      <c r="F110" s="25" t="s">
        <v>328</v>
      </c>
      <c r="G110" s="25">
        <v>2781.69</v>
      </c>
      <c r="H110" s="25" t="s">
        <v>329</v>
      </c>
      <c r="I110" s="25">
        <v>1838.76</v>
      </c>
      <c r="J110" s="25" t="s">
        <v>328</v>
      </c>
      <c r="K110" s="25" t="s">
        <v>329</v>
      </c>
      <c r="L110" s="25">
        <v>1331.18</v>
      </c>
      <c r="M110" s="25">
        <v>270.43</v>
      </c>
      <c r="N110" s="25">
        <v>94.05</v>
      </c>
      <c r="O110" s="25" t="s">
        <v>329</v>
      </c>
      <c r="P110" s="25">
        <v>1243.98</v>
      </c>
      <c r="Q110" s="25">
        <v>455.97</v>
      </c>
      <c r="R110" s="25">
        <v>12.24</v>
      </c>
      <c r="S110" s="25">
        <v>388.15</v>
      </c>
    </row>
    <row r="111" spans="1:19" x14ac:dyDescent="0.25">
      <c r="A111" s="15" t="s">
        <v>240</v>
      </c>
      <c r="B111" s="24">
        <v>314.64</v>
      </c>
      <c r="C111" s="25" t="s">
        <v>328</v>
      </c>
      <c r="D111" s="25">
        <v>50.47</v>
      </c>
      <c r="E111" s="25" t="s">
        <v>328</v>
      </c>
      <c r="F111" s="25" t="s">
        <v>328</v>
      </c>
      <c r="G111" s="25">
        <v>16.760000000000002</v>
      </c>
      <c r="H111" s="25" t="s">
        <v>329</v>
      </c>
      <c r="I111" s="25">
        <v>902.77</v>
      </c>
      <c r="J111" s="25" t="s">
        <v>328</v>
      </c>
      <c r="K111" s="25" t="s">
        <v>329</v>
      </c>
      <c r="L111" s="25">
        <v>1295.51</v>
      </c>
      <c r="M111" s="25">
        <v>178.53</v>
      </c>
      <c r="N111" s="25">
        <v>208.43</v>
      </c>
      <c r="O111" s="25" t="s">
        <v>329</v>
      </c>
      <c r="P111" s="25">
        <v>1108.53</v>
      </c>
      <c r="Q111" s="25">
        <v>154.27000000000001</v>
      </c>
      <c r="R111" s="25">
        <v>268.11</v>
      </c>
      <c r="S111" s="25">
        <v>74.67</v>
      </c>
    </row>
    <row r="112" spans="1:19" x14ac:dyDescent="0.25">
      <c r="A112" s="15" t="s">
        <v>239</v>
      </c>
      <c r="B112" s="24">
        <v>3520.85</v>
      </c>
      <c r="C112" s="25" t="s">
        <v>328</v>
      </c>
      <c r="D112" s="25">
        <v>1480.04</v>
      </c>
      <c r="E112" s="25" t="s">
        <v>328</v>
      </c>
      <c r="F112" s="25" t="s">
        <v>328</v>
      </c>
      <c r="G112" s="25">
        <v>5448.6</v>
      </c>
      <c r="H112" s="25" t="s">
        <v>329</v>
      </c>
      <c r="I112" s="25">
        <v>5763.69</v>
      </c>
      <c r="J112" s="25" t="s">
        <v>328</v>
      </c>
      <c r="K112" s="25" t="s">
        <v>329</v>
      </c>
      <c r="L112" s="25">
        <v>15029.81</v>
      </c>
      <c r="M112" s="25">
        <v>3585.04</v>
      </c>
      <c r="N112" s="25">
        <v>3022.67</v>
      </c>
      <c r="O112" s="25" t="s">
        <v>329</v>
      </c>
      <c r="P112" s="25">
        <v>11464</v>
      </c>
      <c r="Q112" s="25">
        <v>2421.9299999999998</v>
      </c>
      <c r="R112" s="25">
        <v>1837.08</v>
      </c>
      <c r="S112" s="25">
        <v>1610.8</v>
      </c>
    </row>
    <row r="113" spans="1:19" x14ac:dyDescent="0.25">
      <c r="A113" s="15" t="s">
        <v>255</v>
      </c>
      <c r="B113" s="24">
        <v>2048.23</v>
      </c>
      <c r="C113" s="25" t="s">
        <v>328</v>
      </c>
      <c r="D113" s="25">
        <v>941.71</v>
      </c>
      <c r="E113" s="25" t="s">
        <v>328</v>
      </c>
      <c r="F113" s="25" t="s">
        <v>328</v>
      </c>
      <c r="G113" s="25">
        <v>659.06</v>
      </c>
      <c r="H113" s="25" t="s">
        <v>329</v>
      </c>
      <c r="I113" s="25">
        <v>7236.68</v>
      </c>
      <c r="J113" s="25" t="s">
        <v>328</v>
      </c>
      <c r="K113" s="25" t="s">
        <v>329</v>
      </c>
      <c r="L113" s="25">
        <v>7343.62</v>
      </c>
      <c r="M113" s="25">
        <v>1695.87</v>
      </c>
      <c r="N113" s="25">
        <v>2152.9299999999998</v>
      </c>
      <c r="O113" s="25" t="s">
        <v>329</v>
      </c>
      <c r="P113" s="25">
        <v>8216.3700000000008</v>
      </c>
      <c r="Q113" s="25">
        <v>1015.75</v>
      </c>
      <c r="R113" s="25">
        <v>642.61</v>
      </c>
      <c r="S113" s="25">
        <v>522.66999999999996</v>
      </c>
    </row>
    <row r="114" spans="1:19" x14ac:dyDescent="0.25">
      <c r="A114" s="16" t="s">
        <v>228</v>
      </c>
      <c r="B114" s="24">
        <v>1789.45</v>
      </c>
      <c r="C114" s="25" t="s">
        <v>328</v>
      </c>
      <c r="D114" s="25">
        <v>0</v>
      </c>
      <c r="E114" s="25" t="s">
        <v>328</v>
      </c>
      <c r="F114" s="25" t="s">
        <v>328</v>
      </c>
      <c r="G114" s="25">
        <v>647.83000000000004</v>
      </c>
      <c r="H114" s="25" t="s">
        <v>329</v>
      </c>
      <c r="I114" s="25">
        <v>6884.12</v>
      </c>
      <c r="J114" s="25" t="s">
        <v>328</v>
      </c>
      <c r="K114" s="25" t="s">
        <v>329</v>
      </c>
      <c r="L114" s="25">
        <v>6126.34</v>
      </c>
      <c r="M114" s="25">
        <v>1239.3800000000001</v>
      </c>
      <c r="N114" s="25">
        <v>1958.11</v>
      </c>
      <c r="O114" s="25" t="s">
        <v>329</v>
      </c>
      <c r="P114" s="25">
        <v>7333.16</v>
      </c>
      <c r="Q114" s="25">
        <v>1012.07</v>
      </c>
      <c r="R114" s="25">
        <v>598.02</v>
      </c>
      <c r="S114" s="25">
        <v>288.67</v>
      </c>
    </row>
    <row r="115" spans="1:19" x14ac:dyDescent="0.25">
      <c r="A115" s="16" t="s">
        <v>222</v>
      </c>
      <c r="B115" s="24">
        <v>205.17</v>
      </c>
      <c r="C115" s="25" t="s">
        <v>328</v>
      </c>
      <c r="D115" s="25">
        <v>941.71</v>
      </c>
      <c r="E115" s="25" t="s">
        <v>328</v>
      </c>
      <c r="F115" s="25" t="s">
        <v>328</v>
      </c>
      <c r="G115" s="25">
        <v>11.23</v>
      </c>
      <c r="H115" s="25" t="s">
        <v>329</v>
      </c>
      <c r="I115" s="25">
        <v>352.56</v>
      </c>
      <c r="J115" s="25" t="s">
        <v>328</v>
      </c>
      <c r="K115" s="25" t="s">
        <v>329</v>
      </c>
      <c r="L115" s="25">
        <v>491.29</v>
      </c>
      <c r="M115" s="25">
        <v>409.41</v>
      </c>
      <c r="N115" s="25">
        <v>182.06</v>
      </c>
      <c r="O115" s="25" t="s">
        <v>329</v>
      </c>
      <c r="P115" s="25">
        <v>0</v>
      </c>
      <c r="Q115" s="25">
        <v>3.67</v>
      </c>
      <c r="R115" s="25">
        <v>18.04</v>
      </c>
      <c r="S115" s="25">
        <v>234</v>
      </c>
    </row>
    <row r="116" spans="1:19" x14ac:dyDescent="0.25">
      <c r="A116" s="16" t="s">
        <v>223</v>
      </c>
      <c r="B116" s="24">
        <v>53.62</v>
      </c>
      <c r="C116" s="25" t="s">
        <v>328</v>
      </c>
      <c r="D116" s="25">
        <v>0</v>
      </c>
      <c r="E116" s="25" t="s">
        <v>328</v>
      </c>
      <c r="F116" s="25" t="s">
        <v>328</v>
      </c>
      <c r="G116" s="25">
        <v>0</v>
      </c>
      <c r="H116" s="25" t="s">
        <v>329</v>
      </c>
      <c r="I116" s="25">
        <v>0</v>
      </c>
      <c r="J116" s="25" t="s">
        <v>328</v>
      </c>
      <c r="K116" s="25" t="s">
        <v>329</v>
      </c>
      <c r="L116" s="25">
        <v>725.99</v>
      </c>
      <c r="M116" s="25">
        <v>47.07</v>
      </c>
      <c r="N116" s="25">
        <v>12.77</v>
      </c>
      <c r="O116" s="25" t="s">
        <v>329</v>
      </c>
      <c r="P116" s="25">
        <v>883.21</v>
      </c>
      <c r="Q116" s="25">
        <v>0</v>
      </c>
      <c r="R116" s="25">
        <v>26.55</v>
      </c>
      <c r="S116" s="25">
        <v>0</v>
      </c>
    </row>
    <row r="117" spans="1:19" s="35" customFormat="1" x14ac:dyDescent="0.25">
      <c r="A117" s="14" t="s">
        <v>74</v>
      </c>
      <c r="B117" s="24">
        <v>20295.87</v>
      </c>
      <c r="C117" s="25" t="s">
        <v>328</v>
      </c>
      <c r="D117" s="25">
        <v>20885.080000000002</v>
      </c>
      <c r="E117" s="25" t="s">
        <v>328</v>
      </c>
      <c r="F117" s="25" t="s">
        <v>328</v>
      </c>
      <c r="G117" s="25">
        <v>15927.11</v>
      </c>
      <c r="H117" s="25" t="s">
        <v>329</v>
      </c>
      <c r="I117" s="25">
        <v>30935.45</v>
      </c>
      <c r="J117" s="25" t="s">
        <v>328</v>
      </c>
      <c r="K117" s="25" t="s">
        <v>329</v>
      </c>
      <c r="L117" s="25">
        <v>140191.65</v>
      </c>
      <c r="M117" s="25">
        <v>16556.57</v>
      </c>
      <c r="N117" s="25">
        <v>14174.03</v>
      </c>
      <c r="O117" s="25" t="s">
        <v>329</v>
      </c>
      <c r="P117" s="25">
        <v>121480.05</v>
      </c>
      <c r="Q117" s="25">
        <v>8906.7800000000007</v>
      </c>
      <c r="R117" s="25">
        <v>8360.93</v>
      </c>
      <c r="S117" s="25">
        <v>9169.2900000000009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5.25" customHeight="1" x14ac:dyDescent="0.25">
      <c r="A120" s="33"/>
    </row>
    <row r="121" spans="1:19" s="36" customFormat="1" ht="18.75" x14ac:dyDescent="0.3">
      <c r="A121" s="97" t="s">
        <v>299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5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8499.4500000000007</v>
      </c>
      <c r="C125" s="25" t="s">
        <v>328</v>
      </c>
      <c r="D125" s="25">
        <v>23402.01</v>
      </c>
      <c r="E125" s="25" t="s">
        <v>328</v>
      </c>
      <c r="F125" s="25" t="s">
        <v>328</v>
      </c>
      <c r="G125" s="25">
        <v>9181.36</v>
      </c>
      <c r="H125" s="25" t="s">
        <v>329</v>
      </c>
      <c r="I125" s="25">
        <v>5280.34</v>
      </c>
      <c r="J125" s="25" t="s">
        <v>328</v>
      </c>
      <c r="K125" s="25" t="s">
        <v>329</v>
      </c>
      <c r="L125" s="25">
        <v>23778.01</v>
      </c>
      <c r="M125" s="25">
        <v>18304.32</v>
      </c>
      <c r="N125" s="25">
        <v>11390.82</v>
      </c>
      <c r="O125" s="25" t="s">
        <v>329</v>
      </c>
      <c r="P125" s="25">
        <v>124.46</v>
      </c>
      <c r="Q125" s="25">
        <v>3972.73</v>
      </c>
      <c r="R125" s="25">
        <v>5200.68</v>
      </c>
      <c r="S125" s="25">
        <v>8383.91</v>
      </c>
    </row>
    <row r="126" spans="1:19" x14ac:dyDescent="0.25">
      <c r="A126" s="14" t="s">
        <v>236</v>
      </c>
      <c r="B126" s="24">
        <v>4363.5200000000004</v>
      </c>
      <c r="C126" s="25" t="s">
        <v>328</v>
      </c>
      <c r="D126" s="25">
        <v>13503.32</v>
      </c>
      <c r="E126" s="25" t="s">
        <v>328</v>
      </c>
      <c r="F126" s="25" t="s">
        <v>328</v>
      </c>
      <c r="G126" s="25">
        <v>2145.19</v>
      </c>
      <c r="H126" s="25" t="s">
        <v>329</v>
      </c>
      <c r="I126" s="25">
        <v>1382.69</v>
      </c>
      <c r="J126" s="25" t="s">
        <v>328</v>
      </c>
      <c r="K126" s="25" t="s">
        <v>329</v>
      </c>
      <c r="L126" s="25">
        <v>15670.94</v>
      </c>
      <c r="M126" s="25">
        <v>8922.31</v>
      </c>
      <c r="N126" s="25">
        <v>6055.99</v>
      </c>
      <c r="O126" s="25" t="s">
        <v>329</v>
      </c>
      <c r="P126" s="25">
        <v>63.25</v>
      </c>
      <c r="Q126" s="25">
        <v>1668.17</v>
      </c>
      <c r="R126" s="25">
        <v>3119.55</v>
      </c>
      <c r="S126" s="25">
        <v>4530.3500000000004</v>
      </c>
    </row>
    <row r="127" spans="1:19" x14ac:dyDescent="0.25">
      <c r="A127" s="16" t="s">
        <v>269</v>
      </c>
      <c r="B127" s="24">
        <v>1670.15</v>
      </c>
      <c r="C127" s="25" t="s">
        <v>328</v>
      </c>
      <c r="D127" s="25">
        <v>5676.72</v>
      </c>
      <c r="E127" s="25" t="s">
        <v>328</v>
      </c>
      <c r="F127" s="25" t="s">
        <v>328</v>
      </c>
      <c r="G127" s="25">
        <v>911.34</v>
      </c>
      <c r="H127" s="25" t="s">
        <v>329</v>
      </c>
      <c r="I127" s="25">
        <v>626.61</v>
      </c>
      <c r="J127" s="25" t="s">
        <v>328</v>
      </c>
      <c r="K127" s="25" t="s">
        <v>329</v>
      </c>
      <c r="L127" s="25">
        <v>6018.82</v>
      </c>
      <c r="M127" s="25">
        <v>3545.15</v>
      </c>
      <c r="N127" s="25">
        <v>1604.98</v>
      </c>
      <c r="O127" s="25" t="s">
        <v>329</v>
      </c>
      <c r="P127" s="25">
        <v>56.19</v>
      </c>
      <c r="Q127" s="25">
        <v>665.03</v>
      </c>
      <c r="R127" s="25">
        <v>1174.04</v>
      </c>
      <c r="S127" s="25">
        <v>1992.01</v>
      </c>
    </row>
    <row r="128" spans="1:19" x14ac:dyDescent="0.25">
      <c r="A128" s="16" t="s">
        <v>270</v>
      </c>
      <c r="B128" s="24">
        <v>1215.79</v>
      </c>
      <c r="C128" s="25" t="s">
        <v>328</v>
      </c>
      <c r="D128" s="25">
        <v>4006.3</v>
      </c>
      <c r="E128" s="25" t="s">
        <v>328</v>
      </c>
      <c r="F128" s="25" t="s">
        <v>328</v>
      </c>
      <c r="G128" s="25">
        <v>608.91</v>
      </c>
      <c r="H128" s="25" t="s">
        <v>329</v>
      </c>
      <c r="I128" s="25">
        <v>443.48</v>
      </c>
      <c r="J128" s="25" t="s">
        <v>328</v>
      </c>
      <c r="K128" s="25" t="s">
        <v>329</v>
      </c>
      <c r="L128" s="25">
        <v>4465.62</v>
      </c>
      <c r="M128" s="25">
        <v>2629.54</v>
      </c>
      <c r="N128" s="25">
        <v>1182.53</v>
      </c>
      <c r="O128" s="25" t="s">
        <v>329</v>
      </c>
      <c r="P128" s="25">
        <v>2.8</v>
      </c>
      <c r="Q128" s="25">
        <v>466.71</v>
      </c>
      <c r="R128" s="25">
        <v>864.61</v>
      </c>
      <c r="S128" s="25">
        <v>1476.83</v>
      </c>
    </row>
    <row r="129" spans="1:19" x14ac:dyDescent="0.25">
      <c r="A129" s="16" t="s">
        <v>271</v>
      </c>
      <c r="B129" s="24">
        <v>273.26</v>
      </c>
      <c r="C129" s="25" t="s">
        <v>328</v>
      </c>
      <c r="D129" s="25">
        <v>9.18</v>
      </c>
      <c r="E129" s="25" t="s">
        <v>328</v>
      </c>
      <c r="F129" s="25" t="s">
        <v>328</v>
      </c>
      <c r="G129" s="25">
        <v>61.08</v>
      </c>
      <c r="H129" s="25" t="s">
        <v>329</v>
      </c>
      <c r="I129" s="25">
        <v>37.47</v>
      </c>
      <c r="J129" s="25" t="s">
        <v>328</v>
      </c>
      <c r="K129" s="25" t="s">
        <v>329</v>
      </c>
      <c r="L129" s="25">
        <v>38.97</v>
      </c>
      <c r="M129" s="25">
        <v>2232.09</v>
      </c>
      <c r="N129" s="25">
        <v>0</v>
      </c>
      <c r="O129" s="25" t="s">
        <v>329</v>
      </c>
      <c r="P129" s="25">
        <v>0</v>
      </c>
      <c r="Q129" s="25">
        <v>0</v>
      </c>
      <c r="R129" s="25">
        <v>167.06</v>
      </c>
      <c r="S129" s="25">
        <v>251.37</v>
      </c>
    </row>
    <row r="130" spans="1:19" x14ac:dyDescent="0.25">
      <c r="A130" s="16" t="s">
        <v>272</v>
      </c>
      <c r="B130" s="24">
        <v>631.91</v>
      </c>
      <c r="C130" s="25" t="s">
        <v>328</v>
      </c>
      <c r="D130" s="25">
        <v>0</v>
      </c>
      <c r="E130" s="25" t="s">
        <v>328</v>
      </c>
      <c r="F130" s="25" t="s">
        <v>328</v>
      </c>
      <c r="G130" s="25">
        <v>0</v>
      </c>
      <c r="H130" s="25" t="s">
        <v>329</v>
      </c>
      <c r="I130" s="25">
        <v>0</v>
      </c>
      <c r="J130" s="25" t="s">
        <v>328</v>
      </c>
      <c r="K130" s="25" t="s">
        <v>329</v>
      </c>
      <c r="L130" s="25">
        <v>0</v>
      </c>
      <c r="M130" s="25">
        <v>21.69</v>
      </c>
      <c r="N130" s="25">
        <v>2772.58</v>
      </c>
      <c r="O130" s="25" t="s">
        <v>329</v>
      </c>
      <c r="P130" s="25">
        <v>0</v>
      </c>
      <c r="Q130" s="25">
        <v>77.48</v>
      </c>
      <c r="R130" s="25">
        <v>592.32000000000005</v>
      </c>
      <c r="S130" s="25">
        <v>316.18</v>
      </c>
    </row>
    <row r="131" spans="1:19" x14ac:dyDescent="0.25">
      <c r="A131" s="16" t="s">
        <v>273</v>
      </c>
      <c r="B131" s="24">
        <v>111.39</v>
      </c>
      <c r="C131" s="25" t="s">
        <v>328</v>
      </c>
      <c r="D131" s="25">
        <v>0</v>
      </c>
      <c r="E131" s="25" t="s">
        <v>328</v>
      </c>
      <c r="F131" s="25" t="s">
        <v>328</v>
      </c>
      <c r="G131" s="25">
        <v>0</v>
      </c>
      <c r="H131" s="25" t="s">
        <v>329</v>
      </c>
      <c r="I131" s="25">
        <v>0</v>
      </c>
      <c r="J131" s="25" t="s">
        <v>328</v>
      </c>
      <c r="K131" s="25" t="s">
        <v>329</v>
      </c>
      <c r="L131" s="25">
        <v>4596.34</v>
      </c>
      <c r="M131" s="25">
        <v>0</v>
      </c>
      <c r="N131" s="25">
        <v>0</v>
      </c>
      <c r="O131" s="25" t="s">
        <v>329</v>
      </c>
      <c r="P131" s="25">
        <v>0</v>
      </c>
      <c r="Q131" s="25">
        <v>0</v>
      </c>
      <c r="R131" s="25">
        <v>0</v>
      </c>
      <c r="S131" s="25">
        <v>2.88</v>
      </c>
    </row>
    <row r="132" spans="1:19" x14ac:dyDescent="0.25">
      <c r="A132" s="16" t="s">
        <v>4</v>
      </c>
      <c r="B132" s="24">
        <v>37.26</v>
      </c>
      <c r="C132" s="25" t="s">
        <v>328</v>
      </c>
      <c r="D132" s="25">
        <v>3238.19</v>
      </c>
      <c r="E132" s="25" t="s">
        <v>328</v>
      </c>
      <c r="F132" s="25" t="s">
        <v>328</v>
      </c>
      <c r="G132" s="25">
        <v>0</v>
      </c>
      <c r="H132" s="25" t="s">
        <v>329</v>
      </c>
      <c r="I132" s="25">
        <v>0</v>
      </c>
      <c r="J132" s="25" t="s">
        <v>328</v>
      </c>
      <c r="K132" s="25" t="s">
        <v>329</v>
      </c>
      <c r="L132" s="25">
        <v>0</v>
      </c>
      <c r="M132" s="25">
        <v>0</v>
      </c>
      <c r="N132" s="25">
        <v>0</v>
      </c>
      <c r="O132" s="25" t="s">
        <v>329</v>
      </c>
      <c r="P132" s="25">
        <v>0</v>
      </c>
      <c r="Q132" s="25">
        <v>0</v>
      </c>
      <c r="R132" s="25">
        <v>0</v>
      </c>
      <c r="S132" s="25">
        <v>0</v>
      </c>
    </row>
    <row r="133" spans="1:19" x14ac:dyDescent="0.25">
      <c r="A133" s="16" t="s">
        <v>274</v>
      </c>
      <c r="B133" s="24">
        <v>415.83</v>
      </c>
      <c r="C133" s="25" t="s">
        <v>328</v>
      </c>
      <c r="D133" s="25">
        <v>572.92999999999995</v>
      </c>
      <c r="E133" s="25" t="s">
        <v>328</v>
      </c>
      <c r="F133" s="25" t="s">
        <v>328</v>
      </c>
      <c r="G133" s="25">
        <v>563.86</v>
      </c>
      <c r="H133" s="25" t="s">
        <v>329</v>
      </c>
      <c r="I133" s="25">
        <v>275.13</v>
      </c>
      <c r="J133" s="25" t="s">
        <v>328</v>
      </c>
      <c r="K133" s="25" t="s">
        <v>329</v>
      </c>
      <c r="L133" s="25">
        <v>551.19000000000005</v>
      </c>
      <c r="M133" s="25">
        <v>493.84</v>
      </c>
      <c r="N133" s="25">
        <v>495.91</v>
      </c>
      <c r="O133" s="25" t="s">
        <v>329</v>
      </c>
      <c r="P133" s="25">
        <v>4.2699999999999996</v>
      </c>
      <c r="Q133" s="25">
        <v>458.96</v>
      </c>
      <c r="R133" s="25">
        <v>321.52</v>
      </c>
      <c r="S133" s="25">
        <v>491.07</v>
      </c>
    </row>
    <row r="134" spans="1:19" x14ac:dyDescent="0.25">
      <c r="A134" s="16" t="s">
        <v>275</v>
      </c>
      <c r="B134" s="24">
        <v>7.94</v>
      </c>
      <c r="C134" s="25" t="s">
        <v>328</v>
      </c>
      <c r="D134" s="25">
        <v>0</v>
      </c>
      <c r="E134" s="25" t="s">
        <v>328</v>
      </c>
      <c r="F134" s="25" t="s">
        <v>328</v>
      </c>
      <c r="G134" s="25">
        <v>0</v>
      </c>
      <c r="H134" s="25" t="s">
        <v>329</v>
      </c>
      <c r="I134" s="25">
        <v>0</v>
      </c>
      <c r="J134" s="25" t="s">
        <v>328</v>
      </c>
      <c r="K134" s="25" t="s">
        <v>329</v>
      </c>
      <c r="L134" s="25">
        <v>0</v>
      </c>
      <c r="M134" s="25">
        <v>0</v>
      </c>
      <c r="N134" s="25">
        <v>0</v>
      </c>
      <c r="O134" s="25" t="s">
        <v>329</v>
      </c>
      <c r="P134" s="25">
        <v>0</v>
      </c>
      <c r="Q134" s="25">
        <v>0</v>
      </c>
      <c r="R134" s="25">
        <v>0</v>
      </c>
      <c r="S134" s="25">
        <v>0</v>
      </c>
    </row>
    <row r="135" spans="1:19" x14ac:dyDescent="0.25">
      <c r="A135" s="16" t="s">
        <v>276</v>
      </c>
      <c r="B135" s="24">
        <v>0</v>
      </c>
      <c r="C135" s="25" t="s">
        <v>328</v>
      </c>
      <c r="D135" s="25">
        <v>0</v>
      </c>
      <c r="E135" s="25" t="s">
        <v>328</v>
      </c>
      <c r="F135" s="25" t="s">
        <v>328</v>
      </c>
      <c r="G135" s="25">
        <v>0</v>
      </c>
      <c r="H135" s="25" t="s">
        <v>329</v>
      </c>
      <c r="I135" s="25">
        <v>0</v>
      </c>
      <c r="J135" s="25" t="s">
        <v>328</v>
      </c>
      <c r="K135" s="25" t="s">
        <v>329</v>
      </c>
      <c r="L135" s="25">
        <v>0</v>
      </c>
      <c r="M135" s="25">
        <v>0</v>
      </c>
      <c r="N135" s="25">
        <v>0</v>
      </c>
      <c r="O135" s="25" t="s">
        <v>329</v>
      </c>
      <c r="P135" s="25">
        <v>0</v>
      </c>
      <c r="Q135" s="25">
        <v>0</v>
      </c>
      <c r="R135" s="25">
        <v>0</v>
      </c>
      <c r="S135" s="25">
        <v>0</v>
      </c>
    </row>
    <row r="136" spans="1:19" x14ac:dyDescent="0.25">
      <c r="A136" s="31"/>
      <c r="B136" s="24">
        <v>0.02</v>
      </c>
      <c r="C136" s="25" t="s">
        <v>328</v>
      </c>
      <c r="D136" s="25">
        <v>0.13</v>
      </c>
      <c r="E136" s="25" t="s">
        <v>328</v>
      </c>
      <c r="F136" s="25" t="s">
        <v>328</v>
      </c>
      <c r="G136" s="25">
        <v>0.02</v>
      </c>
      <c r="H136" s="25" t="s">
        <v>329</v>
      </c>
      <c r="I136" s="25">
        <v>0.01</v>
      </c>
      <c r="J136" s="25" t="s">
        <v>328</v>
      </c>
      <c r="K136" s="25" t="s">
        <v>329</v>
      </c>
      <c r="L136" s="25">
        <v>0.06</v>
      </c>
      <c r="M136" s="25">
        <v>0.04</v>
      </c>
      <c r="N136" s="25">
        <v>0.03</v>
      </c>
      <c r="O136" s="25" t="s">
        <v>329</v>
      </c>
      <c r="P136" s="25">
        <v>0.03</v>
      </c>
      <c r="Q136" s="25">
        <v>0.01</v>
      </c>
      <c r="R136" s="25">
        <v>0.01</v>
      </c>
      <c r="S136" s="25">
        <v>0</v>
      </c>
    </row>
    <row r="137" spans="1:19" x14ac:dyDescent="0.25">
      <c r="A137" s="31"/>
      <c r="B137" s="24">
        <v>0.02</v>
      </c>
      <c r="C137" s="25" t="s">
        <v>328</v>
      </c>
      <c r="D137" s="25">
        <v>0.13</v>
      </c>
      <c r="E137" s="25" t="s">
        <v>328</v>
      </c>
      <c r="F137" s="25" t="s">
        <v>328</v>
      </c>
      <c r="G137" s="25">
        <v>0.02</v>
      </c>
      <c r="H137" s="25" t="s">
        <v>329</v>
      </c>
      <c r="I137" s="25">
        <v>0.01</v>
      </c>
      <c r="J137" s="25" t="s">
        <v>328</v>
      </c>
      <c r="K137" s="25" t="s">
        <v>329</v>
      </c>
      <c r="L137" s="25">
        <v>0.06</v>
      </c>
      <c r="M137" s="25">
        <v>0.04</v>
      </c>
      <c r="N137" s="25">
        <v>0.03</v>
      </c>
      <c r="O137" s="25" t="s">
        <v>329</v>
      </c>
      <c r="P137" s="25">
        <v>0.03</v>
      </c>
      <c r="Q137" s="25">
        <v>0.01</v>
      </c>
      <c r="R137" s="25">
        <v>0.01</v>
      </c>
      <c r="S137" s="25">
        <v>0</v>
      </c>
    </row>
    <row r="138" spans="1:19" x14ac:dyDescent="0.25">
      <c r="A138" s="14" t="s">
        <v>237</v>
      </c>
      <c r="B138" s="24">
        <v>2131.44</v>
      </c>
      <c r="C138" s="25" t="s">
        <v>328</v>
      </c>
      <c r="D138" s="25">
        <v>3642.47</v>
      </c>
      <c r="E138" s="25" t="s">
        <v>328</v>
      </c>
      <c r="F138" s="25" t="s">
        <v>328</v>
      </c>
      <c r="G138" s="25">
        <v>6168.02</v>
      </c>
      <c r="H138" s="25" t="s">
        <v>329</v>
      </c>
      <c r="I138" s="25">
        <v>3087.16</v>
      </c>
      <c r="J138" s="25" t="s">
        <v>328</v>
      </c>
      <c r="K138" s="25" t="s">
        <v>329</v>
      </c>
      <c r="L138" s="25">
        <v>1167.1400000000001</v>
      </c>
      <c r="M138" s="25">
        <v>4851.8</v>
      </c>
      <c r="N138" s="25">
        <v>3205.74</v>
      </c>
      <c r="O138" s="25" t="s">
        <v>329</v>
      </c>
      <c r="P138" s="25">
        <v>45.6</v>
      </c>
      <c r="Q138" s="25">
        <v>1458.75</v>
      </c>
      <c r="R138" s="25">
        <v>814.07</v>
      </c>
      <c r="S138" s="25">
        <v>1556.91</v>
      </c>
    </row>
    <row r="139" spans="1:19" x14ac:dyDescent="0.25">
      <c r="A139" s="16" t="s">
        <v>280</v>
      </c>
      <c r="B139" s="24">
        <v>941.18</v>
      </c>
      <c r="C139" s="25" t="s">
        <v>328</v>
      </c>
      <c r="D139" s="25">
        <v>151.21</v>
      </c>
      <c r="E139" s="25" t="s">
        <v>328</v>
      </c>
      <c r="F139" s="25" t="s">
        <v>328</v>
      </c>
      <c r="G139" s="25">
        <v>2109.35</v>
      </c>
      <c r="H139" s="25" t="s">
        <v>329</v>
      </c>
      <c r="I139" s="25">
        <v>586.08000000000004</v>
      </c>
      <c r="J139" s="25" t="s">
        <v>328</v>
      </c>
      <c r="K139" s="25" t="s">
        <v>329</v>
      </c>
      <c r="L139" s="25">
        <v>387.9</v>
      </c>
      <c r="M139" s="25">
        <v>1700.53</v>
      </c>
      <c r="N139" s="25">
        <v>1837.24</v>
      </c>
      <c r="O139" s="25" t="s">
        <v>329</v>
      </c>
      <c r="P139" s="25">
        <v>42.89</v>
      </c>
      <c r="Q139" s="25">
        <v>684.75</v>
      </c>
      <c r="R139" s="25">
        <v>680.89</v>
      </c>
      <c r="S139" s="25">
        <v>802.58</v>
      </c>
    </row>
    <row r="140" spans="1:19" x14ac:dyDescent="0.25">
      <c r="A140" s="16" t="s">
        <v>277</v>
      </c>
      <c r="B140" s="24">
        <v>926.83</v>
      </c>
      <c r="C140" s="25" t="s">
        <v>328</v>
      </c>
      <c r="D140" s="25">
        <v>3437.55</v>
      </c>
      <c r="E140" s="25" t="s">
        <v>328</v>
      </c>
      <c r="F140" s="25" t="s">
        <v>328</v>
      </c>
      <c r="G140" s="25">
        <v>2377.2600000000002</v>
      </c>
      <c r="H140" s="25" t="s">
        <v>329</v>
      </c>
      <c r="I140" s="25">
        <v>1414.76</v>
      </c>
      <c r="J140" s="25" t="s">
        <v>328</v>
      </c>
      <c r="K140" s="25" t="s">
        <v>329</v>
      </c>
      <c r="L140" s="25">
        <v>506.78</v>
      </c>
      <c r="M140" s="25">
        <v>3017.28</v>
      </c>
      <c r="N140" s="25">
        <v>1237.25</v>
      </c>
      <c r="O140" s="25" t="s">
        <v>329</v>
      </c>
      <c r="P140" s="25">
        <v>0</v>
      </c>
      <c r="Q140" s="25">
        <v>602.25</v>
      </c>
      <c r="R140" s="25">
        <v>82.29</v>
      </c>
      <c r="S140" s="25">
        <v>493.65</v>
      </c>
    </row>
    <row r="141" spans="1:19" x14ac:dyDescent="0.25">
      <c r="A141" s="16" t="s">
        <v>278</v>
      </c>
      <c r="B141" s="24">
        <v>10.82</v>
      </c>
      <c r="C141" s="25" t="s">
        <v>328</v>
      </c>
      <c r="D141" s="25">
        <v>0</v>
      </c>
      <c r="E141" s="25" t="s">
        <v>328</v>
      </c>
      <c r="F141" s="25" t="s">
        <v>328</v>
      </c>
      <c r="G141" s="25">
        <v>0</v>
      </c>
      <c r="H141" s="25" t="s">
        <v>329</v>
      </c>
      <c r="I141" s="25">
        <v>4.63</v>
      </c>
      <c r="J141" s="25" t="s">
        <v>328</v>
      </c>
      <c r="K141" s="25" t="s">
        <v>329</v>
      </c>
      <c r="L141" s="25">
        <v>0</v>
      </c>
      <c r="M141" s="25">
        <v>53.83</v>
      </c>
      <c r="N141" s="25">
        <v>14.64</v>
      </c>
      <c r="O141" s="25" t="s">
        <v>329</v>
      </c>
      <c r="P141" s="25">
        <v>0</v>
      </c>
      <c r="Q141" s="25">
        <v>0</v>
      </c>
      <c r="R141" s="25">
        <v>11.28</v>
      </c>
      <c r="S141" s="25">
        <v>8.34</v>
      </c>
    </row>
    <row r="142" spans="1:19" x14ac:dyDescent="0.25">
      <c r="A142" s="16" t="s">
        <v>279</v>
      </c>
      <c r="B142" s="24">
        <v>252.61</v>
      </c>
      <c r="C142" s="25" t="s">
        <v>328</v>
      </c>
      <c r="D142" s="25">
        <v>53.71</v>
      </c>
      <c r="E142" s="25" t="s">
        <v>328</v>
      </c>
      <c r="F142" s="25" t="s">
        <v>328</v>
      </c>
      <c r="G142" s="25">
        <v>1681.41</v>
      </c>
      <c r="H142" s="25" t="s">
        <v>329</v>
      </c>
      <c r="I142" s="25">
        <v>1081.68</v>
      </c>
      <c r="J142" s="25" t="s">
        <v>328</v>
      </c>
      <c r="K142" s="25" t="s">
        <v>329</v>
      </c>
      <c r="L142" s="25">
        <v>272.47000000000003</v>
      </c>
      <c r="M142" s="25">
        <v>80.17</v>
      </c>
      <c r="N142" s="25">
        <v>116.61</v>
      </c>
      <c r="O142" s="25" t="s">
        <v>329</v>
      </c>
      <c r="P142" s="25">
        <v>2.71</v>
      </c>
      <c r="Q142" s="25">
        <v>171.75</v>
      </c>
      <c r="R142" s="25">
        <v>39.61</v>
      </c>
      <c r="S142" s="25">
        <v>252.34</v>
      </c>
    </row>
    <row r="143" spans="1:19" x14ac:dyDescent="0.25">
      <c r="A143" s="14" t="s">
        <v>238</v>
      </c>
      <c r="B143" s="24">
        <v>2004.49</v>
      </c>
      <c r="C143" s="25" t="s">
        <v>328</v>
      </c>
      <c r="D143" s="25">
        <v>6256.22</v>
      </c>
      <c r="E143" s="25" t="s">
        <v>328</v>
      </c>
      <c r="F143" s="25" t="s">
        <v>328</v>
      </c>
      <c r="G143" s="25">
        <v>868.16</v>
      </c>
      <c r="H143" s="25" t="s">
        <v>329</v>
      </c>
      <c r="I143" s="25">
        <v>810.49</v>
      </c>
      <c r="J143" s="25" t="s">
        <v>328</v>
      </c>
      <c r="K143" s="25" t="s">
        <v>329</v>
      </c>
      <c r="L143" s="25">
        <v>6939.92</v>
      </c>
      <c r="M143" s="25">
        <v>4530.2</v>
      </c>
      <c r="N143" s="25">
        <v>2129.08</v>
      </c>
      <c r="O143" s="25" t="s">
        <v>329</v>
      </c>
      <c r="P143" s="25">
        <v>15.61</v>
      </c>
      <c r="Q143" s="25">
        <v>845.81</v>
      </c>
      <c r="R143" s="25">
        <v>1267.07</v>
      </c>
      <c r="S143" s="25">
        <v>2296.65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8" spans="1:19" s="36" customFormat="1" ht="18.75" x14ac:dyDescent="0.3">
      <c r="A148" s="89" t="s">
        <v>300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9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42028.32</v>
      </c>
      <c r="C152" s="25" t="s">
        <v>328</v>
      </c>
      <c r="D152" s="25">
        <v>17813.82</v>
      </c>
      <c r="E152" s="25" t="s">
        <v>328</v>
      </c>
      <c r="F152" s="25" t="s">
        <v>328</v>
      </c>
      <c r="G152" s="25">
        <v>43923.01</v>
      </c>
      <c r="H152" s="25" t="s">
        <v>329</v>
      </c>
      <c r="I152" s="25">
        <v>74202.289999999994</v>
      </c>
      <c r="J152" s="25" t="s">
        <v>328</v>
      </c>
      <c r="K152" s="25" t="s">
        <v>329</v>
      </c>
      <c r="L152" s="25">
        <v>62931.43</v>
      </c>
      <c r="M152" s="25">
        <v>57657.3</v>
      </c>
      <c r="N152" s="25">
        <v>36519.42</v>
      </c>
      <c r="O152" s="25" t="s">
        <v>329</v>
      </c>
      <c r="P152" s="25">
        <v>158359.94</v>
      </c>
      <c r="Q152" s="25">
        <v>38925.65</v>
      </c>
      <c r="R152" s="25">
        <v>37697.69</v>
      </c>
      <c r="S152" s="25">
        <v>19667.400000000001</v>
      </c>
    </row>
    <row r="153" spans="1:19" x14ac:dyDescent="0.25">
      <c r="A153" s="16" t="s">
        <v>78</v>
      </c>
      <c r="B153" s="24">
        <v>21984.82</v>
      </c>
      <c r="C153" s="25" t="s">
        <v>328</v>
      </c>
      <c r="D153" s="25">
        <v>13445.55</v>
      </c>
      <c r="E153" s="25" t="s">
        <v>328</v>
      </c>
      <c r="F153" s="25" t="s">
        <v>328</v>
      </c>
      <c r="G153" s="25">
        <v>22138.91</v>
      </c>
      <c r="H153" s="25" t="s">
        <v>329</v>
      </c>
      <c r="I153" s="25">
        <v>22021.4</v>
      </c>
      <c r="J153" s="25" t="s">
        <v>328</v>
      </c>
      <c r="K153" s="25" t="s">
        <v>329</v>
      </c>
      <c r="L153" s="25">
        <v>18063.5</v>
      </c>
      <c r="M153" s="25">
        <v>48577.04</v>
      </c>
      <c r="N153" s="25">
        <v>23630.17</v>
      </c>
      <c r="O153" s="25" t="s">
        <v>329</v>
      </c>
      <c r="P153" s="25">
        <v>2882.05</v>
      </c>
      <c r="Q153" s="25">
        <v>21577.87</v>
      </c>
      <c r="R153" s="25">
        <v>29190.92</v>
      </c>
      <c r="S153" s="25">
        <v>10561.86</v>
      </c>
    </row>
    <row r="154" spans="1:19" x14ac:dyDescent="0.25">
      <c r="A154" s="16" t="s">
        <v>79</v>
      </c>
      <c r="B154" s="24">
        <v>2547.33</v>
      </c>
      <c r="C154" s="25" t="s">
        <v>328</v>
      </c>
      <c r="D154" s="25">
        <v>16.04</v>
      </c>
      <c r="E154" s="25" t="s">
        <v>328</v>
      </c>
      <c r="F154" s="25" t="s">
        <v>328</v>
      </c>
      <c r="G154" s="25">
        <v>311.95</v>
      </c>
      <c r="H154" s="25" t="s">
        <v>329</v>
      </c>
      <c r="I154" s="25">
        <v>16004.8</v>
      </c>
      <c r="J154" s="25" t="s">
        <v>328</v>
      </c>
      <c r="K154" s="25" t="s">
        <v>329</v>
      </c>
      <c r="L154" s="25">
        <v>1006.32</v>
      </c>
      <c r="M154" s="25">
        <v>2128.2399999999998</v>
      </c>
      <c r="N154" s="25">
        <v>2163.17</v>
      </c>
      <c r="O154" s="25" t="s">
        <v>329</v>
      </c>
      <c r="P154" s="25">
        <v>5.7</v>
      </c>
      <c r="Q154" s="25">
        <v>1860.06</v>
      </c>
      <c r="R154" s="25">
        <v>638.05999999999995</v>
      </c>
      <c r="S154" s="25">
        <v>1024.5899999999999</v>
      </c>
    </row>
    <row r="155" spans="1:19" x14ac:dyDescent="0.25">
      <c r="A155" s="16" t="s">
        <v>80</v>
      </c>
      <c r="B155" s="24">
        <v>4186.6000000000004</v>
      </c>
      <c r="C155" s="25" t="s">
        <v>328</v>
      </c>
      <c r="D155" s="25">
        <v>23.92</v>
      </c>
      <c r="E155" s="25" t="s">
        <v>328</v>
      </c>
      <c r="F155" s="25" t="s">
        <v>328</v>
      </c>
      <c r="G155" s="25">
        <v>17388.8</v>
      </c>
      <c r="H155" s="25" t="s">
        <v>329</v>
      </c>
      <c r="I155" s="25">
        <v>18943.91</v>
      </c>
      <c r="J155" s="25" t="s">
        <v>328</v>
      </c>
      <c r="K155" s="25" t="s">
        <v>329</v>
      </c>
      <c r="L155" s="25">
        <v>656.77</v>
      </c>
      <c r="M155" s="25">
        <v>587.58000000000004</v>
      </c>
      <c r="N155" s="25">
        <v>892.11</v>
      </c>
      <c r="O155" s="25" t="s">
        <v>329</v>
      </c>
      <c r="P155" s="25">
        <v>0</v>
      </c>
      <c r="Q155" s="25">
        <v>9182.6299999999992</v>
      </c>
      <c r="R155" s="25">
        <v>144.76</v>
      </c>
      <c r="S155" s="25">
        <v>2152.62</v>
      </c>
    </row>
    <row r="156" spans="1:19" x14ac:dyDescent="0.25">
      <c r="A156" s="16" t="s">
        <v>81</v>
      </c>
      <c r="B156" s="24">
        <v>13298.14</v>
      </c>
      <c r="C156" s="25" t="s">
        <v>328</v>
      </c>
      <c r="D156" s="25">
        <v>4328.3100000000004</v>
      </c>
      <c r="E156" s="25" t="s">
        <v>328</v>
      </c>
      <c r="F156" s="25" t="s">
        <v>328</v>
      </c>
      <c r="G156" s="25">
        <v>4083.35</v>
      </c>
      <c r="H156" s="25" t="s">
        <v>329</v>
      </c>
      <c r="I156" s="25">
        <v>17228.09</v>
      </c>
      <c r="J156" s="25" t="s">
        <v>328</v>
      </c>
      <c r="K156" s="25" t="s">
        <v>329</v>
      </c>
      <c r="L156" s="25">
        <v>43204.83</v>
      </c>
      <c r="M156" s="25">
        <v>6359.95</v>
      </c>
      <c r="N156" s="25">
        <v>9814.9</v>
      </c>
      <c r="O156" s="25" t="s">
        <v>329</v>
      </c>
      <c r="P156" s="25">
        <v>155472.18</v>
      </c>
      <c r="Q156" s="25">
        <v>6242.31</v>
      </c>
      <c r="R156" s="25">
        <v>7722.81</v>
      </c>
      <c r="S156" s="25">
        <v>5928.32</v>
      </c>
    </row>
    <row r="157" spans="1:19" s="35" customFormat="1" x14ac:dyDescent="0.25">
      <c r="A157" s="14" t="s">
        <v>82</v>
      </c>
      <c r="B157" s="24">
        <v>31394.02</v>
      </c>
      <c r="C157" s="25" t="s">
        <v>328</v>
      </c>
      <c r="D157" s="25">
        <v>50197.03</v>
      </c>
      <c r="E157" s="25" t="s">
        <v>328</v>
      </c>
      <c r="F157" s="25" t="s">
        <v>328</v>
      </c>
      <c r="G157" s="25">
        <v>34668.26</v>
      </c>
      <c r="H157" s="25" t="s">
        <v>329</v>
      </c>
      <c r="I157" s="25">
        <v>28882.01</v>
      </c>
      <c r="J157" s="25" t="s">
        <v>328</v>
      </c>
      <c r="K157" s="25" t="s">
        <v>329</v>
      </c>
      <c r="L157" s="25">
        <v>176468.32</v>
      </c>
      <c r="M157" s="25">
        <v>52232.17</v>
      </c>
      <c r="N157" s="25">
        <v>29839.74</v>
      </c>
      <c r="O157" s="25" t="s">
        <v>329</v>
      </c>
      <c r="P157" s="25">
        <v>81205.88</v>
      </c>
      <c r="Q157" s="25">
        <v>18067.830000000002</v>
      </c>
      <c r="R157" s="25">
        <v>15913.31</v>
      </c>
      <c r="S157" s="25">
        <v>19033.52</v>
      </c>
    </row>
    <row r="158" spans="1:19" x14ac:dyDescent="0.25">
      <c r="A158" s="16" t="s">
        <v>83</v>
      </c>
      <c r="B158" s="24">
        <v>16789.95</v>
      </c>
      <c r="C158" s="25" t="s">
        <v>328</v>
      </c>
      <c r="D158" s="25">
        <v>8751.6</v>
      </c>
      <c r="E158" s="25" t="s">
        <v>328</v>
      </c>
      <c r="F158" s="25" t="s">
        <v>328</v>
      </c>
      <c r="G158" s="25">
        <v>23104.32</v>
      </c>
      <c r="H158" s="25" t="s">
        <v>329</v>
      </c>
      <c r="I158" s="25">
        <v>22273.01</v>
      </c>
      <c r="J158" s="25" t="s">
        <v>328</v>
      </c>
      <c r="K158" s="25" t="s">
        <v>329</v>
      </c>
      <c r="L158" s="25">
        <v>66897.55</v>
      </c>
      <c r="M158" s="25">
        <v>15573.81</v>
      </c>
      <c r="N158" s="25">
        <v>16549.61</v>
      </c>
      <c r="O158" s="25" t="s">
        <v>329</v>
      </c>
      <c r="P158" s="25">
        <v>52629.06</v>
      </c>
      <c r="Q158" s="25">
        <v>10246.299999999999</v>
      </c>
      <c r="R158" s="25">
        <v>8922.98</v>
      </c>
      <c r="S158" s="25">
        <v>10023.709999999999</v>
      </c>
    </row>
    <row r="159" spans="1:19" x14ac:dyDescent="0.25">
      <c r="A159" s="16" t="s">
        <v>84</v>
      </c>
      <c r="B159" s="24">
        <v>7829.86</v>
      </c>
      <c r="C159" s="25" t="s">
        <v>328</v>
      </c>
      <c r="D159" s="25">
        <v>179.18</v>
      </c>
      <c r="E159" s="25" t="s">
        <v>328</v>
      </c>
      <c r="F159" s="25" t="s">
        <v>328</v>
      </c>
      <c r="G159" s="25">
        <v>768.75</v>
      </c>
      <c r="H159" s="25" t="s">
        <v>329</v>
      </c>
      <c r="I159" s="25">
        <v>347.73</v>
      </c>
      <c r="J159" s="25" t="s">
        <v>328</v>
      </c>
      <c r="K159" s="25" t="s">
        <v>329</v>
      </c>
      <c r="L159" s="25">
        <v>66487.38</v>
      </c>
      <c r="M159" s="25">
        <v>25968.18</v>
      </c>
      <c r="N159" s="25">
        <v>10360.9</v>
      </c>
      <c r="O159" s="25" t="s">
        <v>329</v>
      </c>
      <c r="P159" s="25">
        <v>6357.59</v>
      </c>
      <c r="Q159" s="25">
        <v>1077.3800000000001</v>
      </c>
      <c r="R159" s="25">
        <v>5177.0200000000004</v>
      </c>
      <c r="S159" s="25">
        <v>5330.27</v>
      </c>
    </row>
    <row r="160" spans="1:19" x14ac:dyDescent="0.25">
      <c r="A160" s="16" t="s">
        <v>85</v>
      </c>
      <c r="B160" s="24">
        <v>6774.21</v>
      </c>
      <c r="C160" s="25" t="s">
        <v>328</v>
      </c>
      <c r="D160" s="25">
        <v>41266.25</v>
      </c>
      <c r="E160" s="25" t="s">
        <v>328</v>
      </c>
      <c r="F160" s="25" t="s">
        <v>328</v>
      </c>
      <c r="G160" s="25">
        <v>10795.19</v>
      </c>
      <c r="H160" s="25" t="s">
        <v>329</v>
      </c>
      <c r="I160" s="25">
        <v>6261.27</v>
      </c>
      <c r="J160" s="25" t="s">
        <v>328</v>
      </c>
      <c r="K160" s="25" t="s">
        <v>329</v>
      </c>
      <c r="L160" s="25">
        <v>43083.39</v>
      </c>
      <c r="M160" s="25">
        <v>10690.17</v>
      </c>
      <c r="N160" s="25">
        <v>2929.23</v>
      </c>
      <c r="O160" s="25" t="s">
        <v>329</v>
      </c>
      <c r="P160" s="25">
        <v>22219.23</v>
      </c>
      <c r="Q160" s="25">
        <v>6744.15</v>
      </c>
      <c r="R160" s="25">
        <v>1813.31</v>
      </c>
      <c r="S160" s="25">
        <v>3679.53</v>
      </c>
    </row>
    <row r="161" spans="1:19" s="35" customFormat="1" x14ac:dyDescent="0.25">
      <c r="A161" s="14" t="s">
        <v>86</v>
      </c>
      <c r="B161" s="24">
        <v>73422.34</v>
      </c>
      <c r="C161" s="25" t="s">
        <v>328</v>
      </c>
      <c r="D161" s="25">
        <v>68010.850000000006</v>
      </c>
      <c r="E161" s="25" t="s">
        <v>328</v>
      </c>
      <c r="F161" s="25" t="s">
        <v>328</v>
      </c>
      <c r="G161" s="25">
        <v>78591.28</v>
      </c>
      <c r="H161" s="25" t="s">
        <v>329</v>
      </c>
      <c r="I161" s="25">
        <v>103084.3</v>
      </c>
      <c r="J161" s="25" t="s">
        <v>328</v>
      </c>
      <c r="K161" s="25" t="s">
        <v>329</v>
      </c>
      <c r="L161" s="25">
        <v>239399.75</v>
      </c>
      <c r="M161" s="25">
        <v>109889.47</v>
      </c>
      <c r="N161" s="25">
        <v>66359.149999999994</v>
      </c>
      <c r="O161" s="25" t="s">
        <v>329</v>
      </c>
      <c r="P161" s="25">
        <v>239565.82</v>
      </c>
      <c r="Q161" s="25">
        <v>56993.47</v>
      </c>
      <c r="R161" s="25">
        <v>53610.99</v>
      </c>
      <c r="S161" s="25">
        <v>38700.910000000003</v>
      </c>
    </row>
    <row r="162" spans="1:19" x14ac:dyDescent="0.25">
      <c r="A162" s="16" t="s">
        <v>87</v>
      </c>
      <c r="B162" s="24">
        <v>2415.06</v>
      </c>
      <c r="C162" s="25" t="s">
        <v>328</v>
      </c>
      <c r="D162" s="25">
        <v>341.71</v>
      </c>
      <c r="E162" s="25" t="s">
        <v>328</v>
      </c>
      <c r="F162" s="25" t="s">
        <v>328</v>
      </c>
      <c r="G162" s="25">
        <v>10.54</v>
      </c>
      <c r="H162" s="25" t="s">
        <v>329</v>
      </c>
      <c r="I162" s="25">
        <v>7509.88</v>
      </c>
      <c r="J162" s="25" t="s">
        <v>328</v>
      </c>
      <c r="K162" s="25" t="s">
        <v>329</v>
      </c>
      <c r="L162" s="25">
        <v>1177.6600000000001</v>
      </c>
      <c r="M162" s="25">
        <v>2709.13</v>
      </c>
      <c r="N162" s="25">
        <v>2258.09</v>
      </c>
      <c r="O162" s="25" t="s">
        <v>329</v>
      </c>
      <c r="P162" s="25">
        <v>150.31</v>
      </c>
      <c r="Q162" s="25">
        <v>6636.38</v>
      </c>
      <c r="R162" s="25">
        <v>364.89</v>
      </c>
      <c r="S162" s="25">
        <v>540.36</v>
      </c>
    </row>
    <row r="163" spans="1:19" x14ac:dyDescent="0.25">
      <c r="A163" s="16" t="s">
        <v>94</v>
      </c>
      <c r="B163" s="24">
        <v>106.7</v>
      </c>
      <c r="C163" s="25" t="s">
        <v>328</v>
      </c>
      <c r="D163" s="25">
        <v>9.57</v>
      </c>
      <c r="E163" s="25" t="s">
        <v>328</v>
      </c>
      <c r="F163" s="25" t="s">
        <v>328</v>
      </c>
      <c r="G163" s="25">
        <v>0</v>
      </c>
      <c r="H163" s="25" t="s">
        <v>329</v>
      </c>
      <c r="I163" s="25">
        <v>82.98</v>
      </c>
      <c r="J163" s="25" t="s">
        <v>328</v>
      </c>
      <c r="K163" s="25" t="s">
        <v>329</v>
      </c>
      <c r="L163" s="25">
        <v>2968.78</v>
      </c>
      <c r="M163" s="25">
        <v>139.28</v>
      </c>
      <c r="N163" s="25">
        <v>2.46</v>
      </c>
      <c r="O163" s="25" t="s">
        <v>329</v>
      </c>
      <c r="P163" s="25">
        <v>0</v>
      </c>
      <c r="Q163" s="25">
        <v>7.69</v>
      </c>
      <c r="R163" s="25">
        <v>0</v>
      </c>
      <c r="S163" s="25">
        <v>70.760000000000005</v>
      </c>
    </row>
    <row r="164" spans="1:19" x14ac:dyDescent="0.25">
      <c r="A164" s="16" t="s">
        <v>95</v>
      </c>
      <c r="B164" s="24">
        <v>4.01</v>
      </c>
      <c r="C164" s="25" t="s">
        <v>328</v>
      </c>
      <c r="D164" s="25">
        <v>0</v>
      </c>
      <c r="E164" s="25" t="s">
        <v>328</v>
      </c>
      <c r="F164" s="25" t="s">
        <v>328</v>
      </c>
      <c r="G164" s="25">
        <v>0</v>
      </c>
      <c r="H164" s="25" t="s">
        <v>329</v>
      </c>
      <c r="I164" s="25">
        <v>0</v>
      </c>
      <c r="J164" s="25" t="s">
        <v>328</v>
      </c>
      <c r="K164" s="25" t="s">
        <v>329</v>
      </c>
      <c r="L164" s="25">
        <v>0</v>
      </c>
      <c r="M164" s="25">
        <v>0</v>
      </c>
      <c r="N164" s="25">
        <v>0</v>
      </c>
      <c r="O164" s="25" t="s">
        <v>329</v>
      </c>
      <c r="P164" s="25">
        <v>0</v>
      </c>
      <c r="Q164" s="25">
        <v>6.15</v>
      </c>
      <c r="R164" s="25">
        <v>0</v>
      </c>
      <c r="S164" s="25">
        <v>0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4632.03</v>
      </c>
      <c r="C166" s="25" t="s">
        <v>328</v>
      </c>
      <c r="D166" s="25">
        <v>416.5</v>
      </c>
      <c r="E166" s="25" t="s">
        <v>328</v>
      </c>
      <c r="F166" s="25" t="s">
        <v>328</v>
      </c>
      <c r="G166" s="25">
        <v>3547.2</v>
      </c>
      <c r="H166" s="25" t="s">
        <v>329</v>
      </c>
      <c r="I166" s="25">
        <v>2991.5</v>
      </c>
      <c r="J166" s="25" t="s">
        <v>328</v>
      </c>
      <c r="K166" s="25" t="s">
        <v>329</v>
      </c>
      <c r="L166" s="25">
        <v>15874.49</v>
      </c>
      <c r="M166" s="25">
        <v>10160.42</v>
      </c>
      <c r="N166" s="25">
        <v>7139.73</v>
      </c>
      <c r="O166" s="25" t="s">
        <v>329</v>
      </c>
      <c r="P166" s="25">
        <v>931.8</v>
      </c>
      <c r="Q166" s="25">
        <v>2030.65</v>
      </c>
      <c r="R166" s="25">
        <v>4785.16</v>
      </c>
      <c r="S166" s="25">
        <v>3248.84</v>
      </c>
    </row>
    <row r="167" spans="1:19" x14ac:dyDescent="0.25">
      <c r="A167" s="16" t="s">
        <v>78</v>
      </c>
      <c r="B167" s="24">
        <v>185.08</v>
      </c>
      <c r="C167" s="25" t="s">
        <v>328</v>
      </c>
      <c r="D167" s="25">
        <v>0</v>
      </c>
      <c r="E167" s="25" t="s">
        <v>328</v>
      </c>
      <c r="F167" s="25" t="s">
        <v>328</v>
      </c>
      <c r="G167" s="25">
        <v>0</v>
      </c>
      <c r="H167" s="25" t="s">
        <v>329</v>
      </c>
      <c r="I167" s="25">
        <v>0</v>
      </c>
      <c r="J167" s="25" t="s">
        <v>328</v>
      </c>
      <c r="K167" s="25" t="s">
        <v>329</v>
      </c>
      <c r="L167" s="25">
        <v>0</v>
      </c>
      <c r="M167" s="25">
        <v>1201.5999999999999</v>
      </c>
      <c r="N167" s="25">
        <v>456.29</v>
      </c>
      <c r="O167" s="25" t="s">
        <v>329</v>
      </c>
      <c r="P167" s="25">
        <v>4.8600000000000003</v>
      </c>
      <c r="Q167" s="25">
        <v>11.12</v>
      </c>
      <c r="R167" s="25">
        <v>0</v>
      </c>
      <c r="S167" s="25">
        <v>7.72</v>
      </c>
    </row>
    <row r="168" spans="1:19" x14ac:dyDescent="0.25">
      <c r="A168" s="16" t="s">
        <v>89</v>
      </c>
      <c r="B168" s="24">
        <v>45.94</v>
      </c>
      <c r="C168" s="25" t="s">
        <v>328</v>
      </c>
      <c r="D168" s="25">
        <v>0</v>
      </c>
      <c r="E168" s="25" t="s">
        <v>328</v>
      </c>
      <c r="F168" s="25" t="s">
        <v>328</v>
      </c>
      <c r="G168" s="25">
        <v>0</v>
      </c>
      <c r="H168" s="25" t="s">
        <v>329</v>
      </c>
      <c r="I168" s="25">
        <v>220.66</v>
      </c>
      <c r="J168" s="25" t="s">
        <v>328</v>
      </c>
      <c r="K168" s="25" t="s">
        <v>329</v>
      </c>
      <c r="L168" s="25">
        <v>0</v>
      </c>
      <c r="M168" s="25">
        <v>11.19</v>
      </c>
      <c r="N168" s="25">
        <v>48.13</v>
      </c>
      <c r="O168" s="25" t="s">
        <v>329</v>
      </c>
      <c r="P168" s="25">
        <v>11.63</v>
      </c>
      <c r="Q168" s="25">
        <v>65.17</v>
      </c>
      <c r="R168" s="25">
        <v>64.12</v>
      </c>
      <c r="S168" s="25">
        <v>0</v>
      </c>
    </row>
    <row r="169" spans="1:19" x14ac:dyDescent="0.25">
      <c r="A169" s="16" t="s">
        <v>80</v>
      </c>
      <c r="B169" s="24">
        <v>190.38</v>
      </c>
      <c r="C169" s="25" t="s">
        <v>328</v>
      </c>
      <c r="D169" s="25">
        <v>0</v>
      </c>
      <c r="E169" s="25" t="s">
        <v>328</v>
      </c>
      <c r="F169" s="25" t="s">
        <v>328</v>
      </c>
      <c r="G169" s="25">
        <v>911.24</v>
      </c>
      <c r="H169" s="25" t="s">
        <v>329</v>
      </c>
      <c r="I169" s="25">
        <v>891.6</v>
      </c>
      <c r="J169" s="25" t="s">
        <v>328</v>
      </c>
      <c r="K169" s="25" t="s">
        <v>329</v>
      </c>
      <c r="L169" s="25">
        <v>0</v>
      </c>
      <c r="M169" s="25">
        <v>0</v>
      </c>
      <c r="N169" s="25">
        <v>399.2</v>
      </c>
      <c r="O169" s="25" t="s">
        <v>329</v>
      </c>
      <c r="P169" s="25">
        <v>0.36</v>
      </c>
      <c r="Q169" s="25">
        <v>29.51</v>
      </c>
      <c r="R169" s="25">
        <v>107.84</v>
      </c>
      <c r="S169" s="25">
        <v>0</v>
      </c>
    </row>
    <row r="170" spans="1:19" x14ac:dyDescent="0.25">
      <c r="A170" s="16" t="s">
        <v>81</v>
      </c>
      <c r="B170" s="24">
        <v>570.36</v>
      </c>
      <c r="C170" s="25" t="s">
        <v>328</v>
      </c>
      <c r="D170" s="25">
        <v>0</v>
      </c>
      <c r="E170" s="25" t="s">
        <v>328</v>
      </c>
      <c r="F170" s="25" t="s">
        <v>328</v>
      </c>
      <c r="G170" s="25">
        <v>164.76</v>
      </c>
      <c r="H170" s="25" t="s">
        <v>329</v>
      </c>
      <c r="I170" s="25">
        <v>1166.8499999999999</v>
      </c>
      <c r="J170" s="25" t="s">
        <v>328</v>
      </c>
      <c r="K170" s="25" t="s">
        <v>329</v>
      </c>
      <c r="L170" s="25">
        <v>2154.8200000000002</v>
      </c>
      <c r="M170" s="25">
        <v>382.27</v>
      </c>
      <c r="N170" s="25">
        <v>2038.74</v>
      </c>
      <c r="O170" s="25" t="s">
        <v>329</v>
      </c>
      <c r="P170" s="25">
        <v>872.48</v>
      </c>
      <c r="Q170" s="25">
        <v>0</v>
      </c>
      <c r="R170" s="25">
        <v>4.9800000000000004</v>
      </c>
      <c r="S170" s="25">
        <v>0</v>
      </c>
    </row>
    <row r="171" spans="1:19" x14ac:dyDescent="0.25">
      <c r="A171" s="16" t="s">
        <v>83</v>
      </c>
      <c r="B171" s="24">
        <v>3622.65</v>
      </c>
      <c r="C171" s="25" t="s">
        <v>328</v>
      </c>
      <c r="D171" s="25">
        <v>416.5</v>
      </c>
      <c r="E171" s="25" t="s">
        <v>328</v>
      </c>
      <c r="F171" s="25" t="s">
        <v>328</v>
      </c>
      <c r="G171" s="25">
        <v>2471.34</v>
      </c>
      <c r="H171" s="25" t="s">
        <v>329</v>
      </c>
      <c r="I171" s="25">
        <v>712.39</v>
      </c>
      <c r="J171" s="25" t="s">
        <v>328</v>
      </c>
      <c r="K171" s="25" t="s">
        <v>329</v>
      </c>
      <c r="L171" s="25">
        <v>13719.64</v>
      </c>
      <c r="M171" s="25">
        <v>8565.36</v>
      </c>
      <c r="N171" s="25">
        <v>4094.55</v>
      </c>
      <c r="O171" s="25" t="s">
        <v>329</v>
      </c>
      <c r="P171" s="25">
        <v>42.48</v>
      </c>
      <c r="Q171" s="25">
        <v>1924.86</v>
      </c>
      <c r="R171" s="25">
        <v>4608.22</v>
      </c>
      <c r="S171" s="25">
        <v>3241.12</v>
      </c>
    </row>
    <row r="172" spans="1:19" x14ac:dyDescent="0.25">
      <c r="A172" s="16" t="s">
        <v>90</v>
      </c>
      <c r="B172" s="24">
        <v>16</v>
      </c>
      <c r="C172" s="25" t="s">
        <v>328</v>
      </c>
      <c r="D172" s="25">
        <v>0</v>
      </c>
      <c r="E172" s="25" t="s">
        <v>328</v>
      </c>
      <c r="F172" s="25" t="s">
        <v>328</v>
      </c>
      <c r="G172" s="25">
        <v>0</v>
      </c>
      <c r="H172" s="25" t="s">
        <v>329</v>
      </c>
      <c r="I172" s="25">
        <v>0</v>
      </c>
      <c r="J172" s="25" t="s">
        <v>328</v>
      </c>
      <c r="K172" s="25" t="s">
        <v>329</v>
      </c>
      <c r="L172" s="25">
        <v>0</v>
      </c>
      <c r="M172" s="25">
        <v>0</v>
      </c>
      <c r="N172" s="25">
        <v>93.33</v>
      </c>
      <c r="O172" s="25" t="s">
        <v>329</v>
      </c>
      <c r="P172" s="25">
        <v>0</v>
      </c>
      <c r="Q172" s="25">
        <v>0</v>
      </c>
      <c r="R172" s="25">
        <v>0</v>
      </c>
      <c r="S172" s="25">
        <v>0</v>
      </c>
    </row>
    <row r="173" spans="1:19" s="35" customFormat="1" x14ac:dyDescent="0.25">
      <c r="A173" s="14" t="s">
        <v>91</v>
      </c>
      <c r="B173" s="24">
        <v>134.81</v>
      </c>
      <c r="C173" s="25" t="s">
        <v>328</v>
      </c>
      <c r="D173" s="25">
        <v>0</v>
      </c>
      <c r="E173" s="25" t="s">
        <v>328</v>
      </c>
      <c r="F173" s="25" t="s">
        <v>328</v>
      </c>
      <c r="G173" s="25">
        <v>0</v>
      </c>
      <c r="H173" s="25" t="s">
        <v>329</v>
      </c>
      <c r="I173" s="25">
        <v>0</v>
      </c>
      <c r="J173" s="25" t="s">
        <v>328</v>
      </c>
      <c r="K173" s="25" t="s">
        <v>329</v>
      </c>
      <c r="L173" s="25">
        <v>0</v>
      </c>
      <c r="M173" s="25">
        <v>443.1</v>
      </c>
      <c r="N173" s="25">
        <v>137.82</v>
      </c>
      <c r="O173" s="25" t="s">
        <v>329</v>
      </c>
      <c r="P173" s="25">
        <v>0</v>
      </c>
      <c r="Q173" s="25">
        <v>532.52</v>
      </c>
      <c r="R173" s="25">
        <v>49.84</v>
      </c>
      <c r="S173" s="25">
        <v>22.13</v>
      </c>
    </row>
    <row r="174" spans="1:19" x14ac:dyDescent="0.25">
      <c r="A174" s="16" t="s">
        <v>78</v>
      </c>
      <c r="B174" s="24">
        <v>1.59</v>
      </c>
      <c r="C174" s="25" t="s">
        <v>328</v>
      </c>
      <c r="D174" s="25">
        <v>0</v>
      </c>
      <c r="E174" s="25" t="s">
        <v>328</v>
      </c>
      <c r="F174" s="25" t="s">
        <v>328</v>
      </c>
      <c r="G174" s="25">
        <v>0</v>
      </c>
      <c r="H174" s="25" t="s">
        <v>329</v>
      </c>
      <c r="I174" s="25">
        <v>0</v>
      </c>
      <c r="J174" s="25" t="s">
        <v>328</v>
      </c>
      <c r="K174" s="25" t="s">
        <v>329</v>
      </c>
      <c r="L174" s="25">
        <v>0</v>
      </c>
      <c r="M174" s="25">
        <v>0</v>
      </c>
      <c r="N174" s="25">
        <v>8.7899999999999991</v>
      </c>
      <c r="O174" s="25" t="s">
        <v>329</v>
      </c>
      <c r="P174" s="25">
        <v>0</v>
      </c>
      <c r="Q174" s="25">
        <v>0</v>
      </c>
      <c r="R174" s="25">
        <v>0</v>
      </c>
      <c r="S174" s="25">
        <v>0.41</v>
      </c>
    </row>
    <row r="175" spans="1:19" x14ac:dyDescent="0.25">
      <c r="A175" s="16" t="s">
        <v>89</v>
      </c>
      <c r="B175" s="24">
        <v>8.58</v>
      </c>
      <c r="C175" s="25" t="s">
        <v>328</v>
      </c>
      <c r="D175" s="25">
        <v>0</v>
      </c>
      <c r="E175" s="25" t="s">
        <v>328</v>
      </c>
      <c r="F175" s="25" t="s">
        <v>328</v>
      </c>
      <c r="G175" s="25">
        <v>0</v>
      </c>
      <c r="H175" s="25" t="s">
        <v>329</v>
      </c>
      <c r="I175" s="25">
        <v>0</v>
      </c>
      <c r="J175" s="25" t="s">
        <v>328</v>
      </c>
      <c r="K175" s="25" t="s">
        <v>329</v>
      </c>
      <c r="L175" s="25">
        <v>0</v>
      </c>
      <c r="M175" s="25">
        <v>99.29</v>
      </c>
      <c r="N175" s="25">
        <v>0</v>
      </c>
      <c r="O175" s="25" t="s">
        <v>329</v>
      </c>
      <c r="P175" s="25">
        <v>0</v>
      </c>
      <c r="Q175" s="25">
        <v>0</v>
      </c>
      <c r="R175" s="25">
        <v>0</v>
      </c>
      <c r="S175" s="25">
        <v>0</v>
      </c>
    </row>
    <row r="176" spans="1:19" x14ac:dyDescent="0.25">
      <c r="A176" s="16" t="s">
        <v>80</v>
      </c>
      <c r="B176" s="24">
        <v>7.56</v>
      </c>
      <c r="C176" s="25" t="s">
        <v>328</v>
      </c>
      <c r="D176" s="25">
        <v>0</v>
      </c>
      <c r="E176" s="25" t="s">
        <v>328</v>
      </c>
      <c r="F176" s="25" t="s">
        <v>328</v>
      </c>
      <c r="G176" s="25">
        <v>0</v>
      </c>
      <c r="H176" s="25" t="s">
        <v>329</v>
      </c>
      <c r="I176" s="25">
        <v>0</v>
      </c>
      <c r="J176" s="25" t="s">
        <v>328</v>
      </c>
      <c r="K176" s="25" t="s">
        <v>329</v>
      </c>
      <c r="L176" s="25">
        <v>0</v>
      </c>
      <c r="M176" s="25">
        <v>0</v>
      </c>
      <c r="N176" s="25">
        <v>0</v>
      </c>
      <c r="O176" s="25" t="s">
        <v>329</v>
      </c>
      <c r="P176" s="25">
        <v>0</v>
      </c>
      <c r="Q176" s="25">
        <v>28.04</v>
      </c>
      <c r="R176" s="25">
        <v>0</v>
      </c>
      <c r="S176" s="25">
        <v>21.72</v>
      </c>
    </row>
    <row r="177" spans="1:19" x14ac:dyDescent="0.25">
      <c r="A177" s="16" t="s">
        <v>81</v>
      </c>
      <c r="B177" s="24">
        <v>40.700000000000003</v>
      </c>
      <c r="C177" s="25" t="s">
        <v>328</v>
      </c>
      <c r="D177" s="25">
        <v>0</v>
      </c>
      <c r="E177" s="25" t="s">
        <v>328</v>
      </c>
      <c r="F177" s="25" t="s">
        <v>328</v>
      </c>
      <c r="G177" s="25">
        <v>0</v>
      </c>
      <c r="H177" s="25" t="s">
        <v>329</v>
      </c>
      <c r="I177" s="25">
        <v>0</v>
      </c>
      <c r="J177" s="25" t="s">
        <v>328</v>
      </c>
      <c r="K177" s="25" t="s">
        <v>329</v>
      </c>
      <c r="L177" s="25">
        <v>0</v>
      </c>
      <c r="M177" s="25">
        <v>214.95</v>
      </c>
      <c r="N177" s="25">
        <v>129.03</v>
      </c>
      <c r="O177" s="25" t="s">
        <v>329</v>
      </c>
      <c r="P177" s="25">
        <v>0</v>
      </c>
      <c r="Q177" s="25">
        <v>0</v>
      </c>
      <c r="R177" s="25">
        <v>0</v>
      </c>
      <c r="S177" s="25">
        <v>0</v>
      </c>
    </row>
    <row r="178" spans="1:19" x14ac:dyDescent="0.25">
      <c r="A178" s="16" t="s">
        <v>83</v>
      </c>
      <c r="B178" s="24">
        <v>76.3</v>
      </c>
      <c r="C178" s="25" t="s">
        <v>328</v>
      </c>
      <c r="D178" s="25">
        <v>0</v>
      </c>
      <c r="E178" s="25" t="s">
        <v>328</v>
      </c>
      <c r="F178" s="25" t="s">
        <v>328</v>
      </c>
      <c r="G178" s="25">
        <v>0</v>
      </c>
      <c r="H178" s="25" t="s">
        <v>329</v>
      </c>
      <c r="I178" s="25">
        <v>0</v>
      </c>
      <c r="J178" s="25" t="s">
        <v>328</v>
      </c>
      <c r="K178" s="25" t="s">
        <v>329</v>
      </c>
      <c r="L178" s="25">
        <v>0</v>
      </c>
      <c r="M178" s="25">
        <v>127.95</v>
      </c>
      <c r="N178" s="25">
        <v>0</v>
      </c>
      <c r="O178" s="25" t="s">
        <v>329</v>
      </c>
      <c r="P178" s="25">
        <v>0</v>
      </c>
      <c r="Q178" s="25">
        <v>504.48</v>
      </c>
      <c r="R178" s="25">
        <v>49.84</v>
      </c>
      <c r="S178" s="25">
        <v>0</v>
      </c>
    </row>
    <row r="179" spans="1:19" x14ac:dyDescent="0.25">
      <c r="A179" s="16" t="s">
        <v>90</v>
      </c>
      <c r="B179" s="24">
        <v>0</v>
      </c>
      <c r="C179" s="25" t="s">
        <v>328</v>
      </c>
      <c r="D179" s="25">
        <v>0</v>
      </c>
      <c r="E179" s="25" t="s">
        <v>328</v>
      </c>
      <c r="F179" s="25" t="s">
        <v>328</v>
      </c>
      <c r="G179" s="25">
        <v>0</v>
      </c>
      <c r="H179" s="25" t="s">
        <v>329</v>
      </c>
      <c r="I179" s="25">
        <v>0</v>
      </c>
      <c r="J179" s="25" t="s">
        <v>328</v>
      </c>
      <c r="K179" s="25" t="s">
        <v>329</v>
      </c>
      <c r="L179" s="25">
        <v>0</v>
      </c>
      <c r="M179" s="25">
        <v>0</v>
      </c>
      <c r="N179" s="25">
        <v>0</v>
      </c>
      <c r="O179" s="25" t="s">
        <v>329</v>
      </c>
      <c r="P179" s="25">
        <v>0</v>
      </c>
      <c r="Q179" s="25">
        <v>0</v>
      </c>
      <c r="R179" s="25">
        <v>0</v>
      </c>
      <c r="S179" s="25">
        <v>0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49:S49"/>
    <mergeCell ref="A2:S2"/>
    <mergeCell ref="A3:S3"/>
    <mergeCell ref="A4:S4"/>
    <mergeCell ref="A47:S47"/>
    <mergeCell ref="A48:S48"/>
    <mergeCell ref="A148:S148"/>
    <mergeCell ref="A149:S149"/>
    <mergeCell ref="A150:S150"/>
    <mergeCell ref="A92:S92"/>
    <mergeCell ref="A93:S93"/>
    <mergeCell ref="A94:S94"/>
    <mergeCell ref="A121:S121"/>
    <mergeCell ref="A122:S122"/>
    <mergeCell ref="A123:S1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view="pageBreakPreview" topLeftCell="A145" zoomScale="80" zoomScaleNormal="70" zoomScaleSheetLayoutView="80" zoomScalePageLayoutView="85" workbookViewId="0">
      <selection activeCell="B73" sqref="J73"/>
    </sheetView>
  </sheetViews>
  <sheetFormatPr defaultRowHeight="15.75" x14ac:dyDescent="0.25"/>
  <cols>
    <col min="1" max="1" width="58.85546875" style="29" bestFit="1" customWidth="1"/>
    <col min="2" max="19" width="11.85546875" style="29" customWidth="1"/>
    <col min="20" max="16384" width="9.140625" style="29"/>
  </cols>
  <sheetData>
    <row r="2" spans="1:19" s="36" customFormat="1" ht="18.75" x14ac:dyDescent="0.3">
      <c r="A2" s="89" t="s">
        <v>301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36" customFormat="1" ht="18.75" x14ac:dyDescent="0.3">
      <c r="A3" s="91" t="s">
        <v>332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36" customFormat="1" ht="18.75" x14ac:dyDescent="0.3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37" customFormat="1" ht="60" x14ac:dyDescent="0.25">
      <c r="A5" s="38"/>
      <c r="B5" s="18" t="s">
        <v>285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</row>
    <row r="6" spans="1:19" x14ac:dyDescent="0.25">
      <c r="A6" s="16" t="s">
        <v>11</v>
      </c>
      <c r="B6" s="39">
        <v>86</v>
      </c>
      <c r="C6" s="39">
        <v>3</v>
      </c>
      <c r="D6" s="39">
        <v>1</v>
      </c>
      <c r="E6" s="39">
        <v>19</v>
      </c>
      <c r="F6" s="39">
        <v>9</v>
      </c>
      <c r="G6" s="39">
        <v>1</v>
      </c>
      <c r="H6" s="39">
        <v>14</v>
      </c>
      <c r="I6" s="39">
        <v>28</v>
      </c>
      <c r="J6" s="39">
        <v>0</v>
      </c>
      <c r="K6" s="39">
        <v>1</v>
      </c>
      <c r="L6" s="39">
        <v>0</v>
      </c>
      <c r="M6" s="39">
        <v>0</v>
      </c>
      <c r="N6" s="39">
        <v>2</v>
      </c>
      <c r="O6" s="39">
        <v>0</v>
      </c>
      <c r="P6" s="39">
        <v>0</v>
      </c>
      <c r="Q6" s="39">
        <v>8</v>
      </c>
      <c r="R6" s="39">
        <v>0</v>
      </c>
      <c r="S6" s="39">
        <v>0</v>
      </c>
    </row>
    <row r="7" spans="1:19" x14ac:dyDescent="0.25">
      <c r="A7" s="16" t="s">
        <v>12</v>
      </c>
      <c r="B7" s="39">
        <v>9340.4699999999993</v>
      </c>
      <c r="C7" s="39">
        <v>429.83000000000004</v>
      </c>
      <c r="D7" s="39">
        <v>23.42</v>
      </c>
      <c r="E7" s="39">
        <v>1036</v>
      </c>
      <c r="F7" s="39">
        <v>1960.2</v>
      </c>
      <c r="G7" s="39">
        <v>733.87</v>
      </c>
      <c r="H7" s="39">
        <v>605.22000000000014</v>
      </c>
      <c r="I7" s="39">
        <v>2735.84</v>
      </c>
      <c r="J7" s="39">
        <v>0</v>
      </c>
      <c r="K7" s="39">
        <v>155.28</v>
      </c>
      <c r="L7" s="39">
        <v>0</v>
      </c>
      <c r="M7" s="39">
        <v>0</v>
      </c>
      <c r="N7" s="39">
        <v>433.24</v>
      </c>
      <c r="O7" s="39">
        <v>0</v>
      </c>
      <c r="P7" s="39">
        <v>0</v>
      </c>
      <c r="Q7" s="39">
        <v>1227.5700000000002</v>
      </c>
      <c r="R7" s="39">
        <v>0</v>
      </c>
      <c r="S7" s="39">
        <v>0</v>
      </c>
    </row>
    <row r="8" spans="1:19" x14ac:dyDescent="0.25">
      <c r="A8" s="14" t="s">
        <v>13</v>
      </c>
      <c r="B8" s="62" t="s">
        <v>33</v>
      </c>
      <c r="C8" s="63" t="s">
        <v>33</v>
      </c>
      <c r="D8" s="63" t="s">
        <v>33</v>
      </c>
      <c r="E8" s="63" t="s">
        <v>33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19" x14ac:dyDescent="0.25">
      <c r="A9" s="16" t="s">
        <v>14</v>
      </c>
      <c r="B9" s="23">
        <v>12.02</v>
      </c>
      <c r="C9" s="23" t="s">
        <v>328</v>
      </c>
      <c r="D9" s="23" t="s">
        <v>328</v>
      </c>
      <c r="E9" s="23">
        <v>42.44</v>
      </c>
      <c r="F9" s="23" t="s">
        <v>328</v>
      </c>
      <c r="G9" s="23" t="s">
        <v>328</v>
      </c>
      <c r="H9" s="23">
        <v>5.94</v>
      </c>
      <c r="I9" s="23">
        <v>6.88</v>
      </c>
      <c r="J9" s="23" t="s">
        <v>329</v>
      </c>
      <c r="K9" s="23" t="s">
        <v>328</v>
      </c>
      <c r="L9" s="23" t="s">
        <v>329</v>
      </c>
      <c r="M9" s="23" t="s">
        <v>329</v>
      </c>
      <c r="N9" s="23" t="s">
        <v>328</v>
      </c>
      <c r="O9" s="23" t="s">
        <v>329</v>
      </c>
      <c r="P9" s="23" t="s">
        <v>329</v>
      </c>
      <c r="Q9" s="23" t="s">
        <v>328</v>
      </c>
      <c r="R9" s="23" t="s">
        <v>329</v>
      </c>
      <c r="S9" s="23" t="s">
        <v>329</v>
      </c>
    </row>
    <row r="10" spans="1:19" x14ac:dyDescent="0.25">
      <c r="A10" s="16" t="s">
        <v>15</v>
      </c>
      <c r="B10" s="23">
        <v>3.93</v>
      </c>
      <c r="C10" s="23" t="s">
        <v>328</v>
      </c>
      <c r="D10" s="23" t="s">
        <v>328</v>
      </c>
      <c r="E10" s="23">
        <v>6.7</v>
      </c>
      <c r="F10" s="23" t="s">
        <v>328</v>
      </c>
      <c r="G10" s="23" t="s">
        <v>328</v>
      </c>
      <c r="H10" s="23">
        <v>4.5599999999999996</v>
      </c>
      <c r="I10" s="23">
        <v>0.86</v>
      </c>
      <c r="J10" s="23" t="s">
        <v>329</v>
      </c>
      <c r="K10" s="23" t="s">
        <v>328</v>
      </c>
      <c r="L10" s="23" t="s">
        <v>329</v>
      </c>
      <c r="M10" s="23" t="s">
        <v>329</v>
      </c>
      <c r="N10" s="23" t="s">
        <v>328</v>
      </c>
      <c r="O10" s="23" t="s">
        <v>329</v>
      </c>
      <c r="P10" s="23" t="s">
        <v>329</v>
      </c>
      <c r="Q10" s="23" t="s">
        <v>328</v>
      </c>
      <c r="R10" s="23" t="s">
        <v>329</v>
      </c>
      <c r="S10" s="23" t="s">
        <v>329</v>
      </c>
    </row>
    <row r="11" spans="1:19" x14ac:dyDescent="0.25">
      <c r="A11" s="16" t="s">
        <v>218</v>
      </c>
      <c r="B11" s="23">
        <v>3.57</v>
      </c>
      <c r="C11" s="23" t="s">
        <v>328</v>
      </c>
      <c r="D11" s="23" t="s">
        <v>328</v>
      </c>
      <c r="E11" s="23">
        <v>0</v>
      </c>
      <c r="F11" s="23" t="s">
        <v>328</v>
      </c>
      <c r="G11" s="23" t="s">
        <v>328</v>
      </c>
      <c r="H11" s="23">
        <v>0</v>
      </c>
      <c r="I11" s="23">
        <v>0</v>
      </c>
      <c r="J11" s="23" t="s">
        <v>329</v>
      </c>
      <c r="K11" s="23" t="s">
        <v>328</v>
      </c>
      <c r="L11" s="23" t="s">
        <v>329</v>
      </c>
      <c r="M11" s="23" t="s">
        <v>329</v>
      </c>
      <c r="N11" s="23" t="s">
        <v>328</v>
      </c>
      <c r="O11" s="23" t="s">
        <v>329</v>
      </c>
      <c r="P11" s="23" t="s">
        <v>329</v>
      </c>
      <c r="Q11" s="23" t="s">
        <v>328</v>
      </c>
      <c r="R11" s="23" t="s">
        <v>329</v>
      </c>
      <c r="S11" s="23" t="s">
        <v>329</v>
      </c>
    </row>
    <row r="12" spans="1:19" x14ac:dyDescent="0.25">
      <c r="A12" s="16" t="s">
        <v>219</v>
      </c>
      <c r="B12" s="23">
        <v>3.57</v>
      </c>
      <c r="C12" s="23" t="s">
        <v>328</v>
      </c>
      <c r="D12" s="23" t="s">
        <v>328</v>
      </c>
      <c r="E12" s="23">
        <v>0</v>
      </c>
      <c r="F12" s="23" t="s">
        <v>328</v>
      </c>
      <c r="G12" s="23" t="s">
        <v>328</v>
      </c>
      <c r="H12" s="23">
        <v>0</v>
      </c>
      <c r="I12" s="23">
        <v>0</v>
      </c>
      <c r="J12" s="23" t="s">
        <v>329</v>
      </c>
      <c r="K12" s="23" t="s">
        <v>328</v>
      </c>
      <c r="L12" s="23" t="s">
        <v>329</v>
      </c>
      <c r="M12" s="23" t="s">
        <v>329</v>
      </c>
      <c r="N12" s="23" t="s">
        <v>328</v>
      </c>
      <c r="O12" s="23" t="s">
        <v>329</v>
      </c>
      <c r="P12" s="23" t="s">
        <v>329</v>
      </c>
      <c r="Q12" s="23" t="s">
        <v>328</v>
      </c>
      <c r="R12" s="23" t="s">
        <v>329</v>
      </c>
      <c r="S12" s="23" t="s">
        <v>329</v>
      </c>
    </row>
    <row r="13" spans="1:19" x14ac:dyDescent="0.25">
      <c r="A13" s="16" t="s">
        <v>16</v>
      </c>
      <c r="B13" s="23">
        <v>1.75</v>
      </c>
      <c r="C13" s="23" t="s">
        <v>328</v>
      </c>
      <c r="D13" s="23" t="s">
        <v>328</v>
      </c>
      <c r="E13" s="23">
        <v>2.8</v>
      </c>
      <c r="F13" s="23" t="s">
        <v>328</v>
      </c>
      <c r="G13" s="23" t="s">
        <v>328</v>
      </c>
      <c r="H13" s="23">
        <v>1.1000000000000001</v>
      </c>
      <c r="I13" s="23">
        <v>2.06</v>
      </c>
      <c r="J13" s="23" t="s">
        <v>329</v>
      </c>
      <c r="K13" s="23" t="s">
        <v>328</v>
      </c>
      <c r="L13" s="23" t="s">
        <v>329</v>
      </c>
      <c r="M13" s="23" t="s">
        <v>329</v>
      </c>
      <c r="N13" s="23" t="s">
        <v>328</v>
      </c>
      <c r="O13" s="23" t="s">
        <v>329</v>
      </c>
      <c r="P13" s="23" t="s">
        <v>329</v>
      </c>
      <c r="Q13" s="23" t="s">
        <v>328</v>
      </c>
      <c r="R13" s="23" t="s">
        <v>329</v>
      </c>
      <c r="S13" s="23" t="s">
        <v>329</v>
      </c>
    </row>
    <row r="14" spans="1:19" x14ac:dyDescent="0.25">
      <c r="A14" s="16" t="s">
        <v>17</v>
      </c>
      <c r="B14" s="23">
        <v>0.41</v>
      </c>
      <c r="C14" s="23" t="s">
        <v>328</v>
      </c>
      <c r="D14" s="23" t="s">
        <v>328</v>
      </c>
      <c r="E14" s="23">
        <v>1.67</v>
      </c>
      <c r="F14" s="23" t="s">
        <v>328</v>
      </c>
      <c r="G14" s="23" t="s">
        <v>328</v>
      </c>
      <c r="H14" s="23">
        <v>0.04</v>
      </c>
      <c r="I14" s="23">
        <v>0.66</v>
      </c>
      <c r="J14" s="23" t="s">
        <v>329</v>
      </c>
      <c r="K14" s="23" t="s">
        <v>328</v>
      </c>
      <c r="L14" s="23" t="s">
        <v>329</v>
      </c>
      <c r="M14" s="23" t="s">
        <v>329</v>
      </c>
      <c r="N14" s="23" t="s">
        <v>328</v>
      </c>
      <c r="O14" s="23" t="s">
        <v>329</v>
      </c>
      <c r="P14" s="23" t="s">
        <v>329</v>
      </c>
      <c r="Q14" s="23" t="s">
        <v>328</v>
      </c>
      <c r="R14" s="23" t="s">
        <v>329</v>
      </c>
      <c r="S14" s="23" t="s">
        <v>329</v>
      </c>
    </row>
    <row r="15" spans="1:19" x14ac:dyDescent="0.25">
      <c r="A15" s="15" t="s">
        <v>220</v>
      </c>
      <c r="B15" s="25">
        <v>59894.85</v>
      </c>
      <c r="C15" s="25" t="s">
        <v>328</v>
      </c>
      <c r="D15" s="25" t="s">
        <v>328</v>
      </c>
      <c r="E15" s="25">
        <v>256033.88</v>
      </c>
      <c r="F15" s="25" t="s">
        <v>328</v>
      </c>
      <c r="G15" s="25" t="s">
        <v>328</v>
      </c>
      <c r="H15" s="25">
        <v>31672.53</v>
      </c>
      <c r="I15" s="25">
        <v>56174.45</v>
      </c>
      <c r="J15" s="25" t="s">
        <v>329</v>
      </c>
      <c r="K15" s="25" t="s">
        <v>328</v>
      </c>
      <c r="L15" s="25" t="s">
        <v>329</v>
      </c>
      <c r="M15" s="25" t="s">
        <v>329</v>
      </c>
      <c r="N15" s="25" t="s">
        <v>328</v>
      </c>
      <c r="O15" s="25" t="s">
        <v>329</v>
      </c>
      <c r="P15" s="25" t="s">
        <v>329</v>
      </c>
      <c r="Q15" s="25" t="s">
        <v>328</v>
      </c>
      <c r="R15" s="25" t="s">
        <v>329</v>
      </c>
      <c r="S15" s="25" t="s">
        <v>329</v>
      </c>
    </row>
    <row r="16" spans="1:19" x14ac:dyDescent="0.25">
      <c r="A16" s="16" t="s">
        <v>18</v>
      </c>
      <c r="B16" s="25">
        <v>55485.9</v>
      </c>
      <c r="C16" s="25" t="s">
        <v>328</v>
      </c>
      <c r="D16" s="25" t="s">
        <v>328</v>
      </c>
      <c r="E16" s="25">
        <v>237524.2</v>
      </c>
      <c r="F16" s="25" t="s">
        <v>328</v>
      </c>
      <c r="G16" s="25" t="s">
        <v>328</v>
      </c>
      <c r="H16" s="25">
        <v>26031.17</v>
      </c>
      <c r="I16" s="25">
        <v>55003.8</v>
      </c>
      <c r="J16" s="25" t="s">
        <v>329</v>
      </c>
      <c r="K16" s="25" t="s">
        <v>328</v>
      </c>
      <c r="L16" s="25" t="s">
        <v>329</v>
      </c>
      <c r="M16" s="25" t="s">
        <v>329</v>
      </c>
      <c r="N16" s="25" t="s">
        <v>328</v>
      </c>
      <c r="O16" s="25" t="s">
        <v>329</v>
      </c>
      <c r="P16" s="25" t="s">
        <v>329</v>
      </c>
      <c r="Q16" s="25" t="s">
        <v>328</v>
      </c>
      <c r="R16" s="25" t="s">
        <v>329</v>
      </c>
      <c r="S16" s="25" t="s">
        <v>329</v>
      </c>
    </row>
    <row r="17" spans="1:20" x14ac:dyDescent="0.25">
      <c r="A17" s="16" t="s">
        <v>19</v>
      </c>
      <c r="B17" s="25">
        <v>1512.95</v>
      </c>
      <c r="C17" s="25" t="s">
        <v>328</v>
      </c>
      <c r="D17" s="25" t="s">
        <v>328</v>
      </c>
      <c r="E17" s="25">
        <v>0</v>
      </c>
      <c r="F17" s="25" t="s">
        <v>328</v>
      </c>
      <c r="G17" s="25" t="s">
        <v>328</v>
      </c>
      <c r="H17" s="25">
        <v>0</v>
      </c>
      <c r="I17" s="25">
        <v>0</v>
      </c>
      <c r="J17" s="25" t="s">
        <v>329</v>
      </c>
      <c r="K17" s="25" t="s">
        <v>328</v>
      </c>
      <c r="L17" s="25" t="s">
        <v>329</v>
      </c>
      <c r="M17" s="25" t="s">
        <v>329</v>
      </c>
      <c r="N17" s="25" t="s">
        <v>328</v>
      </c>
      <c r="O17" s="25" t="s">
        <v>329</v>
      </c>
      <c r="P17" s="25" t="s">
        <v>329</v>
      </c>
      <c r="Q17" s="25" t="s">
        <v>328</v>
      </c>
      <c r="R17" s="25" t="s">
        <v>329</v>
      </c>
      <c r="S17" s="25" t="s">
        <v>329</v>
      </c>
    </row>
    <row r="18" spans="1:20" x14ac:dyDescent="0.25">
      <c r="A18" s="16" t="s">
        <v>20</v>
      </c>
      <c r="B18" s="25">
        <v>2896.01</v>
      </c>
      <c r="C18" s="25" t="s">
        <v>328</v>
      </c>
      <c r="D18" s="25" t="s">
        <v>328</v>
      </c>
      <c r="E18" s="25">
        <v>18509.68</v>
      </c>
      <c r="F18" s="25" t="s">
        <v>328</v>
      </c>
      <c r="G18" s="25" t="s">
        <v>328</v>
      </c>
      <c r="H18" s="25">
        <v>5641.36</v>
      </c>
      <c r="I18" s="25">
        <v>1170.6500000000001</v>
      </c>
      <c r="J18" s="25" t="s">
        <v>329</v>
      </c>
      <c r="K18" s="25" t="s">
        <v>328</v>
      </c>
      <c r="L18" s="25" t="s">
        <v>329</v>
      </c>
      <c r="M18" s="25" t="s">
        <v>329</v>
      </c>
      <c r="N18" s="25" t="s">
        <v>328</v>
      </c>
      <c r="O18" s="25" t="s">
        <v>329</v>
      </c>
      <c r="P18" s="25" t="s">
        <v>329</v>
      </c>
      <c r="Q18" s="25" t="s">
        <v>328</v>
      </c>
      <c r="R18" s="25" t="s">
        <v>329</v>
      </c>
      <c r="S18" s="25" t="s">
        <v>329</v>
      </c>
    </row>
    <row r="19" spans="1:20" x14ac:dyDescent="0.25">
      <c r="A19" s="15" t="s">
        <v>221</v>
      </c>
      <c r="B19" s="25">
        <v>35034.730000000003</v>
      </c>
      <c r="C19" s="25" t="s">
        <v>328</v>
      </c>
      <c r="D19" s="25" t="s">
        <v>328</v>
      </c>
      <c r="E19" s="25">
        <v>188259.91</v>
      </c>
      <c r="F19" s="25" t="s">
        <v>328</v>
      </c>
      <c r="G19" s="25" t="s">
        <v>328</v>
      </c>
      <c r="H19" s="25">
        <v>14275.76</v>
      </c>
      <c r="I19" s="25">
        <v>21621.1</v>
      </c>
      <c r="J19" s="25" t="s">
        <v>329</v>
      </c>
      <c r="K19" s="25" t="s">
        <v>328</v>
      </c>
      <c r="L19" s="25" t="s">
        <v>329</v>
      </c>
      <c r="M19" s="25" t="s">
        <v>329</v>
      </c>
      <c r="N19" s="25" t="s">
        <v>328</v>
      </c>
      <c r="O19" s="25" t="s">
        <v>329</v>
      </c>
      <c r="P19" s="25" t="s">
        <v>329</v>
      </c>
      <c r="Q19" s="25" t="s">
        <v>328</v>
      </c>
      <c r="R19" s="25" t="s">
        <v>329</v>
      </c>
      <c r="S19" s="25" t="s">
        <v>329</v>
      </c>
    </row>
    <row r="20" spans="1:20" x14ac:dyDescent="0.25">
      <c r="A20" s="15" t="s">
        <v>225</v>
      </c>
      <c r="B20" s="25">
        <v>926.21</v>
      </c>
      <c r="C20" s="25" t="s">
        <v>328</v>
      </c>
      <c r="D20" s="25" t="s">
        <v>328</v>
      </c>
      <c r="E20" s="25">
        <v>4501.82</v>
      </c>
      <c r="F20" s="25" t="s">
        <v>328</v>
      </c>
      <c r="G20" s="25" t="s">
        <v>328</v>
      </c>
      <c r="H20" s="25">
        <v>0</v>
      </c>
      <c r="I20" s="25">
        <v>0</v>
      </c>
      <c r="J20" s="25" t="s">
        <v>329</v>
      </c>
      <c r="K20" s="25" t="s">
        <v>328</v>
      </c>
      <c r="L20" s="25" t="s">
        <v>329</v>
      </c>
      <c r="M20" s="25" t="s">
        <v>329</v>
      </c>
      <c r="N20" s="25" t="s">
        <v>328</v>
      </c>
      <c r="O20" s="25" t="s">
        <v>329</v>
      </c>
      <c r="P20" s="25" t="s">
        <v>329</v>
      </c>
      <c r="Q20" s="25" t="s">
        <v>328</v>
      </c>
      <c r="R20" s="25" t="s">
        <v>329</v>
      </c>
      <c r="S20" s="25" t="s">
        <v>329</v>
      </c>
      <c r="T20" s="29" t="s">
        <v>33</v>
      </c>
    </row>
    <row r="21" spans="1:20" x14ac:dyDescent="0.25">
      <c r="A21" s="15" t="s">
        <v>226</v>
      </c>
      <c r="B21" s="25">
        <v>378.81</v>
      </c>
      <c r="C21" s="25" t="s">
        <v>328</v>
      </c>
      <c r="D21" s="25" t="s">
        <v>328</v>
      </c>
      <c r="E21" s="25">
        <v>1263.93</v>
      </c>
      <c r="F21" s="25" t="s">
        <v>328</v>
      </c>
      <c r="G21" s="25" t="s">
        <v>328</v>
      </c>
      <c r="H21" s="25">
        <v>439.21</v>
      </c>
      <c r="I21" s="25">
        <v>312.41000000000003</v>
      </c>
      <c r="J21" s="25" t="s">
        <v>329</v>
      </c>
      <c r="K21" s="25" t="s">
        <v>328</v>
      </c>
      <c r="L21" s="25" t="s">
        <v>329</v>
      </c>
      <c r="M21" s="25" t="s">
        <v>329</v>
      </c>
      <c r="N21" s="25" t="s">
        <v>328</v>
      </c>
      <c r="O21" s="25" t="s">
        <v>329</v>
      </c>
      <c r="P21" s="25" t="s">
        <v>329</v>
      </c>
      <c r="Q21" s="25" t="s">
        <v>328</v>
      </c>
      <c r="R21" s="25" t="s">
        <v>329</v>
      </c>
      <c r="S21" s="25" t="s">
        <v>329</v>
      </c>
    </row>
    <row r="22" spans="1:20" x14ac:dyDescent="0.25">
      <c r="A22" s="15" t="s">
        <v>224</v>
      </c>
      <c r="B22" s="25">
        <v>5947.78</v>
      </c>
      <c r="C22" s="25" t="s">
        <v>328</v>
      </c>
      <c r="D22" s="25" t="s">
        <v>328</v>
      </c>
      <c r="E22" s="25">
        <v>20674.900000000001</v>
      </c>
      <c r="F22" s="25" t="s">
        <v>328</v>
      </c>
      <c r="G22" s="25" t="s">
        <v>328</v>
      </c>
      <c r="H22" s="25">
        <v>1549.65</v>
      </c>
      <c r="I22" s="25">
        <v>7409.25</v>
      </c>
      <c r="J22" s="25" t="s">
        <v>329</v>
      </c>
      <c r="K22" s="25" t="s">
        <v>328</v>
      </c>
      <c r="L22" s="25" t="s">
        <v>329</v>
      </c>
      <c r="M22" s="25" t="s">
        <v>329</v>
      </c>
      <c r="N22" s="25" t="s">
        <v>328</v>
      </c>
      <c r="O22" s="25" t="s">
        <v>329</v>
      </c>
      <c r="P22" s="25" t="s">
        <v>329</v>
      </c>
      <c r="Q22" s="25" t="s">
        <v>328</v>
      </c>
      <c r="R22" s="25" t="s">
        <v>329</v>
      </c>
      <c r="S22" s="25" t="s">
        <v>329</v>
      </c>
    </row>
    <row r="23" spans="1:20" x14ac:dyDescent="0.25">
      <c r="A23" s="15" t="s">
        <v>227</v>
      </c>
      <c r="B23" s="25">
        <v>7181.92</v>
      </c>
      <c r="C23" s="25" t="s">
        <v>328</v>
      </c>
      <c r="D23" s="25" t="s">
        <v>328</v>
      </c>
      <c r="E23" s="25">
        <v>37477.56</v>
      </c>
      <c r="F23" s="25" t="s">
        <v>328</v>
      </c>
      <c r="G23" s="25" t="s">
        <v>328</v>
      </c>
      <c r="H23" s="25">
        <v>721.26</v>
      </c>
      <c r="I23" s="25">
        <v>3374.41</v>
      </c>
      <c r="J23" s="25" t="s">
        <v>329</v>
      </c>
      <c r="K23" s="25" t="s">
        <v>328</v>
      </c>
      <c r="L23" s="25" t="s">
        <v>329</v>
      </c>
      <c r="M23" s="25" t="s">
        <v>329</v>
      </c>
      <c r="N23" s="25" t="s">
        <v>328</v>
      </c>
      <c r="O23" s="25" t="s">
        <v>329</v>
      </c>
      <c r="P23" s="25" t="s">
        <v>329</v>
      </c>
      <c r="Q23" s="25" t="s">
        <v>328</v>
      </c>
      <c r="R23" s="25" t="s">
        <v>329</v>
      </c>
      <c r="S23" s="25" t="s">
        <v>329</v>
      </c>
    </row>
    <row r="24" spans="1:20" x14ac:dyDescent="0.25">
      <c r="A24" s="15" t="s">
        <v>256</v>
      </c>
      <c r="B24" s="25">
        <v>7221.63</v>
      </c>
      <c r="C24" s="25" t="s">
        <v>328</v>
      </c>
      <c r="D24" s="25" t="s">
        <v>328</v>
      </c>
      <c r="E24" s="25">
        <v>37782.559999999998</v>
      </c>
      <c r="F24" s="25" t="s">
        <v>328</v>
      </c>
      <c r="G24" s="25" t="s">
        <v>328</v>
      </c>
      <c r="H24" s="25">
        <v>50</v>
      </c>
      <c r="I24" s="25">
        <v>9038.6299999999992</v>
      </c>
      <c r="J24" s="25" t="s">
        <v>329</v>
      </c>
      <c r="K24" s="25" t="s">
        <v>328</v>
      </c>
      <c r="L24" s="25" t="s">
        <v>329</v>
      </c>
      <c r="M24" s="25" t="s">
        <v>329</v>
      </c>
      <c r="N24" s="25" t="s">
        <v>328</v>
      </c>
      <c r="O24" s="25" t="s">
        <v>329</v>
      </c>
      <c r="P24" s="25" t="s">
        <v>329</v>
      </c>
      <c r="Q24" s="25" t="s">
        <v>328</v>
      </c>
      <c r="R24" s="25" t="s">
        <v>329</v>
      </c>
      <c r="S24" s="25" t="s">
        <v>329</v>
      </c>
    </row>
    <row r="25" spans="1:20" x14ac:dyDescent="0.25">
      <c r="A25" s="16" t="s">
        <v>228</v>
      </c>
      <c r="B25" s="25">
        <v>4275.04</v>
      </c>
      <c r="C25" s="25" t="s">
        <v>328</v>
      </c>
      <c r="D25" s="25" t="s">
        <v>328</v>
      </c>
      <c r="E25" s="25">
        <v>16664.66</v>
      </c>
      <c r="F25" s="25" t="s">
        <v>328</v>
      </c>
      <c r="G25" s="25" t="s">
        <v>328</v>
      </c>
      <c r="H25" s="25">
        <v>50</v>
      </c>
      <c r="I25" s="25">
        <v>7162</v>
      </c>
      <c r="J25" s="25" t="s">
        <v>329</v>
      </c>
      <c r="K25" s="25" t="s">
        <v>328</v>
      </c>
      <c r="L25" s="25" t="s">
        <v>329</v>
      </c>
      <c r="M25" s="25" t="s">
        <v>329</v>
      </c>
      <c r="N25" s="25" t="s">
        <v>328</v>
      </c>
      <c r="O25" s="25" t="s">
        <v>329</v>
      </c>
      <c r="P25" s="25" t="s">
        <v>329</v>
      </c>
      <c r="Q25" s="25" t="s">
        <v>328</v>
      </c>
      <c r="R25" s="25" t="s">
        <v>329</v>
      </c>
      <c r="S25" s="25" t="s">
        <v>329</v>
      </c>
    </row>
    <row r="26" spans="1:20" x14ac:dyDescent="0.25">
      <c r="A26" s="16" t="s">
        <v>222</v>
      </c>
      <c r="B26" s="25">
        <v>2334.31</v>
      </c>
      <c r="C26" s="25" t="s">
        <v>328</v>
      </c>
      <c r="D26" s="25" t="s">
        <v>328</v>
      </c>
      <c r="E26" s="25">
        <v>16073.41</v>
      </c>
      <c r="F26" s="25" t="s">
        <v>328</v>
      </c>
      <c r="G26" s="25" t="s">
        <v>328</v>
      </c>
      <c r="H26" s="25">
        <v>0</v>
      </c>
      <c r="I26" s="25">
        <v>1800.86</v>
      </c>
      <c r="J26" s="25" t="s">
        <v>329</v>
      </c>
      <c r="K26" s="25" t="s">
        <v>328</v>
      </c>
      <c r="L26" s="25" t="s">
        <v>329</v>
      </c>
      <c r="M26" s="25" t="s">
        <v>329</v>
      </c>
      <c r="N26" s="25" t="s">
        <v>328</v>
      </c>
      <c r="O26" s="25" t="s">
        <v>329</v>
      </c>
      <c r="P26" s="25" t="s">
        <v>329</v>
      </c>
      <c r="Q26" s="25" t="s">
        <v>328</v>
      </c>
      <c r="R26" s="25" t="s">
        <v>329</v>
      </c>
      <c r="S26" s="25" t="s">
        <v>329</v>
      </c>
    </row>
    <row r="27" spans="1:20" x14ac:dyDescent="0.25">
      <c r="A27" s="16" t="s">
        <v>223</v>
      </c>
      <c r="B27" s="25">
        <v>612.28</v>
      </c>
      <c r="C27" s="25" t="s">
        <v>328</v>
      </c>
      <c r="D27" s="25" t="s">
        <v>328</v>
      </c>
      <c r="E27" s="25">
        <v>5044.49</v>
      </c>
      <c r="F27" s="25" t="s">
        <v>328</v>
      </c>
      <c r="G27" s="25" t="s">
        <v>328</v>
      </c>
      <c r="H27" s="25">
        <v>0</v>
      </c>
      <c r="I27" s="25">
        <v>75.78</v>
      </c>
      <c r="J27" s="25" t="s">
        <v>329</v>
      </c>
      <c r="K27" s="25" t="s">
        <v>328</v>
      </c>
      <c r="L27" s="25" t="s">
        <v>329</v>
      </c>
      <c r="M27" s="25" t="s">
        <v>329</v>
      </c>
      <c r="N27" s="25" t="s">
        <v>328</v>
      </c>
      <c r="O27" s="25" t="s">
        <v>329</v>
      </c>
      <c r="P27" s="25" t="s">
        <v>329</v>
      </c>
      <c r="Q27" s="25" t="s">
        <v>328</v>
      </c>
      <c r="R27" s="25" t="s">
        <v>329</v>
      </c>
      <c r="S27" s="25" t="s">
        <v>329</v>
      </c>
    </row>
    <row r="28" spans="1:20" x14ac:dyDescent="0.25">
      <c r="A28" s="15" t="s">
        <v>229</v>
      </c>
      <c r="B28" s="25">
        <v>27369.68</v>
      </c>
      <c r="C28" s="25" t="s">
        <v>328</v>
      </c>
      <c r="D28" s="25" t="s">
        <v>328</v>
      </c>
      <c r="E28" s="25">
        <v>67637.7</v>
      </c>
      <c r="F28" s="25" t="s">
        <v>328</v>
      </c>
      <c r="G28" s="25" t="s">
        <v>328</v>
      </c>
      <c r="H28" s="25">
        <v>243518.71</v>
      </c>
      <c r="I28" s="25">
        <v>8162.67</v>
      </c>
      <c r="J28" s="25" t="s">
        <v>329</v>
      </c>
      <c r="K28" s="25" t="s">
        <v>328</v>
      </c>
      <c r="L28" s="25" t="s">
        <v>329</v>
      </c>
      <c r="M28" s="25" t="s">
        <v>329</v>
      </c>
      <c r="N28" s="25" t="s">
        <v>328</v>
      </c>
      <c r="O28" s="25" t="s">
        <v>329</v>
      </c>
      <c r="P28" s="25" t="s">
        <v>329</v>
      </c>
      <c r="Q28" s="25" t="s">
        <v>328</v>
      </c>
      <c r="R28" s="25" t="s">
        <v>329</v>
      </c>
      <c r="S28" s="25" t="s">
        <v>329</v>
      </c>
    </row>
    <row r="29" spans="1:20" x14ac:dyDescent="0.25">
      <c r="A29" s="15" t="s">
        <v>230</v>
      </c>
      <c r="B29" s="25">
        <v>377.67</v>
      </c>
      <c r="C29" s="25" t="s">
        <v>328</v>
      </c>
      <c r="D29" s="25" t="s">
        <v>328</v>
      </c>
      <c r="E29" s="25">
        <v>1647.9</v>
      </c>
      <c r="F29" s="25" t="s">
        <v>328</v>
      </c>
      <c r="G29" s="25" t="s">
        <v>328</v>
      </c>
      <c r="H29" s="25">
        <v>0</v>
      </c>
      <c r="I29" s="25">
        <v>665.37</v>
      </c>
      <c r="J29" s="25" t="s">
        <v>329</v>
      </c>
      <c r="K29" s="25" t="s">
        <v>328</v>
      </c>
      <c r="L29" s="25" t="s">
        <v>329</v>
      </c>
      <c r="M29" s="25" t="s">
        <v>329</v>
      </c>
      <c r="N29" s="25" t="s">
        <v>328</v>
      </c>
      <c r="O29" s="25" t="s">
        <v>329</v>
      </c>
      <c r="P29" s="25" t="s">
        <v>329</v>
      </c>
      <c r="Q29" s="25" t="s">
        <v>328</v>
      </c>
      <c r="R29" s="25" t="s">
        <v>329</v>
      </c>
      <c r="S29" s="25" t="s">
        <v>329</v>
      </c>
    </row>
    <row r="30" spans="1:20" x14ac:dyDescent="0.25">
      <c r="A30" s="15" t="s">
        <v>231</v>
      </c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20" x14ac:dyDescent="0.25">
      <c r="A31" s="16" t="s">
        <v>234</v>
      </c>
      <c r="B31" s="25">
        <v>24860.12</v>
      </c>
      <c r="C31" s="25" t="s">
        <v>328</v>
      </c>
      <c r="D31" s="25" t="s">
        <v>328</v>
      </c>
      <c r="E31" s="25">
        <v>67773.97</v>
      </c>
      <c r="F31" s="25" t="s">
        <v>328</v>
      </c>
      <c r="G31" s="25" t="s">
        <v>328</v>
      </c>
      <c r="H31" s="25">
        <v>17396.77</v>
      </c>
      <c r="I31" s="25">
        <v>34553.360000000001</v>
      </c>
      <c r="J31" s="25" t="s">
        <v>329</v>
      </c>
      <c r="K31" s="25" t="s">
        <v>328</v>
      </c>
      <c r="L31" s="25" t="s">
        <v>329</v>
      </c>
      <c r="M31" s="25" t="s">
        <v>329</v>
      </c>
      <c r="N31" s="25" t="s">
        <v>328</v>
      </c>
      <c r="O31" s="25" t="s">
        <v>329</v>
      </c>
      <c r="P31" s="25" t="s">
        <v>329</v>
      </c>
      <c r="Q31" s="25" t="s">
        <v>328</v>
      </c>
      <c r="R31" s="25" t="s">
        <v>329</v>
      </c>
      <c r="S31" s="25" t="s">
        <v>329</v>
      </c>
    </row>
    <row r="32" spans="1:20" x14ac:dyDescent="0.25">
      <c r="A32" s="16" t="s">
        <v>233</v>
      </c>
      <c r="B32" s="25">
        <v>25786.33</v>
      </c>
      <c r="C32" s="25" t="s">
        <v>328</v>
      </c>
      <c r="D32" s="25" t="s">
        <v>328</v>
      </c>
      <c r="E32" s="25">
        <v>72275.789999999994</v>
      </c>
      <c r="F32" s="25" t="s">
        <v>328</v>
      </c>
      <c r="G32" s="25" t="s">
        <v>328</v>
      </c>
      <c r="H32" s="25">
        <v>17396.77</v>
      </c>
      <c r="I32" s="25">
        <v>34553.360000000001</v>
      </c>
      <c r="J32" s="25" t="s">
        <v>329</v>
      </c>
      <c r="K32" s="25" t="s">
        <v>328</v>
      </c>
      <c r="L32" s="25" t="s">
        <v>329</v>
      </c>
      <c r="M32" s="25" t="s">
        <v>329</v>
      </c>
      <c r="N32" s="25" t="s">
        <v>328</v>
      </c>
      <c r="O32" s="25" t="s">
        <v>329</v>
      </c>
      <c r="P32" s="25" t="s">
        <v>329</v>
      </c>
      <c r="Q32" s="25" t="s">
        <v>328</v>
      </c>
      <c r="R32" s="25" t="s">
        <v>329</v>
      </c>
      <c r="S32" s="25" t="s">
        <v>329</v>
      </c>
    </row>
    <row r="33" spans="1:19" x14ac:dyDescent="0.25">
      <c r="A33" s="16" t="s">
        <v>232</v>
      </c>
      <c r="B33" s="25">
        <v>26641.66</v>
      </c>
      <c r="C33" s="25" t="s">
        <v>328</v>
      </c>
      <c r="D33" s="25" t="s">
        <v>328</v>
      </c>
      <c r="E33" s="25">
        <v>87814.53</v>
      </c>
      <c r="F33" s="25" t="s">
        <v>328</v>
      </c>
      <c r="G33" s="25" t="s">
        <v>328</v>
      </c>
      <c r="H33" s="25">
        <v>16129.17</v>
      </c>
      <c r="I33" s="25">
        <v>30206.11</v>
      </c>
      <c r="J33" s="25" t="s">
        <v>329</v>
      </c>
      <c r="K33" s="25" t="s">
        <v>328</v>
      </c>
      <c r="L33" s="25" t="s">
        <v>329</v>
      </c>
      <c r="M33" s="25" t="s">
        <v>329</v>
      </c>
      <c r="N33" s="25" t="s">
        <v>328</v>
      </c>
      <c r="O33" s="25" t="s">
        <v>329</v>
      </c>
      <c r="P33" s="25" t="s">
        <v>329</v>
      </c>
      <c r="Q33" s="25" t="s">
        <v>328</v>
      </c>
      <c r="R33" s="25" t="s">
        <v>329</v>
      </c>
      <c r="S33" s="25" t="s">
        <v>329</v>
      </c>
    </row>
    <row r="34" spans="1:19" x14ac:dyDescent="0.25">
      <c r="A34" s="16" t="s">
        <v>235</v>
      </c>
      <c r="B34" s="25">
        <v>19420.03</v>
      </c>
      <c r="C34" s="25" t="s">
        <v>328</v>
      </c>
      <c r="D34" s="25" t="s">
        <v>328</v>
      </c>
      <c r="E34" s="25">
        <v>50031.97</v>
      </c>
      <c r="F34" s="25" t="s">
        <v>328</v>
      </c>
      <c r="G34" s="25" t="s">
        <v>328</v>
      </c>
      <c r="H34" s="25">
        <v>16079.17</v>
      </c>
      <c r="I34" s="25">
        <v>21167.47</v>
      </c>
      <c r="J34" s="25" t="s">
        <v>329</v>
      </c>
      <c r="K34" s="25" t="s">
        <v>328</v>
      </c>
      <c r="L34" s="25" t="s">
        <v>329</v>
      </c>
      <c r="M34" s="25" t="s">
        <v>329</v>
      </c>
      <c r="N34" s="25" t="s">
        <v>328</v>
      </c>
      <c r="O34" s="25" t="s">
        <v>329</v>
      </c>
      <c r="P34" s="25" t="s">
        <v>329</v>
      </c>
      <c r="Q34" s="25" t="s">
        <v>328</v>
      </c>
      <c r="R34" s="25" t="s">
        <v>329</v>
      </c>
      <c r="S34" s="25" t="s">
        <v>329</v>
      </c>
    </row>
    <row r="35" spans="1:19" x14ac:dyDescent="0.25">
      <c r="A35" s="15" t="s">
        <v>326</v>
      </c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x14ac:dyDescent="0.25">
      <c r="A36" s="16" t="s">
        <v>21</v>
      </c>
      <c r="B36" s="25">
        <v>4616.1364475873552</v>
      </c>
      <c r="C36" s="25" t="s">
        <v>328</v>
      </c>
      <c r="D36" s="25" t="s">
        <v>328</v>
      </c>
      <c r="E36" s="25">
        <v>5596.7109377945344</v>
      </c>
      <c r="F36" s="25" t="s">
        <v>328</v>
      </c>
      <c r="G36" s="25" t="s">
        <v>328</v>
      </c>
      <c r="H36" s="25">
        <v>4382.3568518518514</v>
      </c>
      <c r="I36" s="25">
        <v>7994.7433720930239</v>
      </c>
      <c r="J36" s="25" t="s">
        <v>329</v>
      </c>
      <c r="K36" s="25" t="s">
        <v>328</v>
      </c>
      <c r="L36" s="25" t="s">
        <v>329</v>
      </c>
      <c r="M36" s="25" t="s">
        <v>329</v>
      </c>
      <c r="N36" s="25" t="s">
        <v>328</v>
      </c>
      <c r="O36" s="25" t="s">
        <v>329</v>
      </c>
      <c r="P36" s="25" t="s">
        <v>329</v>
      </c>
      <c r="Q36" s="25" t="s">
        <v>328</v>
      </c>
      <c r="R36" s="25" t="s">
        <v>329</v>
      </c>
      <c r="S36" s="25" t="s">
        <v>329</v>
      </c>
    </row>
    <row r="37" spans="1:19" x14ac:dyDescent="0.25">
      <c r="A37" s="16" t="s">
        <v>257</v>
      </c>
      <c r="B37" s="25">
        <v>371.73218673218673</v>
      </c>
      <c r="C37" s="25" t="s">
        <v>328</v>
      </c>
      <c r="D37" s="25" t="s">
        <v>328</v>
      </c>
      <c r="E37" s="25">
        <v>0</v>
      </c>
      <c r="F37" s="25" t="s">
        <v>328</v>
      </c>
      <c r="G37" s="25" t="s">
        <v>328</v>
      </c>
      <c r="H37" s="25">
        <v>0</v>
      </c>
      <c r="I37" s="25">
        <v>0</v>
      </c>
      <c r="J37" s="25" t="s">
        <v>329</v>
      </c>
      <c r="K37" s="25" t="s">
        <v>328</v>
      </c>
      <c r="L37" s="25" t="s">
        <v>329</v>
      </c>
      <c r="M37" s="25" t="s">
        <v>329</v>
      </c>
      <c r="N37" s="25" t="s">
        <v>328</v>
      </c>
      <c r="O37" s="25" t="s">
        <v>329</v>
      </c>
      <c r="P37" s="25" t="s">
        <v>329</v>
      </c>
      <c r="Q37" s="25" t="s">
        <v>328</v>
      </c>
      <c r="R37" s="25" t="s">
        <v>329</v>
      </c>
      <c r="S37" s="25" t="s">
        <v>329</v>
      </c>
    </row>
    <row r="38" spans="1:19" x14ac:dyDescent="0.25">
      <c r="A38" s="17" t="s">
        <v>282</v>
      </c>
      <c r="B38" s="27">
        <v>0.28514376996805113</v>
      </c>
      <c r="C38" s="27" t="s">
        <v>328</v>
      </c>
      <c r="D38" s="27" t="s">
        <v>328</v>
      </c>
      <c r="E38" s="27">
        <v>0</v>
      </c>
      <c r="F38" s="27" t="s">
        <v>328</v>
      </c>
      <c r="G38" s="27" t="s">
        <v>328</v>
      </c>
      <c r="H38" s="27">
        <v>0</v>
      </c>
      <c r="I38" s="27">
        <v>0</v>
      </c>
      <c r="J38" s="27" t="s">
        <v>329</v>
      </c>
      <c r="K38" s="27" t="s">
        <v>328</v>
      </c>
      <c r="L38" s="27" t="s">
        <v>329</v>
      </c>
      <c r="M38" s="27" t="s">
        <v>329</v>
      </c>
      <c r="N38" s="27" t="s">
        <v>328</v>
      </c>
      <c r="O38" s="27" t="s">
        <v>329</v>
      </c>
      <c r="P38" s="27" t="s">
        <v>329</v>
      </c>
      <c r="Q38" s="27" t="s">
        <v>328</v>
      </c>
      <c r="R38" s="27" t="s">
        <v>329</v>
      </c>
      <c r="S38" s="27" t="s">
        <v>329</v>
      </c>
    </row>
    <row r="39" spans="1:19" x14ac:dyDescent="0.25">
      <c r="A39" s="17" t="s">
        <v>283</v>
      </c>
      <c r="B39" s="25">
        <v>2068.1435880371032</v>
      </c>
      <c r="C39" s="25" t="s">
        <v>328</v>
      </c>
      <c r="D39" s="25" t="s">
        <v>328</v>
      </c>
      <c r="E39" s="25">
        <v>1596.9173313226754</v>
      </c>
      <c r="F39" s="25" t="s">
        <v>328</v>
      </c>
      <c r="G39" s="25" t="s">
        <v>328</v>
      </c>
      <c r="H39" s="25">
        <v>2928.502651291979</v>
      </c>
      <c r="I39" s="25">
        <v>5021.9257321415598</v>
      </c>
      <c r="J39" s="25" t="s">
        <v>329</v>
      </c>
      <c r="K39" s="25" t="s">
        <v>328</v>
      </c>
      <c r="L39" s="25" t="s">
        <v>329</v>
      </c>
      <c r="M39" s="25" t="s">
        <v>329</v>
      </c>
      <c r="N39" s="25" t="s">
        <v>328</v>
      </c>
      <c r="O39" s="25" t="s">
        <v>329</v>
      </c>
      <c r="P39" s="25" t="s">
        <v>329</v>
      </c>
      <c r="Q39" s="25" t="s">
        <v>328</v>
      </c>
      <c r="R39" s="25" t="s">
        <v>329</v>
      </c>
      <c r="S39" s="25" t="s">
        <v>329</v>
      </c>
    </row>
    <row r="40" spans="1:19" x14ac:dyDescent="0.25">
      <c r="A40" s="17" t="s">
        <v>284</v>
      </c>
      <c r="B40" s="25">
        <v>17.011249109242986</v>
      </c>
      <c r="C40" s="25" t="s">
        <v>328</v>
      </c>
      <c r="D40" s="25" t="s">
        <v>328</v>
      </c>
      <c r="E40" s="25">
        <v>28.059660055137797</v>
      </c>
      <c r="F40" s="25" t="s">
        <v>328</v>
      </c>
      <c r="G40" s="25" t="s">
        <v>328</v>
      </c>
      <c r="H40" s="25">
        <v>1.3822157673904587</v>
      </c>
      <c r="I40" s="25">
        <v>3.13555715456953</v>
      </c>
      <c r="J40" s="25" t="s">
        <v>329</v>
      </c>
      <c r="K40" s="25" t="s">
        <v>328</v>
      </c>
      <c r="L40" s="25" t="s">
        <v>329</v>
      </c>
      <c r="M40" s="25" t="s">
        <v>329</v>
      </c>
      <c r="N40" s="25" t="s">
        <v>328</v>
      </c>
      <c r="O40" s="25" t="s">
        <v>329</v>
      </c>
      <c r="P40" s="25" t="s">
        <v>329</v>
      </c>
      <c r="Q40" s="25" t="s">
        <v>328</v>
      </c>
      <c r="R40" s="25" t="s">
        <v>329</v>
      </c>
      <c r="S40" s="25" t="s">
        <v>329</v>
      </c>
    </row>
    <row r="41" spans="1:19" x14ac:dyDescent="0.25">
      <c r="A41" s="16" t="s">
        <v>22</v>
      </c>
      <c r="B41" s="25">
        <v>15223.805714285714</v>
      </c>
      <c r="C41" s="25" t="s">
        <v>328</v>
      </c>
      <c r="D41" s="25" t="s">
        <v>328</v>
      </c>
      <c r="E41" s="25">
        <v>31362.332142857143</v>
      </c>
      <c r="F41" s="25" t="s">
        <v>328</v>
      </c>
      <c r="G41" s="25" t="s">
        <v>328</v>
      </c>
      <c r="H41" s="25">
        <v>14662.881818181817</v>
      </c>
      <c r="I41" s="25">
        <v>14663.160194174758</v>
      </c>
      <c r="J41" s="25" t="s">
        <v>329</v>
      </c>
      <c r="K41" s="25" t="s">
        <v>328</v>
      </c>
      <c r="L41" s="25" t="s">
        <v>329</v>
      </c>
      <c r="M41" s="25" t="s">
        <v>329</v>
      </c>
      <c r="N41" s="25" t="s">
        <v>328</v>
      </c>
      <c r="O41" s="25" t="s">
        <v>329</v>
      </c>
      <c r="P41" s="25" t="s">
        <v>329</v>
      </c>
      <c r="Q41" s="25" t="s">
        <v>328</v>
      </c>
      <c r="R41" s="25" t="s">
        <v>329</v>
      </c>
      <c r="S41" s="25" t="s">
        <v>329</v>
      </c>
    </row>
    <row r="42" spans="1:19" x14ac:dyDescent="0.25">
      <c r="A42" s="17" t="s">
        <v>327</v>
      </c>
      <c r="B42" s="25">
        <v>14492.559701492535</v>
      </c>
      <c r="C42" s="25" t="s">
        <v>328</v>
      </c>
      <c r="D42" s="25" t="s">
        <v>328</v>
      </c>
      <c r="E42" s="25">
        <v>44276.079646017701</v>
      </c>
      <c r="F42" s="25" t="s">
        <v>328</v>
      </c>
      <c r="G42" s="25" t="s">
        <v>328</v>
      </c>
      <c r="H42" s="25">
        <v>15169.028301886792</v>
      </c>
      <c r="I42" s="25">
        <v>15119.62142857143</v>
      </c>
      <c r="J42" s="25" t="s">
        <v>329</v>
      </c>
      <c r="K42" s="25" t="s">
        <v>328</v>
      </c>
      <c r="L42" s="25" t="s">
        <v>329</v>
      </c>
      <c r="M42" s="25" t="s">
        <v>329</v>
      </c>
      <c r="N42" s="25" t="s">
        <v>328</v>
      </c>
      <c r="O42" s="25" t="s">
        <v>329</v>
      </c>
      <c r="P42" s="25" t="s">
        <v>329</v>
      </c>
      <c r="Q42" s="25" t="s">
        <v>328</v>
      </c>
      <c r="R42" s="25" t="s">
        <v>329</v>
      </c>
      <c r="S42" s="25" t="s">
        <v>329</v>
      </c>
    </row>
    <row r="43" spans="1:19" s="28" customFormat="1" ht="12.75" x14ac:dyDescent="0.2">
      <c r="A43" s="40" t="s">
        <v>23</v>
      </c>
      <c r="B43" s="44"/>
      <c r="C43" s="40"/>
      <c r="D43" s="40"/>
      <c r="E43" s="40"/>
      <c r="F43" s="40"/>
      <c r="G43" s="40"/>
      <c r="H43" s="40"/>
      <c r="I43" s="40"/>
      <c r="J43" s="40"/>
    </row>
    <row r="44" spans="1:19" s="28" customFormat="1" ht="12.75" x14ac:dyDescent="0.2">
      <c r="A44" s="40" t="s">
        <v>92</v>
      </c>
      <c r="B44" s="44"/>
      <c r="C44" s="40"/>
      <c r="D44" s="40"/>
      <c r="E44" s="40"/>
      <c r="F44" s="40"/>
      <c r="G44" s="40"/>
      <c r="H44" s="40"/>
      <c r="I44" s="40"/>
      <c r="J44" s="40"/>
    </row>
    <row r="45" spans="1:19" x14ac:dyDescent="0.25">
      <c r="A45" s="33"/>
      <c r="B45" s="34"/>
      <c r="C45" s="33"/>
      <c r="D45" s="33"/>
      <c r="E45" s="33"/>
      <c r="F45" s="33"/>
      <c r="G45" s="33"/>
      <c r="H45" s="33"/>
      <c r="I45" s="33"/>
      <c r="J45" s="33"/>
    </row>
    <row r="46" spans="1:19" x14ac:dyDescent="0.25">
      <c r="A46" s="33"/>
      <c r="B46" s="34"/>
      <c r="C46" s="33"/>
      <c r="D46" s="33"/>
      <c r="E46" s="33"/>
      <c r="F46" s="33"/>
      <c r="G46" s="33"/>
      <c r="H46" s="33"/>
      <c r="I46" s="33"/>
      <c r="J46" s="33"/>
    </row>
    <row r="47" spans="1:19" s="58" customFormat="1" ht="17.25" x14ac:dyDescent="0.3">
      <c r="A47" s="97" t="s">
        <v>302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s="58" customFormat="1" ht="18.75" x14ac:dyDescent="0.3">
      <c r="A48" s="91" t="s">
        <v>332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0" s="58" customFormat="1" ht="17.25" x14ac:dyDescent="0.3">
      <c r="A49" s="94" t="s">
        <v>35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20" s="37" customFormat="1" ht="60" x14ac:dyDescent="0.25">
      <c r="A50" s="38"/>
      <c r="B50" s="18" t="s">
        <v>285</v>
      </c>
      <c r="C50" s="18" t="s">
        <v>3</v>
      </c>
      <c r="D50" s="18" t="s">
        <v>4</v>
      </c>
      <c r="E50" s="18" t="s">
        <v>5</v>
      </c>
      <c r="F50" s="18" t="s">
        <v>6</v>
      </c>
      <c r="G50" s="18" t="s">
        <v>7</v>
      </c>
      <c r="H50" s="18" t="s">
        <v>8</v>
      </c>
      <c r="I50" s="18" t="s">
        <v>9</v>
      </c>
      <c r="J50" s="18" t="s">
        <v>10</v>
      </c>
      <c r="K50" s="18" t="str">
        <f>+K$5</f>
        <v>Olival</v>
      </c>
      <c r="L50" s="18" t="str">
        <f t="shared" ref="L50:S50" si="0">+L$5</f>
        <v>Bovinos de Leite</v>
      </c>
      <c r="M50" s="18" t="str">
        <f t="shared" si="0"/>
        <v>Bovinos de Carne</v>
      </c>
      <c r="N50" s="18" t="str">
        <f t="shared" si="0"/>
        <v>Ovinos e Caprinos</v>
      </c>
      <c r="O50" s="18" t="str">
        <f t="shared" si="0"/>
        <v>Suínos</v>
      </c>
      <c r="P50" s="18" t="str">
        <f t="shared" si="0"/>
        <v>Aves</v>
      </c>
      <c r="Q50" s="18" t="str">
        <f t="shared" si="0"/>
        <v>Policultura</v>
      </c>
      <c r="R50" s="18" t="str">
        <f t="shared" si="0"/>
        <v>Polipecuária</v>
      </c>
      <c r="S50" s="18" t="str">
        <f t="shared" si="0"/>
        <v>Mistas
Culturas e Pecuária</v>
      </c>
    </row>
    <row r="51" spans="1:20" s="35" customFormat="1" x14ac:dyDescent="0.25">
      <c r="A51" s="14" t="s">
        <v>36</v>
      </c>
      <c r="B51" s="24">
        <v>55485.9</v>
      </c>
      <c r="C51" s="25" t="s">
        <v>328</v>
      </c>
      <c r="D51" s="25" t="s">
        <v>328</v>
      </c>
      <c r="E51" s="25">
        <v>237524.2</v>
      </c>
      <c r="F51" s="25" t="s">
        <v>328</v>
      </c>
      <c r="G51" s="25" t="s">
        <v>328</v>
      </c>
      <c r="H51" s="25">
        <v>26031.17</v>
      </c>
      <c r="I51" s="25">
        <v>55003.8</v>
      </c>
      <c r="J51" s="25" t="s">
        <v>329</v>
      </c>
      <c r="K51" s="25" t="s">
        <v>328</v>
      </c>
      <c r="L51" s="25" t="s">
        <v>329</v>
      </c>
      <c r="M51" s="25" t="s">
        <v>329</v>
      </c>
      <c r="N51" s="25" t="s">
        <v>328</v>
      </c>
      <c r="O51" s="25" t="s">
        <v>329</v>
      </c>
      <c r="P51" s="25" t="s">
        <v>329</v>
      </c>
      <c r="Q51" s="25" t="s">
        <v>328</v>
      </c>
      <c r="R51" s="25" t="s">
        <v>329</v>
      </c>
      <c r="S51" s="25" t="s">
        <v>329</v>
      </c>
      <c r="T51" s="29"/>
    </row>
    <row r="52" spans="1:20" x14ac:dyDescent="0.25">
      <c r="A52" s="16" t="s">
        <v>37</v>
      </c>
      <c r="B52" s="24">
        <v>269.22000000000003</v>
      </c>
      <c r="C52" s="25" t="s">
        <v>328</v>
      </c>
      <c r="D52" s="25" t="s">
        <v>328</v>
      </c>
      <c r="E52" s="25">
        <v>0</v>
      </c>
      <c r="F52" s="25" t="s">
        <v>328</v>
      </c>
      <c r="G52" s="25" t="s">
        <v>328</v>
      </c>
      <c r="H52" s="25">
        <v>0</v>
      </c>
      <c r="I52" s="25">
        <v>0</v>
      </c>
      <c r="J52" s="25" t="s">
        <v>329</v>
      </c>
      <c r="K52" s="25" t="s">
        <v>328</v>
      </c>
      <c r="L52" s="25" t="s">
        <v>329</v>
      </c>
      <c r="M52" s="25" t="s">
        <v>329</v>
      </c>
      <c r="N52" s="25" t="s">
        <v>328</v>
      </c>
      <c r="O52" s="25" t="s">
        <v>329</v>
      </c>
      <c r="P52" s="25" t="s">
        <v>329</v>
      </c>
      <c r="Q52" s="25" t="s">
        <v>328</v>
      </c>
      <c r="R52" s="25" t="s">
        <v>329</v>
      </c>
      <c r="S52" s="25" t="s">
        <v>329</v>
      </c>
    </row>
    <row r="53" spans="1:20" x14ac:dyDescent="0.25">
      <c r="A53" s="16" t="s">
        <v>38</v>
      </c>
      <c r="B53" s="24">
        <v>2759.27</v>
      </c>
      <c r="C53" s="25" t="s">
        <v>328</v>
      </c>
      <c r="D53" s="25" t="s">
        <v>328</v>
      </c>
      <c r="E53" s="25">
        <v>22224.99</v>
      </c>
      <c r="F53" s="25" t="s">
        <v>328</v>
      </c>
      <c r="G53" s="25" t="s">
        <v>328</v>
      </c>
      <c r="H53" s="25">
        <v>0</v>
      </c>
      <c r="I53" s="25">
        <v>0</v>
      </c>
      <c r="J53" s="25" t="s">
        <v>329</v>
      </c>
      <c r="K53" s="25" t="s">
        <v>328</v>
      </c>
      <c r="L53" s="25" t="s">
        <v>329</v>
      </c>
      <c r="M53" s="25" t="s">
        <v>329</v>
      </c>
      <c r="N53" s="25" t="s">
        <v>328</v>
      </c>
      <c r="O53" s="25" t="s">
        <v>329</v>
      </c>
      <c r="P53" s="25" t="s">
        <v>329</v>
      </c>
      <c r="Q53" s="25" t="s">
        <v>328</v>
      </c>
      <c r="R53" s="25" t="s">
        <v>329</v>
      </c>
      <c r="S53" s="25" t="s">
        <v>329</v>
      </c>
    </row>
    <row r="54" spans="1:20" x14ac:dyDescent="0.25">
      <c r="A54" s="16" t="s">
        <v>39</v>
      </c>
      <c r="B54" s="24">
        <v>232.13</v>
      </c>
      <c r="C54" s="25" t="s">
        <v>328</v>
      </c>
      <c r="D54" s="25" t="s">
        <v>328</v>
      </c>
      <c r="E54" s="25">
        <v>0</v>
      </c>
      <c r="F54" s="25" t="s">
        <v>328</v>
      </c>
      <c r="G54" s="25" t="s">
        <v>328</v>
      </c>
      <c r="H54" s="25">
        <v>0</v>
      </c>
      <c r="I54" s="25">
        <v>0</v>
      </c>
      <c r="J54" s="25" t="s">
        <v>329</v>
      </c>
      <c r="K54" s="25" t="s">
        <v>328</v>
      </c>
      <c r="L54" s="25" t="s">
        <v>329</v>
      </c>
      <c r="M54" s="25" t="s">
        <v>329</v>
      </c>
      <c r="N54" s="25" t="s">
        <v>328</v>
      </c>
      <c r="O54" s="25" t="s">
        <v>329</v>
      </c>
      <c r="P54" s="25" t="s">
        <v>329</v>
      </c>
      <c r="Q54" s="25" t="s">
        <v>328</v>
      </c>
      <c r="R54" s="25" t="s">
        <v>329</v>
      </c>
      <c r="S54" s="25" t="s">
        <v>329</v>
      </c>
    </row>
    <row r="55" spans="1:20" x14ac:dyDescent="0.25">
      <c r="A55" s="16" t="s">
        <v>40</v>
      </c>
      <c r="B55" s="24">
        <v>64.239999999999995</v>
      </c>
      <c r="C55" s="25" t="s">
        <v>328</v>
      </c>
      <c r="D55" s="25" t="s">
        <v>328</v>
      </c>
      <c r="E55" s="25">
        <v>579.16</v>
      </c>
      <c r="F55" s="25" t="s">
        <v>328</v>
      </c>
      <c r="G55" s="25" t="s">
        <v>328</v>
      </c>
      <c r="H55" s="25">
        <v>0</v>
      </c>
      <c r="I55" s="25">
        <v>0</v>
      </c>
      <c r="J55" s="25" t="s">
        <v>329</v>
      </c>
      <c r="K55" s="25" t="s">
        <v>328</v>
      </c>
      <c r="L55" s="25" t="s">
        <v>329</v>
      </c>
      <c r="M55" s="25" t="s">
        <v>329</v>
      </c>
      <c r="N55" s="25" t="s">
        <v>328</v>
      </c>
      <c r="O55" s="25" t="s">
        <v>329</v>
      </c>
      <c r="P55" s="25" t="s">
        <v>329</v>
      </c>
      <c r="Q55" s="25" t="s">
        <v>328</v>
      </c>
      <c r="R55" s="25" t="s">
        <v>329</v>
      </c>
      <c r="S55" s="25" t="s">
        <v>329</v>
      </c>
    </row>
    <row r="56" spans="1:20" x14ac:dyDescent="0.25">
      <c r="A56" s="16" t="s">
        <v>41</v>
      </c>
      <c r="B56" s="24">
        <v>74.010000000000005</v>
      </c>
      <c r="C56" s="25" t="s">
        <v>328</v>
      </c>
      <c r="D56" s="25" t="s">
        <v>328</v>
      </c>
      <c r="E56" s="25">
        <v>557.07000000000005</v>
      </c>
      <c r="F56" s="25" t="s">
        <v>328</v>
      </c>
      <c r="G56" s="25" t="s">
        <v>328</v>
      </c>
      <c r="H56" s="25">
        <v>0</v>
      </c>
      <c r="I56" s="25">
        <v>0</v>
      </c>
      <c r="J56" s="25" t="s">
        <v>329</v>
      </c>
      <c r="K56" s="25" t="s">
        <v>328</v>
      </c>
      <c r="L56" s="25" t="s">
        <v>329</v>
      </c>
      <c r="M56" s="25" t="s">
        <v>329</v>
      </c>
      <c r="N56" s="25" t="s">
        <v>328</v>
      </c>
      <c r="O56" s="25" t="s">
        <v>329</v>
      </c>
      <c r="P56" s="25" t="s">
        <v>329</v>
      </c>
      <c r="Q56" s="25" t="s">
        <v>328</v>
      </c>
      <c r="R56" s="25" t="s">
        <v>329</v>
      </c>
      <c r="S56" s="25" t="s">
        <v>329</v>
      </c>
    </row>
    <row r="57" spans="1:20" x14ac:dyDescent="0.25">
      <c r="A57" s="16" t="s">
        <v>42</v>
      </c>
      <c r="B57" s="24">
        <v>2402.61</v>
      </c>
      <c r="C57" s="25" t="s">
        <v>328</v>
      </c>
      <c r="D57" s="25" t="s">
        <v>328</v>
      </c>
      <c r="E57" s="25">
        <v>1653.24</v>
      </c>
      <c r="F57" s="25" t="s">
        <v>328</v>
      </c>
      <c r="G57" s="25" t="s">
        <v>328</v>
      </c>
      <c r="H57" s="25">
        <v>0</v>
      </c>
      <c r="I57" s="25">
        <v>0</v>
      </c>
      <c r="J57" s="25" t="s">
        <v>329</v>
      </c>
      <c r="K57" s="25" t="s">
        <v>328</v>
      </c>
      <c r="L57" s="25" t="s">
        <v>329</v>
      </c>
      <c r="M57" s="25" t="s">
        <v>329</v>
      </c>
      <c r="N57" s="25" t="s">
        <v>328</v>
      </c>
      <c r="O57" s="25" t="s">
        <v>329</v>
      </c>
      <c r="P57" s="25" t="s">
        <v>329</v>
      </c>
      <c r="Q57" s="25" t="s">
        <v>328</v>
      </c>
      <c r="R57" s="25" t="s">
        <v>329</v>
      </c>
      <c r="S57" s="25" t="s">
        <v>329</v>
      </c>
    </row>
    <row r="58" spans="1:20" x14ac:dyDescent="0.25">
      <c r="A58" s="16" t="s">
        <v>43</v>
      </c>
      <c r="B58" s="24">
        <v>23098.54</v>
      </c>
      <c r="C58" s="25" t="s">
        <v>328</v>
      </c>
      <c r="D58" s="25" t="s">
        <v>328</v>
      </c>
      <c r="E58" s="25">
        <v>205874.62</v>
      </c>
      <c r="F58" s="25" t="s">
        <v>328</v>
      </c>
      <c r="G58" s="25" t="s">
        <v>328</v>
      </c>
      <c r="H58" s="25">
        <v>0</v>
      </c>
      <c r="I58" s="25">
        <v>1.81</v>
      </c>
      <c r="J58" s="25" t="s">
        <v>329</v>
      </c>
      <c r="K58" s="25" t="s">
        <v>328</v>
      </c>
      <c r="L58" s="25" t="s">
        <v>329</v>
      </c>
      <c r="M58" s="25" t="s">
        <v>329</v>
      </c>
      <c r="N58" s="25" t="s">
        <v>328</v>
      </c>
      <c r="O58" s="25" t="s">
        <v>329</v>
      </c>
      <c r="P58" s="25" t="s">
        <v>329</v>
      </c>
      <c r="Q58" s="25" t="s">
        <v>328</v>
      </c>
      <c r="R58" s="25" t="s">
        <v>329</v>
      </c>
      <c r="S58" s="25" t="s">
        <v>329</v>
      </c>
    </row>
    <row r="59" spans="1:20" x14ac:dyDescent="0.25">
      <c r="A59" s="16" t="s">
        <v>44</v>
      </c>
      <c r="B59" s="24">
        <v>4873.93</v>
      </c>
      <c r="C59" s="25" t="s">
        <v>328</v>
      </c>
      <c r="D59" s="25" t="s">
        <v>328</v>
      </c>
      <c r="E59" s="25">
        <v>260.02</v>
      </c>
      <c r="F59" s="25" t="s">
        <v>328</v>
      </c>
      <c r="G59" s="25" t="s">
        <v>328</v>
      </c>
      <c r="H59" s="25">
        <v>0</v>
      </c>
      <c r="I59" s="25">
        <v>0</v>
      </c>
      <c r="J59" s="25" t="s">
        <v>329</v>
      </c>
      <c r="K59" s="25" t="s">
        <v>328</v>
      </c>
      <c r="L59" s="25" t="s">
        <v>329</v>
      </c>
      <c r="M59" s="25" t="s">
        <v>329</v>
      </c>
      <c r="N59" s="25" t="s">
        <v>328</v>
      </c>
      <c r="O59" s="25" t="s">
        <v>329</v>
      </c>
      <c r="P59" s="25" t="s">
        <v>329</v>
      </c>
      <c r="Q59" s="25" t="s">
        <v>328</v>
      </c>
      <c r="R59" s="25" t="s">
        <v>329</v>
      </c>
      <c r="S59" s="25" t="s">
        <v>329</v>
      </c>
    </row>
    <row r="60" spans="1:20" x14ac:dyDescent="0.25">
      <c r="A60" s="16" t="s">
        <v>45</v>
      </c>
      <c r="B60" s="24">
        <v>1117.24</v>
      </c>
      <c r="C60" s="25" t="s">
        <v>328</v>
      </c>
      <c r="D60" s="25" t="s">
        <v>328</v>
      </c>
      <c r="E60" s="25">
        <v>0</v>
      </c>
      <c r="F60" s="25" t="s">
        <v>328</v>
      </c>
      <c r="G60" s="25" t="s">
        <v>328</v>
      </c>
      <c r="H60" s="25">
        <v>0</v>
      </c>
      <c r="I60" s="25">
        <v>0</v>
      </c>
      <c r="J60" s="25" t="s">
        <v>329</v>
      </c>
      <c r="K60" s="25" t="s">
        <v>328</v>
      </c>
      <c r="L60" s="25" t="s">
        <v>329</v>
      </c>
      <c r="M60" s="25" t="s">
        <v>329</v>
      </c>
      <c r="N60" s="25" t="s">
        <v>328</v>
      </c>
      <c r="O60" s="25" t="s">
        <v>329</v>
      </c>
      <c r="P60" s="25" t="s">
        <v>329</v>
      </c>
      <c r="Q60" s="25" t="s">
        <v>328</v>
      </c>
      <c r="R60" s="25" t="s">
        <v>329</v>
      </c>
      <c r="S60" s="25" t="s">
        <v>329</v>
      </c>
    </row>
    <row r="61" spans="1:20" x14ac:dyDescent="0.25">
      <c r="A61" s="16" t="s">
        <v>46</v>
      </c>
      <c r="B61" s="24">
        <v>0</v>
      </c>
      <c r="C61" s="25" t="s">
        <v>328</v>
      </c>
      <c r="D61" s="25" t="s">
        <v>328</v>
      </c>
      <c r="E61" s="25">
        <v>0</v>
      </c>
      <c r="F61" s="25" t="s">
        <v>328</v>
      </c>
      <c r="G61" s="25" t="s">
        <v>328</v>
      </c>
      <c r="H61" s="25">
        <v>0</v>
      </c>
      <c r="I61" s="25">
        <v>0</v>
      </c>
      <c r="J61" s="25" t="s">
        <v>329</v>
      </c>
      <c r="K61" s="25" t="s">
        <v>328</v>
      </c>
      <c r="L61" s="25" t="s">
        <v>329</v>
      </c>
      <c r="M61" s="25" t="s">
        <v>329</v>
      </c>
      <c r="N61" s="25" t="s">
        <v>328</v>
      </c>
      <c r="O61" s="25" t="s">
        <v>329</v>
      </c>
      <c r="P61" s="25" t="s">
        <v>329</v>
      </c>
      <c r="Q61" s="25" t="s">
        <v>328</v>
      </c>
      <c r="R61" s="25" t="s">
        <v>329</v>
      </c>
      <c r="S61" s="25" t="s">
        <v>329</v>
      </c>
    </row>
    <row r="62" spans="1:20" x14ac:dyDescent="0.25">
      <c r="A62" s="16" t="s">
        <v>47</v>
      </c>
      <c r="B62" s="24">
        <v>0</v>
      </c>
      <c r="C62" s="25" t="s">
        <v>328</v>
      </c>
      <c r="D62" s="25" t="s">
        <v>328</v>
      </c>
      <c r="E62" s="25">
        <v>0</v>
      </c>
      <c r="F62" s="25" t="s">
        <v>328</v>
      </c>
      <c r="G62" s="25" t="s">
        <v>328</v>
      </c>
      <c r="H62" s="25">
        <v>0</v>
      </c>
      <c r="I62" s="25">
        <v>0</v>
      </c>
      <c r="J62" s="25" t="s">
        <v>329</v>
      </c>
      <c r="K62" s="25" t="s">
        <v>328</v>
      </c>
      <c r="L62" s="25" t="s">
        <v>329</v>
      </c>
      <c r="M62" s="25" t="s">
        <v>329</v>
      </c>
      <c r="N62" s="25" t="s">
        <v>328</v>
      </c>
      <c r="O62" s="25" t="s">
        <v>329</v>
      </c>
      <c r="P62" s="25" t="s">
        <v>329</v>
      </c>
      <c r="Q62" s="25" t="s">
        <v>328</v>
      </c>
      <c r="R62" s="25" t="s">
        <v>329</v>
      </c>
      <c r="S62" s="25" t="s">
        <v>329</v>
      </c>
    </row>
    <row r="63" spans="1:20" x14ac:dyDescent="0.25">
      <c r="A63" s="16" t="s">
        <v>93</v>
      </c>
      <c r="B63" s="24">
        <v>93.38</v>
      </c>
      <c r="C63" s="25" t="s">
        <v>328</v>
      </c>
      <c r="D63" s="25" t="s">
        <v>328</v>
      </c>
      <c r="E63" s="25">
        <v>0</v>
      </c>
      <c r="F63" s="25" t="s">
        <v>328</v>
      </c>
      <c r="G63" s="25" t="s">
        <v>328</v>
      </c>
      <c r="H63" s="25">
        <v>0</v>
      </c>
      <c r="I63" s="25">
        <v>0</v>
      </c>
      <c r="J63" s="25" t="s">
        <v>329</v>
      </c>
      <c r="K63" s="25" t="s">
        <v>328</v>
      </c>
      <c r="L63" s="25" t="s">
        <v>329</v>
      </c>
      <c r="M63" s="25" t="s">
        <v>329</v>
      </c>
      <c r="N63" s="25" t="s">
        <v>328</v>
      </c>
      <c r="O63" s="25" t="s">
        <v>329</v>
      </c>
      <c r="P63" s="25" t="s">
        <v>329</v>
      </c>
      <c r="Q63" s="25" t="s">
        <v>328</v>
      </c>
      <c r="R63" s="25" t="s">
        <v>329</v>
      </c>
      <c r="S63" s="25" t="s">
        <v>329</v>
      </c>
    </row>
    <row r="64" spans="1:20" x14ac:dyDescent="0.25">
      <c r="A64" s="16" t="s">
        <v>48</v>
      </c>
      <c r="B64" s="24">
        <v>16381.65</v>
      </c>
      <c r="C64" s="25" t="s">
        <v>328</v>
      </c>
      <c r="D64" s="25" t="s">
        <v>328</v>
      </c>
      <c r="E64" s="25">
        <v>216.72</v>
      </c>
      <c r="F64" s="25" t="s">
        <v>328</v>
      </c>
      <c r="G64" s="25" t="s">
        <v>328</v>
      </c>
      <c r="H64" s="25">
        <v>50.59</v>
      </c>
      <c r="I64" s="25">
        <v>53375.97</v>
      </c>
      <c r="J64" s="25" t="s">
        <v>329</v>
      </c>
      <c r="K64" s="25" t="s">
        <v>328</v>
      </c>
      <c r="L64" s="25" t="s">
        <v>329</v>
      </c>
      <c r="M64" s="25" t="s">
        <v>329</v>
      </c>
      <c r="N64" s="25" t="s">
        <v>328</v>
      </c>
      <c r="O64" s="25" t="s">
        <v>329</v>
      </c>
      <c r="P64" s="25" t="s">
        <v>329</v>
      </c>
      <c r="Q64" s="25" t="s">
        <v>328</v>
      </c>
      <c r="R64" s="25" t="s">
        <v>329</v>
      </c>
      <c r="S64" s="25" t="s">
        <v>329</v>
      </c>
    </row>
    <row r="65" spans="1:20" x14ac:dyDescent="0.25">
      <c r="A65" s="16" t="s">
        <v>49</v>
      </c>
      <c r="B65" s="24">
        <v>349.69</v>
      </c>
      <c r="C65" s="25" t="s">
        <v>328</v>
      </c>
      <c r="D65" s="25" t="s">
        <v>328</v>
      </c>
      <c r="E65" s="25">
        <v>0</v>
      </c>
      <c r="F65" s="25" t="s">
        <v>328</v>
      </c>
      <c r="G65" s="25" t="s">
        <v>328</v>
      </c>
      <c r="H65" s="25">
        <v>0</v>
      </c>
      <c r="I65" s="25">
        <v>0</v>
      </c>
      <c r="J65" s="25" t="s">
        <v>329</v>
      </c>
      <c r="K65" s="25" t="s">
        <v>328</v>
      </c>
      <c r="L65" s="25" t="s">
        <v>329</v>
      </c>
      <c r="M65" s="25" t="s">
        <v>329</v>
      </c>
      <c r="N65" s="25" t="s">
        <v>328</v>
      </c>
      <c r="O65" s="25" t="s">
        <v>329</v>
      </c>
      <c r="P65" s="25" t="s">
        <v>329</v>
      </c>
      <c r="Q65" s="25" t="s">
        <v>328</v>
      </c>
      <c r="R65" s="25" t="s">
        <v>329</v>
      </c>
      <c r="S65" s="25" t="s">
        <v>329</v>
      </c>
    </row>
    <row r="66" spans="1:20" x14ac:dyDescent="0.25">
      <c r="A66" s="16" t="s">
        <v>50</v>
      </c>
      <c r="B66" s="24">
        <v>3399.16</v>
      </c>
      <c r="C66" s="25" t="s">
        <v>328</v>
      </c>
      <c r="D66" s="25" t="s">
        <v>328</v>
      </c>
      <c r="E66" s="25">
        <v>3676.76</v>
      </c>
      <c r="F66" s="25" t="s">
        <v>328</v>
      </c>
      <c r="G66" s="25" t="s">
        <v>328</v>
      </c>
      <c r="H66" s="25">
        <v>25980.59</v>
      </c>
      <c r="I66" s="25">
        <v>1626.02</v>
      </c>
      <c r="J66" s="25" t="s">
        <v>329</v>
      </c>
      <c r="K66" s="25" t="s">
        <v>328</v>
      </c>
      <c r="L66" s="25" t="s">
        <v>329</v>
      </c>
      <c r="M66" s="25" t="s">
        <v>329</v>
      </c>
      <c r="N66" s="25" t="s">
        <v>328</v>
      </c>
      <c r="O66" s="25" t="s">
        <v>329</v>
      </c>
      <c r="P66" s="25" t="s">
        <v>329</v>
      </c>
      <c r="Q66" s="25" t="s">
        <v>328</v>
      </c>
      <c r="R66" s="25" t="s">
        <v>329</v>
      </c>
      <c r="S66" s="25" t="s">
        <v>329</v>
      </c>
    </row>
    <row r="67" spans="1:20" s="35" customFormat="1" x14ac:dyDescent="0.25">
      <c r="A67" s="14" t="s">
        <v>51</v>
      </c>
      <c r="B67" s="24">
        <v>1512.95</v>
      </c>
      <c r="C67" s="25" t="s">
        <v>328</v>
      </c>
      <c r="D67" s="25" t="s">
        <v>328</v>
      </c>
      <c r="E67" s="25">
        <v>0</v>
      </c>
      <c r="F67" s="25" t="s">
        <v>328</v>
      </c>
      <c r="G67" s="25" t="s">
        <v>328</v>
      </c>
      <c r="H67" s="25">
        <v>0</v>
      </c>
      <c r="I67" s="25">
        <v>0</v>
      </c>
      <c r="J67" s="25" t="s">
        <v>329</v>
      </c>
      <c r="K67" s="25" t="s">
        <v>328</v>
      </c>
      <c r="L67" s="25" t="s">
        <v>329</v>
      </c>
      <c r="M67" s="25" t="s">
        <v>329</v>
      </c>
      <c r="N67" s="25" t="s">
        <v>328</v>
      </c>
      <c r="O67" s="25" t="s">
        <v>329</v>
      </c>
      <c r="P67" s="25" t="s">
        <v>329</v>
      </c>
      <c r="Q67" s="25" t="s">
        <v>328</v>
      </c>
      <c r="R67" s="25" t="s">
        <v>329</v>
      </c>
      <c r="S67" s="25" t="s">
        <v>329</v>
      </c>
      <c r="T67" s="29"/>
    </row>
    <row r="68" spans="1:20" x14ac:dyDescent="0.25">
      <c r="A68" s="16" t="s">
        <v>52</v>
      </c>
      <c r="B68" s="24">
        <v>4.6399999999999997</v>
      </c>
      <c r="C68" s="25" t="s">
        <v>328</v>
      </c>
      <c r="D68" s="25" t="s">
        <v>328</v>
      </c>
      <c r="E68" s="25">
        <v>0</v>
      </c>
      <c r="F68" s="25" t="s">
        <v>328</v>
      </c>
      <c r="G68" s="25" t="s">
        <v>328</v>
      </c>
      <c r="H68" s="25">
        <v>0</v>
      </c>
      <c r="I68" s="25">
        <v>0</v>
      </c>
      <c r="J68" s="25" t="s">
        <v>329</v>
      </c>
      <c r="K68" s="25" t="s">
        <v>328</v>
      </c>
      <c r="L68" s="25" t="s">
        <v>329</v>
      </c>
      <c r="M68" s="25" t="s">
        <v>329</v>
      </c>
      <c r="N68" s="25" t="s">
        <v>328</v>
      </c>
      <c r="O68" s="25" t="s">
        <v>329</v>
      </c>
      <c r="P68" s="25" t="s">
        <v>329</v>
      </c>
      <c r="Q68" s="25" t="s">
        <v>328</v>
      </c>
      <c r="R68" s="25" t="s">
        <v>329</v>
      </c>
      <c r="S68" s="25" t="s">
        <v>329</v>
      </c>
    </row>
    <row r="69" spans="1:20" x14ac:dyDescent="0.25">
      <c r="A69" s="16" t="s">
        <v>53</v>
      </c>
      <c r="B69" s="24">
        <v>56.67</v>
      </c>
      <c r="C69" s="25" t="s">
        <v>328</v>
      </c>
      <c r="D69" s="25" t="s">
        <v>328</v>
      </c>
      <c r="E69" s="25">
        <v>0</v>
      </c>
      <c r="F69" s="25" t="s">
        <v>328</v>
      </c>
      <c r="G69" s="25" t="s">
        <v>328</v>
      </c>
      <c r="H69" s="25">
        <v>0</v>
      </c>
      <c r="I69" s="25">
        <v>0</v>
      </c>
      <c r="J69" s="25" t="s">
        <v>329</v>
      </c>
      <c r="K69" s="25" t="s">
        <v>328</v>
      </c>
      <c r="L69" s="25" t="s">
        <v>329</v>
      </c>
      <c r="M69" s="25" t="s">
        <v>329</v>
      </c>
      <c r="N69" s="25" t="s">
        <v>328</v>
      </c>
      <c r="O69" s="25" t="s">
        <v>329</v>
      </c>
      <c r="P69" s="25" t="s">
        <v>329</v>
      </c>
      <c r="Q69" s="25" t="s">
        <v>328</v>
      </c>
      <c r="R69" s="25" t="s">
        <v>329</v>
      </c>
      <c r="S69" s="25" t="s">
        <v>329</v>
      </c>
    </row>
    <row r="70" spans="1:20" x14ac:dyDescent="0.25">
      <c r="A70" s="16" t="s">
        <v>54</v>
      </c>
      <c r="B70" s="24">
        <v>0</v>
      </c>
      <c r="C70" s="25" t="s">
        <v>328</v>
      </c>
      <c r="D70" s="25" t="s">
        <v>328</v>
      </c>
      <c r="E70" s="25">
        <v>0</v>
      </c>
      <c r="F70" s="25" t="s">
        <v>328</v>
      </c>
      <c r="G70" s="25" t="s">
        <v>328</v>
      </c>
      <c r="H70" s="25">
        <v>0</v>
      </c>
      <c r="I70" s="25">
        <v>0</v>
      </c>
      <c r="J70" s="25" t="s">
        <v>329</v>
      </c>
      <c r="K70" s="25" t="s">
        <v>328</v>
      </c>
      <c r="L70" s="25" t="s">
        <v>329</v>
      </c>
      <c r="M70" s="25" t="s">
        <v>329</v>
      </c>
      <c r="N70" s="25" t="s">
        <v>328</v>
      </c>
      <c r="O70" s="25" t="s">
        <v>329</v>
      </c>
      <c r="P70" s="25" t="s">
        <v>329</v>
      </c>
      <c r="Q70" s="25" t="s">
        <v>328</v>
      </c>
      <c r="R70" s="25" t="s">
        <v>329</v>
      </c>
      <c r="S70" s="25" t="s">
        <v>329</v>
      </c>
    </row>
    <row r="71" spans="1:20" x14ac:dyDescent="0.25">
      <c r="A71" s="16" t="s">
        <v>55</v>
      </c>
      <c r="B71" s="24">
        <v>1451.64</v>
      </c>
      <c r="C71" s="25" t="s">
        <v>328</v>
      </c>
      <c r="D71" s="25" t="s">
        <v>328</v>
      </c>
      <c r="E71" s="25">
        <v>0</v>
      </c>
      <c r="F71" s="25" t="s">
        <v>328</v>
      </c>
      <c r="G71" s="25" t="s">
        <v>328</v>
      </c>
      <c r="H71" s="25">
        <v>0</v>
      </c>
      <c r="I71" s="25">
        <v>0</v>
      </c>
      <c r="J71" s="25" t="s">
        <v>329</v>
      </c>
      <c r="K71" s="25" t="s">
        <v>328</v>
      </c>
      <c r="L71" s="25" t="s">
        <v>329</v>
      </c>
      <c r="M71" s="25" t="s">
        <v>329</v>
      </c>
      <c r="N71" s="25" t="s">
        <v>328</v>
      </c>
      <c r="O71" s="25" t="s">
        <v>329</v>
      </c>
      <c r="P71" s="25" t="s">
        <v>329</v>
      </c>
      <c r="Q71" s="25" t="s">
        <v>328</v>
      </c>
      <c r="R71" s="25" t="s">
        <v>329</v>
      </c>
      <c r="S71" s="25" t="s">
        <v>329</v>
      </c>
    </row>
    <row r="72" spans="1:20" x14ac:dyDescent="0.25">
      <c r="A72" s="16" t="s">
        <v>56</v>
      </c>
      <c r="B72" s="24">
        <v>0</v>
      </c>
      <c r="C72" s="25" t="s">
        <v>328</v>
      </c>
      <c r="D72" s="25" t="s">
        <v>328</v>
      </c>
      <c r="E72" s="25">
        <v>0</v>
      </c>
      <c r="F72" s="25" t="s">
        <v>328</v>
      </c>
      <c r="G72" s="25" t="s">
        <v>328</v>
      </c>
      <c r="H72" s="25">
        <v>0</v>
      </c>
      <c r="I72" s="25">
        <v>0</v>
      </c>
      <c r="J72" s="25" t="s">
        <v>329</v>
      </c>
      <c r="K72" s="25" t="s">
        <v>328</v>
      </c>
      <c r="L72" s="25" t="s">
        <v>329</v>
      </c>
      <c r="M72" s="25" t="s">
        <v>329</v>
      </c>
      <c r="N72" s="25" t="s">
        <v>328</v>
      </c>
      <c r="O72" s="25" t="s">
        <v>329</v>
      </c>
      <c r="P72" s="25" t="s">
        <v>329</v>
      </c>
      <c r="Q72" s="25" t="s">
        <v>328</v>
      </c>
      <c r="R72" s="25" t="s">
        <v>329</v>
      </c>
      <c r="S72" s="25" t="s">
        <v>329</v>
      </c>
    </row>
    <row r="73" spans="1:20" x14ac:dyDescent="0.25">
      <c r="A73" s="16" t="s">
        <v>57</v>
      </c>
      <c r="B73" s="24">
        <v>0</v>
      </c>
      <c r="C73" s="25" t="s">
        <v>328</v>
      </c>
      <c r="D73" s="25" t="s">
        <v>328</v>
      </c>
      <c r="E73" s="25">
        <v>0</v>
      </c>
      <c r="F73" s="25" t="s">
        <v>328</v>
      </c>
      <c r="G73" s="25" t="s">
        <v>328</v>
      </c>
      <c r="H73" s="25">
        <v>0</v>
      </c>
      <c r="I73" s="25">
        <v>0</v>
      </c>
      <c r="J73" s="25" t="s">
        <v>329</v>
      </c>
      <c r="K73" s="25" t="s">
        <v>328</v>
      </c>
      <c r="L73" s="25" t="s">
        <v>329</v>
      </c>
      <c r="M73" s="25" t="s">
        <v>329</v>
      </c>
      <c r="N73" s="25" t="s">
        <v>328</v>
      </c>
      <c r="O73" s="25" t="s">
        <v>329</v>
      </c>
      <c r="P73" s="25" t="s">
        <v>329</v>
      </c>
      <c r="Q73" s="25" t="s">
        <v>328</v>
      </c>
      <c r="R73" s="25" t="s">
        <v>329</v>
      </c>
      <c r="S73" s="25" t="s">
        <v>329</v>
      </c>
    </row>
    <row r="74" spans="1:20" x14ac:dyDescent="0.25">
      <c r="A74" s="16" t="s">
        <v>58</v>
      </c>
      <c r="B74" s="24">
        <v>0</v>
      </c>
      <c r="C74" s="25" t="s">
        <v>328</v>
      </c>
      <c r="D74" s="25" t="s">
        <v>328</v>
      </c>
      <c r="E74" s="25">
        <v>0</v>
      </c>
      <c r="F74" s="25" t="s">
        <v>328</v>
      </c>
      <c r="G74" s="25" t="s">
        <v>328</v>
      </c>
      <c r="H74" s="25">
        <v>0</v>
      </c>
      <c r="I74" s="25">
        <v>0</v>
      </c>
      <c r="J74" s="25" t="s">
        <v>329</v>
      </c>
      <c r="K74" s="25" t="s">
        <v>328</v>
      </c>
      <c r="L74" s="25" t="s">
        <v>329</v>
      </c>
      <c r="M74" s="25" t="s">
        <v>329</v>
      </c>
      <c r="N74" s="25" t="s">
        <v>328</v>
      </c>
      <c r="O74" s="25" t="s">
        <v>329</v>
      </c>
      <c r="P74" s="25" t="s">
        <v>329</v>
      </c>
      <c r="Q74" s="25" t="s">
        <v>328</v>
      </c>
      <c r="R74" s="25" t="s">
        <v>329</v>
      </c>
      <c r="S74" s="25" t="s">
        <v>329</v>
      </c>
    </row>
    <row r="75" spans="1:20" x14ac:dyDescent="0.25">
      <c r="A75" s="16" t="s">
        <v>59</v>
      </c>
      <c r="B75" s="24">
        <v>0</v>
      </c>
      <c r="C75" s="25" t="s">
        <v>328</v>
      </c>
      <c r="D75" s="25" t="s">
        <v>328</v>
      </c>
      <c r="E75" s="25">
        <v>0</v>
      </c>
      <c r="F75" s="25" t="s">
        <v>328</v>
      </c>
      <c r="G75" s="25" t="s">
        <v>328</v>
      </c>
      <c r="H75" s="25">
        <v>0</v>
      </c>
      <c r="I75" s="25">
        <v>0</v>
      </c>
      <c r="J75" s="25" t="s">
        <v>329</v>
      </c>
      <c r="K75" s="25" t="s">
        <v>328</v>
      </c>
      <c r="L75" s="25" t="s">
        <v>329</v>
      </c>
      <c r="M75" s="25" t="s">
        <v>329</v>
      </c>
      <c r="N75" s="25" t="s">
        <v>328</v>
      </c>
      <c r="O75" s="25" t="s">
        <v>329</v>
      </c>
      <c r="P75" s="25" t="s">
        <v>329</v>
      </c>
      <c r="Q75" s="25" t="s">
        <v>328</v>
      </c>
      <c r="R75" s="25" t="s">
        <v>329</v>
      </c>
      <c r="S75" s="25" t="s">
        <v>329</v>
      </c>
    </row>
    <row r="76" spans="1:20" x14ac:dyDescent="0.25">
      <c r="A76" s="16" t="s">
        <v>60</v>
      </c>
      <c r="B76" s="24">
        <v>0</v>
      </c>
      <c r="C76" s="25" t="s">
        <v>328</v>
      </c>
      <c r="D76" s="25" t="s">
        <v>328</v>
      </c>
      <c r="E76" s="25">
        <v>0</v>
      </c>
      <c r="F76" s="25" t="s">
        <v>328</v>
      </c>
      <c r="G76" s="25" t="s">
        <v>328</v>
      </c>
      <c r="H76" s="25">
        <v>0</v>
      </c>
      <c r="I76" s="25">
        <v>0</v>
      </c>
      <c r="J76" s="25" t="s">
        <v>329</v>
      </c>
      <c r="K76" s="25" t="s">
        <v>328</v>
      </c>
      <c r="L76" s="25" t="s">
        <v>329</v>
      </c>
      <c r="M76" s="25" t="s">
        <v>329</v>
      </c>
      <c r="N76" s="25" t="s">
        <v>328</v>
      </c>
      <c r="O76" s="25" t="s">
        <v>329</v>
      </c>
      <c r="P76" s="25" t="s">
        <v>329</v>
      </c>
      <c r="Q76" s="25" t="s">
        <v>328</v>
      </c>
      <c r="R76" s="25" t="s">
        <v>329</v>
      </c>
      <c r="S76" s="25" t="s">
        <v>329</v>
      </c>
    </row>
    <row r="77" spans="1:20" x14ac:dyDescent="0.25">
      <c r="A77" s="16" t="s">
        <v>61</v>
      </c>
      <c r="B77" s="24">
        <v>0</v>
      </c>
      <c r="C77" s="25" t="s">
        <v>328</v>
      </c>
      <c r="D77" s="25" t="s">
        <v>328</v>
      </c>
      <c r="E77" s="25">
        <v>0</v>
      </c>
      <c r="F77" s="25" t="s">
        <v>328</v>
      </c>
      <c r="G77" s="25" t="s">
        <v>328</v>
      </c>
      <c r="H77" s="25">
        <v>0</v>
      </c>
      <c r="I77" s="25">
        <v>0</v>
      </c>
      <c r="J77" s="25" t="s">
        <v>329</v>
      </c>
      <c r="K77" s="25" t="s">
        <v>328</v>
      </c>
      <c r="L77" s="25" t="s">
        <v>329</v>
      </c>
      <c r="M77" s="25" t="s">
        <v>329</v>
      </c>
      <c r="N77" s="25" t="s">
        <v>328</v>
      </c>
      <c r="O77" s="25" t="s">
        <v>329</v>
      </c>
      <c r="P77" s="25" t="s">
        <v>329</v>
      </c>
      <c r="Q77" s="25" t="s">
        <v>328</v>
      </c>
      <c r="R77" s="25" t="s">
        <v>329</v>
      </c>
      <c r="S77" s="25" t="s">
        <v>329</v>
      </c>
    </row>
    <row r="78" spans="1:20" x14ac:dyDescent="0.25">
      <c r="A78" s="16" t="s">
        <v>62</v>
      </c>
      <c r="B78" s="24">
        <v>0</v>
      </c>
      <c r="C78" s="25" t="s">
        <v>328</v>
      </c>
      <c r="D78" s="25" t="s">
        <v>328</v>
      </c>
      <c r="E78" s="25">
        <v>0</v>
      </c>
      <c r="F78" s="25" t="s">
        <v>328</v>
      </c>
      <c r="G78" s="25" t="s">
        <v>328</v>
      </c>
      <c r="H78" s="25">
        <v>0</v>
      </c>
      <c r="I78" s="25">
        <v>0</v>
      </c>
      <c r="J78" s="25" t="s">
        <v>329</v>
      </c>
      <c r="K78" s="25" t="s">
        <v>328</v>
      </c>
      <c r="L78" s="25" t="s">
        <v>329</v>
      </c>
      <c r="M78" s="25" t="s">
        <v>329</v>
      </c>
      <c r="N78" s="25" t="s">
        <v>328</v>
      </c>
      <c r="O78" s="25" t="s">
        <v>329</v>
      </c>
      <c r="P78" s="25" t="s">
        <v>329</v>
      </c>
      <c r="Q78" s="25" t="s">
        <v>328</v>
      </c>
      <c r="R78" s="25" t="s">
        <v>329</v>
      </c>
      <c r="S78" s="25" t="s">
        <v>329</v>
      </c>
    </row>
    <row r="79" spans="1:20" x14ac:dyDescent="0.25">
      <c r="A79" s="16" t="s">
        <v>63</v>
      </c>
      <c r="B79" s="24">
        <v>0</v>
      </c>
      <c r="C79" s="25" t="s">
        <v>328</v>
      </c>
      <c r="D79" s="25" t="s">
        <v>328</v>
      </c>
      <c r="E79" s="25">
        <v>0</v>
      </c>
      <c r="F79" s="25" t="s">
        <v>328</v>
      </c>
      <c r="G79" s="25" t="s">
        <v>328</v>
      </c>
      <c r="H79" s="25">
        <v>0</v>
      </c>
      <c r="I79" s="25">
        <v>0</v>
      </c>
      <c r="J79" s="25" t="s">
        <v>329</v>
      </c>
      <c r="K79" s="25" t="s">
        <v>328</v>
      </c>
      <c r="L79" s="25" t="s">
        <v>329</v>
      </c>
      <c r="M79" s="25" t="s">
        <v>329</v>
      </c>
      <c r="N79" s="25" t="s">
        <v>328</v>
      </c>
      <c r="O79" s="25" t="s">
        <v>329</v>
      </c>
      <c r="P79" s="25" t="s">
        <v>329</v>
      </c>
      <c r="Q79" s="25" t="s">
        <v>328</v>
      </c>
      <c r="R79" s="25" t="s">
        <v>329</v>
      </c>
      <c r="S79" s="25" t="s">
        <v>329</v>
      </c>
    </row>
    <row r="80" spans="1:20" x14ac:dyDescent="0.25">
      <c r="A80" s="16" t="s">
        <v>64</v>
      </c>
      <c r="B80" s="24">
        <v>0</v>
      </c>
      <c r="C80" s="25" t="s">
        <v>328</v>
      </c>
      <c r="D80" s="25" t="s">
        <v>328</v>
      </c>
      <c r="E80" s="25">
        <v>0</v>
      </c>
      <c r="F80" s="25" t="s">
        <v>328</v>
      </c>
      <c r="G80" s="25" t="s">
        <v>328</v>
      </c>
      <c r="H80" s="25">
        <v>0</v>
      </c>
      <c r="I80" s="25">
        <v>0</v>
      </c>
      <c r="J80" s="25" t="s">
        <v>329</v>
      </c>
      <c r="K80" s="25" t="s">
        <v>328</v>
      </c>
      <c r="L80" s="25" t="s">
        <v>329</v>
      </c>
      <c r="M80" s="25" t="s">
        <v>329</v>
      </c>
      <c r="N80" s="25" t="s">
        <v>328</v>
      </c>
      <c r="O80" s="25" t="s">
        <v>329</v>
      </c>
      <c r="P80" s="25" t="s">
        <v>329</v>
      </c>
      <c r="Q80" s="25" t="s">
        <v>328</v>
      </c>
      <c r="R80" s="25" t="s">
        <v>329</v>
      </c>
      <c r="S80" s="25" t="s">
        <v>329</v>
      </c>
    </row>
    <row r="81" spans="1:20" s="35" customFormat="1" x14ac:dyDescent="0.25">
      <c r="A81" s="14" t="s">
        <v>65</v>
      </c>
      <c r="B81" s="24">
        <v>2896.01</v>
      </c>
      <c r="C81" s="25" t="s">
        <v>328</v>
      </c>
      <c r="D81" s="25" t="s">
        <v>328</v>
      </c>
      <c r="E81" s="25">
        <v>18509.68</v>
      </c>
      <c r="F81" s="25" t="s">
        <v>328</v>
      </c>
      <c r="G81" s="25" t="s">
        <v>328</v>
      </c>
      <c r="H81" s="25">
        <v>5641.36</v>
      </c>
      <c r="I81" s="25">
        <v>1170.6500000000001</v>
      </c>
      <c r="J81" s="25" t="s">
        <v>329</v>
      </c>
      <c r="K81" s="25" t="s">
        <v>328</v>
      </c>
      <c r="L81" s="25" t="s">
        <v>329</v>
      </c>
      <c r="M81" s="25" t="s">
        <v>329</v>
      </c>
      <c r="N81" s="25" t="s">
        <v>328</v>
      </c>
      <c r="O81" s="25" t="s">
        <v>329</v>
      </c>
      <c r="P81" s="25" t="s">
        <v>329</v>
      </c>
      <c r="Q81" s="25" t="s">
        <v>328</v>
      </c>
      <c r="R81" s="25" t="s">
        <v>329</v>
      </c>
      <c r="S81" s="25" t="s">
        <v>329</v>
      </c>
      <c r="T81" s="29"/>
    </row>
    <row r="82" spans="1:20" s="35" customFormat="1" x14ac:dyDescent="0.25">
      <c r="A82" s="14" t="s">
        <v>66</v>
      </c>
      <c r="B82" s="24">
        <v>59894.85</v>
      </c>
      <c r="C82" s="25" t="s">
        <v>328</v>
      </c>
      <c r="D82" s="25" t="s">
        <v>328</v>
      </c>
      <c r="E82" s="25">
        <v>256033.88</v>
      </c>
      <c r="F82" s="25" t="s">
        <v>328</v>
      </c>
      <c r="G82" s="25" t="s">
        <v>328</v>
      </c>
      <c r="H82" s="25">
        <v>31672.53</v>
      </c>
      <c r="I82" s="25">
        <v>56174.45</v>
      </c>
      <c r="J82" s="25" t="s">
        <v>329</v>
      </c>
      <c r="K82" s="25" t="s">
        <v>328</v>
      </c>
      <c r="L82" s="25" t="s">
        <v>329</v>
      </c>
      <c r="M82" s="25" t="s">
        <v>329</v>
      </c>
      <c r="N82" s="25" t="s">
        <v>328</v>
      </c>
      <c r="O82" s="25" t="s">
        <v>329</v>
      </c>
      <c r="P82" s="25" t="s">
        <v>329</v>
      </c>
      <c r="Q82" s="25" t="s">
        <v>328</v>
      </c>
      <c r="R82" s="25" t="s">
        <v>329</v>
      </c>
      <c r="S82" s="25" t="s">
        <v>329</v>
      </c>
      <c r="T82" s="29"/>
    </row>
    <row r="83" spans="1:20" s="35" customFormat="1" x14ac:dyDescent="0.25">
      <c r="A83" s="14" t="s">
        <v>67</v>
      </c>
      <c r="B83" s="24">
        <v>126.21</v>
      </c>
      <c r="C83" s="25" t="s">
        <v>328</v>
      </c>
      <c r="D83" s="25" t="s">
        <v>328</v>
      </c>
      <c r="E83" s="25">
        <v>0</v>
      </c>
      <c r="F83" s="25" t="s">
        <v>328</v>
      </c>
      <c r="G83" s="25" t="s">
        <v>328</v>
      </c>
      <c r="H83" s="25">
        <v>0</v>
      </c>
      <c r="I83" s="25">
        <v>84.27</v>
      </c>
      <c r="J83" s="25" t="s">
        <v>329</v>
      </c>
      <c r="K83" s="25" t="s">
        <v>328</v>
      </c>
      <c r="L83" s="25" t="s">
        <v>329</v>
      </c>
      <c r="M83" s="25" t="s">
        <v>329</v>
      </c>
      <c r="N83" s="25" t="s">
        <v>328</v>
      </c>
      <c r="O83" s="25" t="s">
        <v>329</v>
      </c>
      <c r="P83" s="25" t="s">
        <v>329</v>
      </c>
      <c r="Q83" s="25" t="s">
        <v>328</v>
      </c>
      <c r="R83" s="25" t="s">
        <v>329</v>
      </c>
      <c r="S83" s="25" t="s">
        <v>329</v>
      </c>
      <c r="T83" s="29"/>
    </row>
    <row r="84" spans="1:20" x14ac:dyDescent="0.25">
      <c r="A84" s="16" t="s">
        <v>68</v>
      </c>
      <c r="B84" s="24">
        <v>0.6</v>
      </c>
      <c r="C84" s="25" t="s">
        <v>328</v>
      </c>
      <c r="D84" s="25" t="s">
        <v>328</v>
      </c>
      <c r="E84" s="25">
        <v>0</v>
      </c>
      <c r="F84" s="25" t="s">
        <v>328</v>
      </c>
      <c r="G84" s="25" t="s">
        <v>328</v>
      </c>
      <c r="H84" s="25">
        <v>0</v>
      </c>
      <c r="I84" s="25">
        <v>2.06</v>
      </c>
      <c r="J84" s="25" t="s">
        <v>329</v>
      </c>
      <c r="K84" s="25" t="s">
        <v>328</v>
      </c>
      <c r="L84" s="25" t="s">
        <v>329</v>
      </c>
      <c r="M84" s="25" t="s">
        <v>329</v>
      </c>
      <c r="N84" s="25" t="s">
        <v>328</v>
      </c>
      <c r="O84" s="25" t="s">
        <v>329</v>
      </c>
      <c r="P84" s="25" t="s">
        <v>329</v>
      </c>
      <c r="Q84" s="25" t="s">
        <v>328</v>
      </c>
      <c r="R84" s="25" t="s">
        <v>329</v>
      </c>
      <c r="S84" s="25" t="s">
        <v>329</v>
      </c>
    </row>
    <row r="85" spans="1:20" x14ac:dyDescent="0.25">
      <c r="A85" s="16" t="s">
        <v>69</v>
      </c>
      <c r="B85" s="24">
        <v>125.61</v>
      </c>
      <c r="C85" s="25" t="s">
        <v>328</v>
      </c>
      <c r="D85" s="25" t="s">
        <v>328</v>
      </c>
      <c r="E85" s="25">
        <v>0</v>
      </c>
      <c r="F85" s="25" t="s">
        <v>328</v>
      </c>
      <c r="G85" s="25" t="s">
        <v>328</v>
      </c>
      <c r="H85" s="25">
        <v>0</v>
      </c>
      <c r="I85" s="25">
        <v>82.21</v>
      </c>
      <c r="J85" s="25" t="s">
        <v>329</v>
      </c>
      <c r="K85" s="25" t="s">
        <v>328</v>
      </c>
      <c r="L85" s="25" t="s">
        <v>329</v>
      </c>
      <c r="M85" s="25" t="s">
        <v>329</v>
      </c>
      <c r="N85" s="25" t="s">
        <v>328</v>
      </c>
      <c r="O85" s="25" t="s">
        <v>329</v>
      </c>
      <c r="P85" s="25" t="s">
        <v>329</v>
      </c>
      <c r="Q85" s="25" t="s">
        <v>328</v>
      </c>
      <c r="R85" s="25" t="s">
        <v>329</v>
      </c>
      <c r="S85" s="25" t="s">
        <v>329</v>
      </c>
    </row>
    <row r="86" spans="1:20" x14ac:dyDescent="0.25">
      <c r="A86" s="16" t="s">
        <v>70</v>
      </c>
      <c r="B86" s="24">
        <v>0</v>
      </c>
      <c r="C86" s="25" t="s">
        <v>328</v>
      </c>
      <c r="D86" s="25" t="s">
        <v>328</v>
      </c>
      <c r="E86" s="25">
        <v>0</v>
      </c>
      <c r="F86" s="25" t="s">
        <v>328</v>
      </c>
      <c r="G86" s="25" t="s">
        <v>328</v>
      </c>
      <c r="H86" s="25">
        <v>0</v>
      </c>
      <c r="I86" s="25">
        <v>0</v>
      </c>
      <c r="J86" s="25" t="s">
        <v>329</v>
      </c>
      <c r="K86" s="25" t="s">
        <v>328</v>
      </c>
      <c r="L86" s="25" t="s">
        <v>329</v>
      </c>
      <c r="M86" s="25" t="s">
        <v>329</v>
      </c>
      <c r="N86" s="25" t="s">
        <v>328</v>
      </c>
      <c r="O86" s="25" t="s">
        <v>329</v>
      </c>
      <c r="P86" s="25" t="s">
        <v>329</v>
      </c>
      <c r="Q86" s="25" t="s">
        <v>328</v>
      </c>
      <c r="R86" s="25" t="s">
        <v>329</v>
      </c>
      <c r="S86" s="25" t="s">
        <v>329</v>
      </c>
    </row>
    <row r="87" spans="1:20" s="35" customFormat="1" x14ac:dyDescent="0.25">
      <c r="A87" s="14" t="s">
        <v>71</v>
      </c>
      <c r="B87" s="24">
        <v>60021.06</v>
      </c>
      <c r="C87" s="25" t="s">
        <v>328</v>
      </c>
      <c r="D87" s="25" t="s">
        <v>328</v>
      </c>
      <c r="E87" s="25">
        <v>256033.88</v>
      </c>
      <c r="F87" s="25" t="s">
        <v>328</v>
      </c>
      <c r="G87" s="25" t="s">
        <v>328</v>
      </c>
      <c r="H87" s="25">
        <v>31672.53</v>
      </c>
      <c r="I87" s="25">
        <v>56258.719999999994</v>
      </c>
      <c r="J87" s="25" t="s">
        <v>329</v>
      </c>
      <c r="K87" s="25" t="s">
        <v>328</v>
      </c>
      <c r="L87" s="25" t="s">
        <v>329</v>
      </c>
      <c r="M87" s="25" t="s">
        <v>329</v>
      </c>
      <c r="N87" s="25" t="s">
        <v>328</v>
      </c>
      <c r="O87" s="25" t="s">
        <v>329</v>
      </c>
      <c r="P87" s="25" t="s">
        <v>329</v>
      </c>
      <c r="Q87" s="25" t="s">
        <v>328</v>
      </c>
      <c r="R87" s="25" t="s">
        <v>329</v>
      </c>
      <c r="S87" s="25" t="s">
        <v>329</v>
      </c>
      <c r="T87" s="29"/>
    </row>
    <row r="88" spans="1:20" s="28" customFormat="1" ht="12.75" x14ac:dyDescent="0.2">
      <c r="A88" s="40" t="s">
        <v>23</v>
      </c>
      <c r="B88" s="41"/>
      <c r="C88" s="41"/>
      <c r="D88" s="41"/>
      <c r="E88" s="41"/>
      <c r="F88" s="41"/>
      <c r="G88" s="41"/>
      <c r="H88" s="41"/>
      <c r="I88" s="41"/>
      <c r="J88" s="41"/>
    </row>
    <row r="89" spans="1:20" s="28" customFormat="1" ht="12.75" x14ac:dyDescent="0.2">
      <c r="A89" s="40" t="s">
        <v>92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20" x14ac:dyDescent="0.25">
      <c r="A90" s="33"/>
      <c r="B90" s="30"/>
      <c r="C90" s="30"/>
      <c r="D90" s="30"/>
      <c r="E90" s="30"/>
      <c r="F90" s="30"/>
      <c r="G90" s="30"/>
      <c r="H90" s="30"/>
      <c r="I90" s="30"/>
      <c r="J90" s="30"/>
    </row>
    <row r="91" spans="1:20" ht="6" customHeight="1" x14ac:dyDescent="0.25"/>
    <row r="92" spans="1:20" s="58" customFormat="1" ht="15" customHeight="1" x14ac:dyDescent="0.3">
      <c r="A92" s="97" t="s">
        <v>303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20" s="58" customFormat="1" ht="18.75" x14ac:dyDescent="0.3">
      <c r="A93" s="91" t="s">
        <v>332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1:20" s="58" customFormat="1" ht="17.25" x14ac:dyDescent="0.3">
      <c r="A94" s="94" t="s">
        <v>35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20" s="53" customFormat="1" ht="57" x14ac:dyDescent="0.25">
      <c r="A95" s="54"/>
      <c r="B95" s="56" t="s">
        <v>285</v>
      </c>
      <c r="C95" s="56" t="s">
        <v>3</v>
      </c>
      <c r="D95" s="56" t="s">
        <v>4</v>
      </c>
      <c r="E95" s="56" t="s">
        <v>5</v>
      </c>
      <c r="F95" s="56" t="s">
        <v>6</v>
      </c>
      <c r="G95" s="56" t="s">
        <v>7</v>
      </c>
      <c r="H95" s="56" t="s">
        <v>8</v>
      </c>
      <c r="I95" s="56" t="s">
        <v>9</v>
      </c>
      <c r="J95" s="56" t="s">
        <v>10</v>
      </c>
      <c r="K95" s="56" t="str">
        <f>+K$5</f>
        <v>Olival</v>
      </c>
      <c r="L95" s="56" t="str">
        <f t="shared" ref="L95:S95" si="1">+L$5</f>
        <v>Bovinos de Leite</v>
      </c>
      <c r="M95" s="56" t="str">
        <f t="shared" si="1"/>
        <v>Bovinos de Carne</v>
      </c>
      <c r="N95" s="56" t="str">
        <f t="shared" si="1"/>
        <v>Ovinos e Caprinos</v>
      </c>
      <c r="O95" s="56" t="str">
        <f t="shared" si="1"/>
        <v>Suínos</v>
      </c>
      <c r="P95" s="56" t="str">
        <f t="shared" si="1"/>
        <v>Aves</v>
      </c>
      <c r="Q95" s="56" t="str">
        <f t="shared" si="1"/>
        <v>Policultura</v>
      </c>
      <c r="R95" s="56" t="str">
        <f t="shared" si="1"/>
        <v>Polipecuária</v>
      </c>
      <c r="S95" s="56" t="str">
        <f t="shared" si="1"/>
        <v>Mistas
Culturas e Pecuária</v>
      </c>
    </row>
    <row r="96" spans="1:20" s="35" customFormat="1" x14ac:dyDescent="0.25">
      <c r="A96" s="14" t="s">
        <v>73</v>
      </c>
      <c r="B96" s="24">
        <v>35034.730000000003</v>
      </c>
      <c r="C96" s="25" t="s">
        <v>328</v>
      </c>
      <c r="D96" s="25" t="s">
        <v>328</v>
      </c>
      <c r="E96" s="25">
        <v>188259.91</v>
      </c>
      <c r="F96" s="25" t="s">
        <v>328</v>
      </c>
      <c r="G96" s="25" t="s">
        <v>328</v>
      </c>
      <c r="H96" s="25">
        <v>14275.76</v>
      </c>
      <c r="I96" s="25">
        <v>21621.1</v>
      </c>
      <c r="J96" s="25" t="s">
        <v>329</v>
      </c>
      <c r="K96" s="25" t="s">
        <v>328</v>
      </c>
      <c r="L96" s="25" t="s">
        <v>329</v>
      </c>
      <c r="M96" s="25" t="s">
        <v>329</v>
      </c>
      <c r="N96" s="25" t="s">
        <v>328</v>
      </c>
      <c r="O96" s="25" t="s">
        <v>329</v>
      </c>
      <c r="P96" s="25" t="s">
        <v>329</v>
      </c>
      <c r="Q96" s="25" t="s">
        <v>328</v>
      </c>
      <c r="R96" s="25" t="s">
        <v>329</v>
      </c>
      <c r="S96" s="25" t="s">
        <v>329</v>
      </c>
    </row>
    <row r="97" spans="1:19" x14ac:dyDescent="0.25">
      <c r="A97" s="16" t="s">
        <v>241</v>
      </c>
      <c r="B97" s="24">
        <v>2012.43</v>
      </c>
      <c r="C97" s="25" t="s">
        <v>328</v>
      </c>
      <c r="D97" s="25" t="s">
        <v>328</v>
      </c>
      <c r="E97" s="25">
        <v>15560.81</v>
      </c>
      <c r="F97" s="25" t="s">
        <v>328</v>
      </c>
      <c r="G97" s="25" t="s">
        <v>328</v>
      </c>
      <c r="H97" s="25">
        <v>805.18</v>
      </c>
      <c r="I97" s="25">
        <v>68.819999999999993</v>
      </c>
      <c r="J97" s="25" t="s">
        <v>329</v>
      </c>
      <c r="K97" s="25" t="s">
        <v>328</v>
      </c>
      <c r="L97" s="25" t="s">
        <v>329</v>
      </c>
      <c r="M97" s="25" t="s">
        <v>329</v>
      </c>
      <c r="N97" s="25" t="s">
        <v>328</v>
      </c>
      <c r="O97" s="25" t="s">
        <v>329</v>
      </c>
      <c r="P97" s="25" t="s">
        <v>329</v>
      </c>
      <c r="Q97" s="25" t="s">
        <v>328</v>
      </c>
      <c r="R97" s="25" t="s">
        <v>329</v>
      </c>
      <c r="S97" s="25" t="s">
        <v>329</v>
      </c>
    </row>
    <row r="98" spans="1:19" x14ac:dyDescent="0.25">
      <c r="A98" s="16" t="s">
        <v>242</v>
      </c>
      <c r="B98" s="24">
        <v>3181.24</v>
      </c>
      <c r="C98" s="25" t="s">
        <v>328</v>
      </c>
      <c r="D98" s="25" t="s">
        <v>328</v>
      </c>
      <c r="E98" s="25">
        <v>12806.65</v>
      </c>
      <c r="F98" s="25" t="s">
        <v>328</v>
      </c>
      <c r="G98" s="25" t="s">
        <v>328</v>
      </c>
      <c r="H98" s="25">
        <v>2009.69</v>
      </c>
      <c r="I98" s="25">
        <v>3197.4</v>
      </c>
      <c r="J98" s="25" t="s">
        <v>329</v>
      </c>
      <c r="K98" s="25" t="s">
        <v>328</v>
      </c>
      <c r="L98" s="25" t="s">
        <v>329</v>
      </c>
      <c r="M98" s="25" t="s">
        <v>329</v>
      </c>
      <c r="N98" s="25" t="s">
        <v>328</v>
      </c>
      <c r="O98" s="25" t="s">
        <v>329</v>
      </c>
      <c r="P98" s="25" t="s">
        <v>329</v>
      </c>
      <c r="Q98" s="25" t="s">
        <v>328</v>
      </c>
      <c r="R98" s="25" t="s">
        <v>329</v>
      </c>
      <c r="S98" s="25" t="s">
        <v>329</v>
      </c>
    </row>
    <row r="99" spans="1:19" x14ac:dyDescent="0.25">
      <c r="A99" s="16" t="s">
        <v>243</v>
      </c>
      <c r="B99" s="24">
        <v>3224.97</v>
      </c>
      <c r="C99" s="25" t="s">
        <v>328</v>
      </c>
      <c r="D99" s="25" t="s">
        <v>328</v>
      </c>
      <c r="E99" s="25">
        <v>12886.37</v>
      </c>
      <c r="F99" s="25" t="s">
        <v>328</v>
      </c>
      <c r="G99" s="25" t="s">
        <v>328</v>
      </c>
      <c r="H99" s="25">
        <v>3177.16</v>
      </c>
      <c r="I99" s="25">
        <v>2489.62</v>
      </c>
      <c r="J99" s="25" t="s">
        <v>329</v>
      </c>
      <c r="K99" s="25" t="s">
        <v>328</v>
      </c>
      <c r="L99" s="25" t="s">
        <v>329</v>
      </c>
      <c r="M99" s="25" t="s">
        <v>329</v>
      </c>
      <c r="N99" s="25" t="s">
        <v>328</v>
      </c>
      <c r="O99" s="25" t="s">
        <v>329</v>
      </c>
      <c r="P99" s="25" t="s">
        <v>329</v>
      </c>
      <c r="Q99" s="25" t="s">
        <v>328</v>
      </c>
      <c r="R99" s="25" t="s">
        <v>329</v>
      </c>
      <c r="S99" s="25" t="s">
        <v>329</v>
      </c>
    </row>
    <row r="100" spans="1:19" x14ac:dyDescent="0.25">
      <c r="A100" s="16" t="s">
        <v>244</v>
      </c>
      <c r="B100" s="24">
        <v>226.13</v>
      </c>
      <c r="C100" s="25" t="s">
        <v>328</v>
      </c>
      <c r="D100" s="25" t="s">
        <v>328</v>
      </c>
      <c r="E100" s="25">
        <v>0</v>
      </c>
      <c r="F100" s="25" t="s">
        <v>328</v>
      </c>
      <c r="G100" s="25" t="s">
        <v>328</v>
      </c>
      <c r="H100" s="25">
        <v>0</v>
      </c>
      <c r="I100" s="25">
        <v>0</v>
      </c>
      <c r="J100" s="25" t="s">
        <v>329</v>
      </c>
      <c r="K100" s="25" t="s">
        <v>328</v>
      </c>
      <c r="L100" s="25" t="s">
        <v>329</v>
      </c>
      <c r="M100" s="25" t="s">
        <v>329</v>
      </c>
      <c r="N100" s="25" t="s">
        <v>328</v>
      </c>
      <c r="O100" s="25" t="s">
        <v>329</v>
      </c>
      <c r="P100" s="25" t="s">
        <v>329</v>
      </c>
      <c r="Q100" s="25" t="s">
        <v>328</v>
      </c>
      <c r="R100" s="25" t="s">
        <v>329</v>
      </c>
      <c r="S100" s="25" t="s">
        <v>329</v>
      </c>
    </row>
    <row r="101" spans="1:19" x14ac:dyDescent="0.25">
      <c r="A101" s="16" t="s">
        <v>245</v>
      </c>
      <c r="B101" s="24">
        <v>7.47</v>
      </c>
      <c r="C101" s="25" t="s">
        <v>328</v>
      </c>
      <c r="D101" s="25" t="s">
        <v>328</v>
      </c>
      <c r="E101" s="25">
        <v>0</v>
      </c>
      <c r="F101" s="25" t="s">
        <v>328</v>
      </c>
      <c r="G101" s="25" t="s">
        <v>328</v>
      </c>
      <c r="H101" s="25">
        <v>0</v>
      </c>
      <c r="I101" s="25">
        <v>0</v>
      </c>
      <c r="J101" s="25" t="s">
        <v>329</v>
      </c>
      <c r="K101" s="25" t="s">
        <v>328</v>
      </c>
      <c r="L101" s="25" t="s">
        <v>329</v>
      </c>
      <c r="M101" s="25" t="s">
        <v>329</v>
      </c>
      <c r="N101" s="25" t="s">
        <v>328</v>
      </c>
      <c r="O101" s="25" t="s">
        <v>329</v>
      </c>
      <c r="P101" s="25" t="s">
        <v>329</v>
      </c>
      <c r="Q101" s="25" t="s">
        <v>328</v>
      </c>
      <c r="R101" s="25" t="s">
        <v>329</v>
      </c>
      <c r="S101" s="25" t="s">
        <v>329</v>
      </c>
    </row>
    <row r="102" spans="1:19" x14ac:dyDescent="0.25">
      <c r="A102" s="16" t="s">
        <v>246</v>
      </c>
      <c r="B102" s="24">
        <v>136.96</v>
      </c>
      <c r="C102" s="25" t="s">
        <v>328</v>
      </c>
      <c r="D102" s="25" t="s">
        <v>328</v>
      </c>
      <c r="E102" s="25">
        <v>0</v>
      </c>
      <c r="F102" s="25" t="s">
        <v>328</v>
      </c>
      <c r="G102" s="25" t="s">
        <v>328</v>
      </c>
      <c r="H102" s="25">
        <v>0</v>
      </c>
      <c r="I102" s="25">
        <v>0</v>
      </c>
      <c r="J102" s="25" t="s">
        <v>329</v>
      </c>
      <c r="K102" s="25" t="s">
        <v>328</v>
      </c>
      <c r="L102" s="25" t="s">
        <v>329</v>
      </c>
      <c r="M102" s="25" t="s">
        <v>329</v>
      </c>
      <c r="N102" s="25" t="s">
        <v>328</v>
      </c>
      <c r="O102" s="25" t="s">
        <v>329</v>
      </c>
      <c r="P102" s="25" t="s">
        <v>329</v>
      </c>
      <c r="Q102" s="25" t="s">
        <v>328</v>
      </c>
      <c r="R102" s="25" t="s">
        <v>329</v>
      </c>
      <c r="S102" s="25" t="s">
        <v>329</v>
      </c>
    </row>
    <row r="103" spans="1:19" x14ac:dyDescent="0.25">
      <c r="A103" s="16" t="s">
        <v>247</v>
      </c>
      <c r="B103" s="24">
        <v>4574.1099999999997</v>
      </c>
      <c r="C103" s="25" t="s">
        <v>328</v>
      </c>
      <c r="D103" s="25" t="s">
        <v>328</v>
      </c>
      <c r="E103" s="25">
        <v>31653.27</v>
      </c>
      <c r="F103" s="25" t="s">
        <v>328</v>
      </c>
      <c r="G103" s="25" t="s">
        <v>328</v>
      </c>
      <c r="H103" s="25">
        <v>18.25</v>
      </c>
      <c r="I103" s="25">
        <v>0.96</v>
      </c>
      <c r="J103" s="25" t="s">
        <v>329</v>
      </c>
      <c r="K103" s="25" t="s">
        <v>328</v>
      </c>
      <c r="L103" s="25" t="s">
        <v>329</v>
      </c>
      <c r="M103" s="25" t="s">
        <v>329</v>
      </c>
      <c r="N103" s="25" t="s">
        <v>328</v>
      </c>
      <c r="O103" s="25" t="s">
        <v>329</v>
      </c>
      <c r="P103" s="25" t="s">
        <v>329</v>
      </c>
      <c r="Q103" s="25" t="s">
        <v>328</v>
      </c>
      <c r="R103" s="25" t="s">
        <v>329</v>
      </c>
      <c r="S103" s="25" t="s">
        <v>329</v>
      </c>
    </row>
    <row r="104" spans="1:19" x14ac:dyDescent="0.25">
      <c r="A104" s="16" t="s">
        <v>248</v>
      </c>
      <c r="B104" s="24">
        <v>5130.1499999999996</v>
      </c>
      <c r="C104" s="25" t="s">
        <v>328</v>
      </c>
      <c r="D104" s="25" t="s">
        <v>328</v>
      </c>
      <c r="E104" s="25">
        <v>28952.400000000001</v>
      </c>
      <c r="F104" s="25" t="s">
        <v>328</v>
      </c>
      <c r="G104" s="25" t="s">
        <v>328</v>
      </c>
      <c r="H104" s="25">
        <v>938.65</v>
      </c>
      <c r="I104" s="25">
        <v>2549.1</v>
      </c>
      <c r="J104" s="25" t="s">
        <v>329</v>
      </c>
      <c r="K104" s="25" t="s">
        <v>328</v>
      </c>
      <c r="L104" s="25" t="s">
        <v>329</v>
      </c>
      <c r="M104" s="25" t="s">
        <v>329</v>
      </c>
      <c r="N104" s="25" t="s">
        <v>328</v>
      </c>
      <c r="O104" s="25" t="s">
        <v>329</v>
      </c>
      <c r="P104" s="25" t="s">
        <v>329</v>
      </c>
      <c r="Q104" s="25" t="s">
        <v>328</v>
      </c>
      <c r="R104" s="25" t="s">
        <v>329</v>
      </c>
      <c r="S104" s="25" t="s">
        <v>329</v>
      </c>
    </row>
    <row r="105" spans="1:19" x14ac:dyDescent="0.25">
      <c r="A105" s="16" t="s">
        <v>249</v>
      </c>
      <c r="B105" s="24">
        <v>8374.43</v>
      </c>
      <c r="C105" s="25" t="s">
        <v>328</v>
      </c>
      <c r="D105" s="25" t="s">
        <v>328</v>
      </c>
      <c r="E105" s="25">
        <v>37640.11</v>
      </c>
      <c r="F105" s="25" t="s">
        <v>328</v>
      </c>
      <c r="G105" s="25" t="s">
        <v>328</v>
      </c>
      <c r="H105" s="25">
        <v>4383.3999999999996</v>
      </c>
      <c r="I105" s="25">
        <v>7956.72</v>
      </c>
      <c r="J105" s="25" t="s">
        <v>329</v>
      </c>
      <c r="K105" s="25" t="s">
        <v>328</v>
      </c>
      <c r="L105" s="25" t="s">
        <v>329</v>
      </c>
      <c r="M105" s="25" t="s">
        <v>329</v>
      </c>
      <c r="N105" s="25" t="s">
        <v>328</v>
      </c>
      <c r="O105" s="25" t="s">
        <v>329</v>
      </c>
      <c r="P105" s="25" t="s">
        <v>329</v>
      </c>
      <c r="Q105" s="25" t="s">
        <v>328</v>
      </c>
      <c r="R105" s="25" t="s">
        <v>329</v>
      </c>
      <c r="S105" s="25" t="s">
        <v>329</v>
      </c>
    </row>
    <row r="106" spans="1:19" x14ac:dyDescent="0.25">
      <c r="A106" s="16" t="s">
        <v>250</v>
      </c>
      <c r="B106" s="24">
        <v>2682.64</v>
      </c>
      <c r="C106" s="25" t="s">
        <v>328</v>
      </c>
      <c r="D106" s="25" t="s">
        <v>328</v>
      </c>
      <c r="E106" s="25">
        <v>20719.509999999998</v>
      </c>
      <c r="F106" s="25" t="s">
        <v>328</v>
      </c>
      <c r="G106" s="25" t="s">
        <v>328</v>
      </c>
      <c r="H106" s="25">
        <v>164.56</v>
      </c>
      <c r="I106" s="25">
        <v>344.82</v>
      </c>
      <c r="J106" s="25" t="s">
        <v>329</v>
      </c>
      <c r="K106" s="25" t="s">
        <v>328</v>
      </c>
      <c r="L106" s="25" t="s">
        <v>329</v>
      </c>
      <c r="M106" s="25" t="s">
        <v>329</v>
      </c>
      <c r="N106" s="25" t="s">
        <v>328</v>
      </c>
      <c r="O106" s="25" t="s">
        <v>329</v>
      </c>
      <c r="P106" s="25" t="s">
        <v>329</v>
      </c>
      <c r="Q106" s="25" t="s">
        <v>328</v>
      </c>
      <c r="R106" s="25" t="s">
        <v>329</v>
      </c>
      <c r="S106" s="25" t="s">
        <v>329</v>
      </c>
    </row>
    <row r="107" spans="1:19" x14ac:dyDescent="0.25">
      <c r="A107" s="16" t="s">
        <v>251</v>
      </c>
      <c r="B107" s="24">
        <v>35.96</v>
      </c>
      <c r="C107" s="25" t="s">
        <v>328</v>
      </c>
      <c r="D107" s="25" t="s">
        <v>328</v>
      </c>
      <c r="E107" s="25">
        <v>67.64</v>
      </c>
      <c r="F107" s="25" t="s">
        <v>328</v>
      </c>
      <c r="G107" s="25" t="s">
        <v>328</v>
      </c>
      <c r="H107" s="25">
        <v>0</v>
      </c>
      <c r="I107" s="25">
        <v>35.24</v>
      </c>
      <c r="J107" s="25" t="s">
        <v>329</v>
      </c>
      <c r="K107" s="25" t="s">
        <v>328</v>
      </c>
      <c r="L107" s="25" t="s">
        <v>329</v>
      </c>
      <c r="M107" s="25" t="s">
        <v>329</v>
      </c>
      <c r="N107" s="25" t="s">
        <v>328</v>
      </c>
      <c r="O107" s="25" t="s">
        <v>329</v>
      </c>
      <c r="P107" s="25" t="s">
        <v>329</v>
      </c>
      <c r="Q107" s="25" t="s">
        <v>328</v>
      </c>
      <c r="R107" s="25" t="s">
        <v>329</v>
      </c>
      <c r="S107" s="25" t="s">
        <v>329</v>
      </c>
    </row>
    <row r="108" spans="1:19" x14ac:dyDescent="0.25">
      <c r="A108" s="16" t="s">
        <v>252</v>
      </c>
      <c r="B108" s="24">
        <v>1634.89</v>
      </c>
      <c r="C108" s="25" t="s">
        <v>328</v>
      </c>
      <c r="D108" s="25" t="s">
        <v>328</v>
      </c>
      <c r="E108" s="25">
        <v>6700.03</v>
      </c>
      <c r="F108" s="25" t="s">
        <v>328</v>
      </c>
      <c r="G108" s="25" t="s">
        <v>328</v>
      </c>
      <c r="H108" s="25">
        <v>632.92999999999995</v>
      </c>
      <c r="I108" s="25">
        <v>1720.39</v>
      </c>
      <c r="J108" s="25" t="s">
        <v>329</v>
      </c>
      <c r="K108" s="25" t="s">
        <v>328</v>
      </c>
      <c r="L108" s="25" t="s">
        <v>329</v>
      </c>
      <c r="M108" s="25" t="s">
        <v>329</v>
      </c>
      <c r="N108" s="25" t="s">
        <v>328</v>
      </c>
      <c r="O108" s="25" t="s">
        <v>329</v>
      </c>
      <c r="P108" s="25" t="s">
        <v>329</v>
      </c>
      <c r="Q108" s="25" t="s">
        <v>328</v>
      </c>
      <c r="R108" s="25" t="s">
        <v>329</v>
      </c>
      <c r="S108" s="25" t="s">
        <v>329</v>
      </c>
    </row>
    <row r="109" spans="1:19" x14ac:dyDescent="0.25">
      <c r="A109" s="16" t="s">
        <v>253</v>
      </c>
      <c r="B109" s="24">
        <v>2711.8</v>
      </c>
      <c r="C109" s="25" t="s">
        <v>328</v>
      </c>
      <c r="D109" s="25" t="s">
        <v>328</v>
      </c>
      <c r="E109" s="25">
        <v>16275.08</v>
      </c>
      <c r="F109" s="25" t="s">
        <v>328</v>
      </c>
      <c r="G109" s="25" t="s">
        <v>328</v>
      </c>
      <c r="H109" s="25">
        <v>1897.4</v>
      </c>
      <c r="I109" s="25">
        <v>1635.21</v>
      </c>
      <c r="J109" s="25" t="s">
        <v>329</v>
      </c>
      <c r="K109" s="25" t="s">
        <v>328</v>
      </c>
      <c r="L109" s="25" t="s">
        <v>329</v>
      </c>
      <c r="M109" s="25" t="s">
        <v>329</v>
      </c>
      <c r="N109" s="25" t="s">
        <v>328</v>
      </c>
      <c r="O109" s="25" t="s">
        <v>329</v>
      </c>
      <c r="P109" s="25" t="s">
        <v>329</v>
      </c>
      <c r="Q109" s="25" t="s">
        <v>328</v>
      </c>
      <c r="R109" s="25" t="s">
        <v>329</v>
      </c>
      <c r="S109" s="25" t="s">
        <v>329</v>
      </c>
    </row>
    <row r="110" spans="1:19" s="35" customFormat="1" ht="15.75" customHeight="1" x14ac:dyDescent="0.25">
      <c r="A110" s="16" t="s">
        <v>254</v>
      </c>
      <c r="B110" s="24">
        <v>1101.56</v>
      </c>
      <c r="C110" s="25" t="s">
        <v>328</v>
      </c>
      <c r="D110" s="25" t="s">
        <v>328</v>
      </c>
      <c r="E110" s="25">
        <v>4998.05</v>
      </c>
      <c r="F110" s="25" t="s">
        <v>328</v>
      </c>
      <c r="G110" s="25" t="s">
        <v>328</v>
      </c>
      <c r="H110" s="25">
        <v>248.54</v>
      </c>
      <c r="I110" s="25">
        <v>1622.81</v>
      </c>
      <c r="J110" s="25" t="s">
        <v>329</v>
      </c>
      <c r="K110" s="25" t="s">
        <v>328</v>
      </c>
      <c r="L110" s="25" t="s">
        <v>329</v>
      </c>
      <c r="M110" s="25" t="s">
        <v>329</v>
      </c>
      <c r="N110" s="25" t="s">
        <v>328</v>
      </c>
      <c r="O110" s="25" t="s">
        <v>329</v>
      </c>
      <c r="P110" s="25" t="s">
        <v>329</v>
      </c>
      <c r="Q110" s="25" t="s">
        <v>328</v>
      </c>
      <c r="R110" s="25" t="s">
        <v>329</v>
      </c>
      <c r="S110" s="25" t="s">
        <v>329</v>
      </c>
    </row>
    <row r="111" spans="1:19" x14ac:dyDescent="0.25">
      <c r="A111" s="15" t="s">
        <v>240</v>
      </c>
      <c r="B111" s="24">
        <v>378.81</v>
      </c>
      <c r="C111" s="25" t="s">
        <v>328</v>
      </c>
      <c r="D111" s="25" t="s">
        <v>328</v>
      </c>
      <c r="E111" s="25">
        <v>1263.93</v>
      </c>
      <c r="F111" s="25" t="s">
        <v>328</v>
      </c>
      <c r="G111" s="25" t="s">
        <v>328</v>
      </c>
      <c r="H111" s="25">
        <v>439.21</v>
      </c>
      <c r="I111" s="25">
        <v>312.41000000000003</v>
      </c>
      <c r="J111" s="25" t="s">
        <v>329</v>
      </c>
      <c r="K111" s="25" t="s">
        <v>328</v>
      </c>
      <c r="L111" s="25" t="s">
        <v>329</v>
      </c>
      <c r="M111" s="25" t="s">
        <v>329</v>
      </c>
      <c r="N111" s="25" t="s">
        <v>328</v>
      </c>
      <c r="O111" s="25" t="s">
        <v>329</v>
      </c>
      <c r="P111" s="25" t="s">
        <v>329</v>
      </c>
      <c r="Q111" s="25" t="s">
        <v>328</v>
      </c>
      <c r="R111" s="25" t="s">
        <v>329</v>
      </c>
      <c r="S111" s="25" t="s">
        <v>329</v>
      </c>
    </row>
    <row r="112" spans="1:19" x14ac:dyDescent="0.25">
      <c r="A112" s="15" t="s">
        <v>239</v>
      </c>
      <c r="B112" s="24">
        <v>5947.78</v>
      </c>
      <c r="C112" s="25" t="s">
        <v>328</v>
      </c>
      <c r="D112" s="25" t="s">
        <v>328</v>
      </c>
      <c r="E112" s="25">
        <v>20674.900000000001</v>
      </c>
      <c r="F112" s="25" t="s">
        <v>328</v>
      </c>
      <c r="G112" s="25" t="s">
        <v>328</v>
      </c>
      <c r="H112" s="25">
        <v>1549.65</v>
      </c>
      <c r="I112" s="25">
        <v>7409.25</v>
      </c>
      <c r="J112" s="25" t="s">
        <v>329</v>
      </c>
      <c r="K112" s="25" t="s">
        <v>328</v>
      </c>
      <c r="L112" s="25" t="s">
        <v>329</v>
      </c>
      <c r="M112" s="25" t="s">
        <v>329</v>
      </c>
      <c r="N112" s="25" t="s">
        <v>328</v>
      </c>
      <c r="O112" s="25" t="s">
        <v>329</v>
      </c>
      <c r="P112" s="25" t="s">
        <v>329</v>
      </c>
      <c r="Q112" s="25" t="s">
        <v>328</v>
      </c>
      <c r="R112" s="25" t="s">
        <v>329</v>
      </c>
      <c r="S112" s="25" t="s">
        <v>329</v>
      </c>
    </row>
    <row r="113" spans="1:19" x14ac:dyDescent="0.25">
      <c r="A113" s="15" t="s">
        <v>255</v>
      </c>
      <c r="B113" s="24">
        <v>7221.63</v>
      </c>
      <c r="C113" s="25" t="s">
        <v>328</v>
      </c>
      <c r="D113" s="25" t="s">
        <v>328</v>
      </c>
      <c r="E113" s="25">
        <v>37782.559999999998</v>
      </c>
      <c r="F113" s="25" t="s">
        <v>328</v>
      </c>
      <c r="G113" s="25" t="s">
        <v>328</v>
      </c>
      <c r="H113" s="25">
        <v>50</v>
      </c>
      <c r="I113" s="25">
        <v>9038.6299999999992</v>
      </c>
      <c r="J113" s="25" t="s">
        <v>329</v>
      </c>
      <c r="K113" s="25" t="s">
        <v>328</v>
      </c>
      <c r="L113" s="25" t="s">
        <v>329</v>
      </c>
      <c r="M113" s="25" t="s">
        <v>329</v>
      </c>
      <c r="N113" s="25" t="s">
        <v>328</v>
      </c>
      <c r="O113" s="25" t="s">
        <v>329</v>
      </c>
      <c r="P113" s="25" t="s">
        <v>329</v>
      </c>
      <c r="Q113" s="25" t="s">
        <v>328</v>
      </c>
      <c r="R113" s="25" t="s">
        <v>329</v>
      </c>
      <c r="S113" s="25" t="s">
        <v>329</v>
      </c>
    </row>
    <row r="114" spans="1:19" x14ac:dyDescent="0.25">
      <c r="A114" s="16" t="s">
        <v>228</v>
      </c>
      <c r="B114" s="24">
        <v>4275.04</v>
      </c>
      <c r="C114" s="25" t="s">
        <v>328</v>
      </c>
      <c r="D114" s="25" t="s">
        <v>328</v>
      </c>
      <c r="E114" s="25">
        <v>16664.66</v>
      </c>
      <c r="F114" s="25" t="s">
        <v>328</v>
      </c>
      <c r="G114" s="25" t="s">
        <v>328</v>
      </c>
      <c r="H114" s="25">
        <v>50</v>
      </c>
      <c r="I114" s="25">
        <v>7162</v>
      </c>
      <c r="J114" s="25" t="s">
        <v>329</v>
      </c>
      <c r="K114" s="25" t="s">
        <v>328</v>
      </c>
      <c r="L114" s="25" t="s">
        <v>329</v>
      </c>
      <c r="M114" s="25" t="s">
        <v>329</v>
      </c>
      <c r="N114" s="25" t="s">
        <v>328</v>
      </c>
      <c r="O114" s="25" t="s">
        <v>329</v>
      </c>
      <c r="P114" s="25" t="s">
        <v>329</v>
      </c>
      <c r="Q114" s="25" t="s">
        <v>328</v>
      </c>
      <c r="R114" s="25" t="s">
        <v>329</v>
      </c>
      <c r="S114" s="25" t="s">
        <v>329</v>
      </c>
    </row>
    <row r="115" spans="1:19" x14ac:dyDescent="0.25">
      <c r="A115" s="16" t="s">
        <v>222</v>
      </c>
      <c r="B115" s="24">
        <v>2334.31</v>
      </c>
      <c r="C115" s="25" t="s">
        <v>328</v>
      </c>
      <c r="D115" s="25" t="s">
        <v>328</v>
      </c>
      <c r="E115" s="25">
        <v>16073.41</v>
      </c>
      <c r="F115" s="25" t="s">
        <v>328</v>
      </c>
      <c r="G115" s="25" t="s">
        <v>328</v>
      </c>
      <c r="H115" s="25">
        <v>0</v>
      </c>
      <c r="I115" s="25">
        <v>1800.86</v>
      </c>
      <c r="J115" s="25" t="s">
        <v>329</v>
      </c>
      <c r="K115" s="25" t="s">
        <v>328</v>
      </c>
      <c r="L115" s="25" t="s">
        <v>329</v>
      </c>
      <c r="M115" s="25" t="s">
        <v>329</v>
      </c>
      <c r="N115" s="25" t="s">
        <v>328</v>
      </c>
      <c r="O115" s="25" t="s">
        <v>329</v>
      </c>
      <c r="P115" s="25" t="s">
        <v>329</v>
      </c>
      <c r="Q115" s="25" t="s">
        <v>328</v>
      </c>
      <c r="R115" s="25" t="s">
        <v>329</v>
      </c>
      <c r="S115" s="25" t="s">
        <v>329</v>
      </c>
    </row>
    <row r="116" spans="1:19" x14ac:dyDescent="0.25">
      <c r="A116" s="16" t="s">
        <v>223</v>
      </c>
      <c r="B116" s="24">
        <v>612.28</v>
      </c>
      <c r="C116" s="25" t="s">
        <v>328</v>
      </c>
      <c r="D116" s="25" t="s">
        <v>328</v>
      </c>
      <c r="E116" s="25">
        <v>5044.49</v>
      </c>
      <c r="F116" s="25" t="s">
        <v>328</v>
      </c>
      <c r="G116" s="25" t="s">
        <v>328</v>
      </c>
      <c r="H116" s="25">
        <v>0</v>
      </c>
      <c r="I116" s="25">
        <v>75.78</v>
      </c>
      <c r="J116" s="25" t="s">
        <v>329</v>
      </c>
      <c r="K116" s="25" t="s">
        <v>328</v>
      </c>
      <c r="L116" s="25" t="s">
        <v>329</v>
      </c>
      <c r="M116" s="25" t="s">
        <v>329</v>
      </c>
      <c r="N116" s="25" t="s">
        <v>328</v>
      </c>
      <c r="O116" s="25" t="s">
        <v>329</v>
      </c>
      <c r="P116" s="25" t="s">
        <v>329</v>
      </c>
      <c r="Q116" s="25" t="s">
        <v>328</v>
      </c>
      <c r="R116" s="25" t="s">
        <v>329</v>
      </c>
      <c r="S116" s="25" t="s">
        <v>329</v>
      </c>
    </row>
    <row r="117" spans="1:19" s="35" customFormat="1" x14ac:dyDescent="0.25">
      <c r="A117" s="14" t="s">
        <v>74</v>
      </c>
      <c r="B117" s="24">
        <v>48582.96</v>
      </c>
      <c r="C117" s="25" t="s">
        <v>328</v>
      </c>
      <c r="D117" s="25" t="s">
        <v>328</v>
      </c>
      <c r="E117" s="25">
        <v>247981.29</v>
      </c>
      <c r="F117" s="25" t="s">
        <v>328</v>
      </c>
      <c r="G117" s="25" t="s">
        <v>328</v>
      </c>
      <c r="H117" s="25">
        <v>16314.62</v>
      </c>
      <c r="I117" s="25">
        <v>38381.39</v>
      </c>
      <c r="J117" s="25" t="s">
        <v>329</v>
      </c>
      <c r="K117" s="25" t="s">
        <v>328</v>
      </c>
      <c r="L117" s="25" t="s">
        <v>329</v>
      </c>
      <c r="M117" s="25" t="s">
        <v>329</v>
      </c>
      <c r="N117" s="25" t="s">
        <v>328</v>
      </c>
      <c r="O117" s="25" t="s">
        <v>329</v>
      </c>
      <c r="P117" s="25" t="s">
        <v>329</v>
      </c>
      <c r="Q117" s="25" t="s">
        <v>328</v>
      </c>
      <c r="R117" s="25" t="s">
        <v>329</v>
      </c>
      <c r="S117" s="25" t="s">
        <v>329</v>
      </c>
    </row>
    <row r="118" spans="1:19" s="28" customFormat="1" ht="12.75" x14ac:dyDescent="0.2">
      <c r="A118" s="40" t="s">
        <v>23</v>
      </c>
    </row>
    <row r="119" spans="1:19" s="28" customFormat="1" ht="12.75" x14ac:dyDescent="0.2">
      <c r="A119" s="40" t="s">
        <v>92</v>
      </c>
    </row>
    <row r="120" spans="1:19" ht="3.75" customHeight="1" x14ac:dyDescent="0.25"/>
    <row r="121" spans="1:19" s="36" customFormat="1" ht="18.75" x14ac:dyDescent="0.3">
      <c r="A121" s="97" t="s">
        <v>304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9" s="36" customFormat="1" ht="18.75" x14ac:dyDescent="0.3">
      <c r="A122" s="91" t="s">
        <v>332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36" customFormat="1" ht="18.75" x14ac:dyDescent="0.3">
      <c r="A123" s="94" t="s">
        <v>35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1:19" s="53" customFormat="1" ht="57" x14ac:dyDescent="0.25">
      <c r="A124" s="57"/>
      <c r="B124" s="56" t="s">
        <v>285</v>
      </c>
      <c r="C124" s="56" t="s">
        <v>3</v>
      </c>
      <c r="D124" s="56" t="s">
        <v>4</v>
      </c>
      <c r="E124" s="56" t="s">
        <v>5</v>
      </c>
      <c r="F124" s="56" t="s">
        <v>6</v>
      </c>
      <c r="G124" s="56" t="s">
        <v>7</v>
      </c>
      <c r="H124" s="56" t="s">
        <v>8</v>
      </c>
      <c r="I124" s="56" t="s">
        <v>9</v>
      </c>
      <c r="J124" s="56" t="s">
        <v>10</v>
      </c>
      <c r="K124" s="56" t="str">
        <f>+K$5</f>
        <v>Olival</v>
      </c>
      <c r="L124" s="56" t="str">
        <f t="shared" ref="L124:S124" si="2">+L$5</f>
        <v>Bovinos de Leite</v>
      </c>
      <c r="M124" s="56" t="str">
        <f t="shared" si="2"/>
        <v>Bovinos de Carne</v>
      </c>
      <c r="N124" s="56" t="str">
        <f t="shared" si="2"/>
        <v>Ovinos e Caprinos</v>
      </c>
      <c r="O124" s="56" t="str">
        <f t="shared" si="2"/>
        <v>Suínos</v>
      </c>
      <c r="P124" s="56" t="str">
        <f t="shared" si="2"/>
        <v>Aves</v>
      </c>
      <c r="Q124" s="56" t="str">
        <f t="shared" si="2"/>
        <v>Policultura</v>
      </c>
      <c r="R124" s="56" t="str">
        <f t="shared" si="2"/>
        <v>Polipecuária</v>
      </c>
      <c r="S124" s="56" t="str">
        <f t="shared" si="2"/>
        <v>Mistas
Culturas e Pecuária</v>
      </c>
    </row>
    <row r="125" spans="1:19" x14ac:dyDescent="0.25">
      <c r="A125" s="15" t="s">
        <v>281</v>
      </c>
      <c r="B125" s="24">
        <v>8108.14</v>
      </c>
      <c r="C125" s="25" t="s">
        <v>328</v>
      </c>
      <c r="D125" s="25" t="s">
        <v>328</v>
      </c>
      <c r="E125" s="25">
        <v>41979.38</v>
      </c>
      <c r="F125" s="25" t="s">
        <v>328</v>
      </c>
      <c r="G125" s="25" t="s">
        <v>328</v>
      </c>
      <c r="H125" s="25">
        <v>721.26</v>
      </c>
      <c r="I125" s="25">
        <v>3374.41</v>
      </c>
      <c r="J125" s="25" t="s">
        <v>329</v>
      </c>
      <c r="K125" s="25" t="s">
        <v>328</v>
      </c>
      <c r="L125" s="25" t="s">
        <v>329</v>
      </c>
      <c r="M125" s="25" t="s">
        <v>329</v>
      </c>
      <c r="N125" s="25" t="s">
        <v>328</v>
      </c>
      <c r="O125" s="25" t="s">
        <v>329</v>
      </c>
      <c r="P125" s="25" t="s">
        <v>329</v>
      </c>
      <c r="Q125" s="25" t="s">
        <v>328</v>
      </c>
      <c r="R125" s="25" t="s">
        <v>329</v>
      </c>
      <c r="S125" s="25" t="s">
        <v>329</v>
      </c>
    </row>
    <row r="126" spans="1:19" x14ac:dyDescent="0.25">
      <c r="A126" s="14" t="s">
        <v>236</v>
      </c>
      <c r="B126" s="24">
        <v>4439.1499999999996</v>
      </c>
      <c r="C126" s="25" t="s">
        <v>328</v>
      </c>
      <c r="D126" s="25" t="s">
        <v>328</v>
      </c>
      <c r="E126" s="25">
        <v>24517.83</v>
      </c>
      <c r="F126" s="25" t="s">
        <v>328</v>
      </c>
      <c r="G126" s="25" t="s">
        <v>328</v>
      </c>
      <c r="H126" s="25">
        <v>222.94</v>
      </c>
      <c r="I126" s="25">
        <v>947.13</v>
      </c>
      <c r="J126" s="25" t="s">
        <v>329</v>
      </c>
      <c r="K126" s="25" t="s">
        <v>328</v>
      </c>
      <c r="L126" s="25" t="s">
        <v>329</v>
      </c>
      <c r="M126" s="25" t="s">
        <v>329</v>
      </c>
      <c r="N126" s="25" t="s">
        <v>328</v>
      </c>
      <c r="O126" s="25" t="s">
        <v>329</v>
      </c>
      <c r="P126" s="25" t="s">
        <v>329</v>
      </c>
      <c r="Q126" s="25" t="s">
        <v>328</v>
      </c>
      <c r="R126" s="25" t="s">
        <v>329</v>
      </c>
      <c r="S126" s="25" t="s">
        <v>329</v>
      </c>
    </row>
    <row r="127" spans="1:19" x14ac:dyDescent="0.25">
      <c r="A127" s="16" t="s">
        <v>269</v>
      </c>
      <c r="B127" s="24">
        <v>1903.65</v>
      </c>
      <c r="C127" s="25" t="s">
        <v>328</v>
      </c>
      <c r="D127" s="25" t="s">
        <v>328</v>
      </c>
      <c r="E127" s="25">
        <v>11204.68</v>
      </c>
      <c r="F127" s="25" t="s">
        <v>328</v>
      </c>
      <c r="G127" s="25" t="s">
        <v>328</v>
      </c>
      <c r="H127" s="25">
        <v>77.17</v>
      </c>
      <c r="I127" s="25">
        <v>467</v>
      </c>
      <c r="J127" s="25" t="s">
        <v>329</v>
      </c>
      <c r="K127" s="25" t="s">
        <v>328</v>
      </c>
      <c r="L127" s="25" t="s">
        <v>329</v>
      </c>
      <c r="M127" s="25" t="s">
        <v>329</v>
      </c>
      <c r="N127" s="25" t="s">
        <v>328</v>
      </c>
      <c r="O127" s="25" t="s">
        <v>329</v>
      </c>
      <c r="P127" s="25" t="s">
        <v>329</v>
      </c>
      <c r="Q127" s="25" t="s">
        <v>328</v>
      </c>
      <c r="R127" s="25" t="s">
        <v>329</v>
      </c>
      <c r="S127" s="25" t="s">
        <v>329</v>
      </c>
    </row>
    <row r="128" spans="1:19" x14ac:dyDescent="0.25">
      <c r="A128" s="16" t="s">
        <v>270</v>
      </c>
      <c r="B128" s="24">
        <v>1386.12</v>
      </c>
      <c r="C128" s="25" t="s">
        <v>328</v>
      </c>
      <c r="D128" s="25" t="s">
        <v>328</v>
      </c>
      <c r="E128" s="25">
        <v>8308.86</v>
      </c>
      <c r="F128" s="25" t="s">
        <v>328</v>
      </c>
      <c r="G128" s="25" t="s">
        <v>328</v>
      </c>
      <c r="H128" s="25">
        <v>57.55</v>
      </c>
      <c r="I128" s="25">
        <v>284.75</v>
      </c>
      <c r="J128" s="25" t="s">
        <v>329</v>
      </c>
      <c r="K128" s="25" t="s">
        <v>328</v>
      </c>
      <c r="L128" s="25" t="s">
        <v>329</v>
      </c>
      <c r="M128" s="25" t="s">
        <v>329</v>
      </c>
      <c r="N128" s="25" t="s">
        <v>328</v>
      </c>
      <c r="O128" s="25" t="s">
        <v>329</v>
      </c>
      <c r="P128" s="25" t="s">
        <v>329</v>
      </c>
      <c r="Q128" s="25" t="s">
        <v>328</v>
      </c>
      <c r="R128" s="25" t="s">
        <v>329</v>
      </c>
      <c r="S128" s="25" t="s">
        <v>329</v>
      </c>
    </row>
    <row r="129" spans="1:19" x14ac:dyDescent="0.25">
      <c r="A129" s="16" t="s">
        <v>271</v>
      </c>
      <c r="B129" s="24">
        <v>11.52</v>
      </c>
      <c r="C129" s="25" t="s">
        <v>328</v>
      </c>
      <c r="D129" s="25" t="s">
        <v>328</v>
      </c>
      <c r="E129" s="25">
        <v>0</v>
      </c>
      <c r="F129" s="25" t="s">
        <v>328</v>
      </c>
      <c r="G129" s="25" t="s">
        <v>328</v>
      </c>
      <c r="H129" s="25">
        <v>0</v>
      </c>
      <c r="I129" s="25">
        <v>0</v>
      </c>
      <c r="J129" s="25" t="s">
        <v>329</v>
      </c>
      <c r="K129" s="25" t="s">
        <v>328</v>
      </c>
      <c r="L129" s="25" t="s">
        <v>329</v>
      </c>
      <c r="M129" s="25" t="s">
        <v>329</v>
      </c>
      <c r="N129" s="25" t="s">
        <v>328</v>
      </c>
      <c r="O129" s="25" t="s">
        <v>329</v>
      </c>
      <c r="P129" s="25" t="s">
        <v>329</v>
      </c>
      <c r="Q129" s="25" t="s">
        <v>328</v>
      </c>
      <c r="R129" s="25" t="s">
        <v>329</v>
      </c>
      <c r="S129" s="25" t="s">
        <v>329</v>
      </c>
    </row>
    <row r="130" spans="1:19" x14ac:dyDescent="0.25">
      <c r="A130" s="16" t="s">
        <v>272</v>
      </c>
      <c r="B130" s="24">
        <v>314.05</v>
      </c>
      <c r="C130" s="25" t="s">
        <v>328</v>
      </c>
      <c r="D130" s="25" t="s">
        <v>328</v>
      </c>
      <c r="E130" s="25">
        <v>0</v>
      </c>
      <c r="F130" s="25" t="s">
        <v>328</v>
      </c>
      <c r="G130" s="25" t="s">
        <v>328</v>
      </c>
      <c r="H130" s="25">
        <v>0</v>
      </c>
      <c r="I130" s="25">
        <v>0</v>
      </c>
      <c r="J130" s="25" t="s">
        <v>329</v>
      </c>
      <c r="K130" s="25" t="s">
        <v>328</v>
      </c>
      <c r="L130" s="25" t="s">
        <v>329</v>
      </c>
      <c r="M130" s="25" t="s">
        <v>329</v>
      </c>
      <c r="N130" s="25" t="s">
        <v>328</v>
      </c>
      <c r="O130" s="25" t="s">
        <v>329</v>
      </c>
      <c r="P130" s="25" t="s">
        <v>329</v>
      </c>
      <c r="Q130" s="25" t="s">
        <v>328</v>
      </c>
      <c r="R130" s="25" t="s">
        <v>329</v>
      </c>
      <c r="S130" s="25" t="s">
        <v>329</v>
      </c>
    </row>
    <row r="131" spans="1:19" x14ac:dyDescent="0.25">
      <c r="A131" s="16" t="s">
        <v>273</v>
      </c>
      <c r="B131" s="24">
        <v>0</v>
      </c>
      <c r="C131" s="25" t="s">
        <v>328</v>
      </c>
      <c r="D131" s="25" t="s">
        <v>328</v>
      </c>
      <c r="E131" s="25">
        <v>0</v>
      </c>
      <c r="F131" s="25" t="s">
        <v>328</v>
      </c>
      <c r="G131" s="25" t="s">
        <v>328</v>
      </c>
      <c r="H131" s="25">
        <v>0</v>
      </c>
      <c r="I131" s="25">
        <v>0</v>
      </c>
      <c r="J131" s="25" t="s">
        <v>329</v>
      </c>
      <c r="K131" s="25" t="s">
        <v>328</v>
      </c>
      <c r="L131" s="25" t="s">
        <v>329</v>
      </c>
      <c r="M131" s="25" t="s">
        <v>329</v>
      </c>
      <c r="N131" s="25" t="s">
        <v>328</v>
      </c>
      <c r="O131" s="25" t="s">
        <v>329</v>
      </c>
      <c r="P131" s="25" t="s">
        <v>329</v>
      </c>
      <c r="Q131" s="25" t="s">
        <v>328</v>
      </c>
      <c r="R131" s="25" t="s">
        <v>329</v>
      </c>
      <c r="S131" s="25" t="s">
        <v>329</v>
      </c>
    </row>
    <row r="132" spans="1:19" x14ac:dyDescent="0.25">
      <c r="A132" s="16" t="s">
        <v>4</v>
      </c>
      <c r="B132" s="24">
        <v>37.770000000000003</v>
      </c>
      <c r="C132" s="25" t="s">
        <v>328</v>
      </c>
      <c r="D132" s="25" t="s">
        <v>328</v>
      </c>
      <c r="E132" s="25">
        <v>0</v>
      </c>
      <c r="F132" s="25" t="s">
        <v>328</v>
      </c>
      <c r="G132" s="25" t="s">
        <v>328</v>
      </c>
      <c r="H132" s="25">
        <v>0</v>
      </c>
      <c r="I132" s="25">
        <v>0</v>
      </c>
      <c r="J132" s="25" t="s">
        <v>329</v>
      </c>
      <c r="K132" s="25" t="s">
        <v>328</v>
      </c>
      <c r="L132" s="25" t="s">
        <v>329</v>
      </c>
      <c r="M132" s="25" t="s">
        <v>329</v>
      </c>
      <c r="N132" s="25" t="s">
        <v>328</v>
      </c>
      <c r="O132" s="25" t="s">
        <v>329</v>
      </c>
      <c r="P132" s="25" t="s">
        <v>329</v>
      </c>
      <c r="Q132" s="25" t="s">
        <v>328</v>
      </c>
      <c r="R132" s="25" t="s">
        <v>329</v>
      </c>
      <c r="S132" s="25" t="s">
        <v>329</v>
      </c>
    </row>
    <row r="133" spans="1:19" x14ac:dyDescent="0.25">
      <c r="A133" s="16" t="s">
        <v>274</v>
      </c>
      <c r="B133" s="24">
        <v>223.16</v>
      </c>
      <c r="C133" s="25" t="s">
        <v>328</v>
      </c>
      <c r="D133" s="25" t="s">
        <v>328</v>
      </c>
      <c r="E133" s="25">
        <v>502.48</v>
      </c>
      <c r="F133" s="25" t="s">
        <v>328</v>
      </c>
      <c r="G133" s="25" t="s">
        <v>328</v>
      </c>
      <c r="H133" s="25">
        <v>88.22</v>
      </c>
      <c r="I133" s="25">
        <v>195.38</v>
      </c>
      <c r="J133" s="25" t="s">
        <v>329</v>
      </c>
      <c r="K133" s="25" t="s">
        <v>328</v>
      </c>
      <c r="L133" s="25" t="s">
        <v>329</v>
      </c>
      <c r="M133" s="25" t="s">
        <v>329</v>
      </c>
      <c r="N133" s="25" t="s">
        <v>328</v>
      </c>
      <c r="O133" s="25" t="s">
        <v>329</v>
      </c>
      <c r="P133" s="25" t="s">
        <v>329</v>
      </c>
      <c r="Q133" s="25" t="s">
        <v>328</v>
      </c>
      <c r="R133" s="25" t="s">
        <v>329</v>
      </c>
      <c r="S133" s="25" t="s">
        <v>329</v>
      </c>
    </row>
    <row r="134" spans="1:19" x14ac:dyDescent="0.25">
      <c r="A134" s="16" t="s">
        <v>275</v>
      </c>
      <c r="B134" s="24">
        <v>562.88</v>
      </c>
      <c r="C134" s="25" t="s">
        <v>328</v>
      </c>
      <c r="D134" s="25" t="s">
        <v>328</v>
      </c>
      <c r="E134" s="25">
        <v>4501.82</v>
      </c>
      <c r="F134" s="25" t="s">
        <v>328</v>
      </c>
      <c r="G134" s="25" t="s">
        <v>328</v>
      </c>
      <c r="H134" s="25">
        <v>0</v>
      </c>
      <c r="I134" s="25">
        <v>0</v>
      </c>
      <c r="J134" s="25" t="s">
        <v>329</v>
      </c>
      <c r="K134" s="25" t="s">
        <v>328</v>
      </c>
      <c r="L134" s="25" t="s">
        <v>329</v>
      </c>
      <c r="M134" s="25" t="s">
        <v>329</v>
      </c>
      <c r="N134" s="25" t="s">
        <v>328</v>
      </c>
      <c r="O134" s="25" t="s">
        <v>329</v>
      </c>
      <c r="P134" s="25" t="s">
        <v>329</v>
      </c>
      <c r="Q134" s="25" t="s">
        <v>328</v>
      </c>
      <c r="R134" s="25" t="s">
        <v>329</v>
      </c>
      <c r="S134" s="25" t="s">
        <v>329</v>
      </c>
    </row>
    <row r="135" spans="1:19" x14ac:dyDescent="0.25">
      <c r="A135" s="16" t="s">
        <v>276</v>
      </c>
      <c r="B135" s="24">
        <v>0</v>
      </c>
      <c r="C135" s="25" t="s">
        <v>328</v>
      </c>
      <c r="D135" s="25" t="s">
        <v>328</v>
      </c>
      <c r="E135" s="25">
        <v>0</v>
      </c>
      <c r="F135" s="25" t="s">
        <v>328</v>
      </c>
      <c r="G135" s="25" t="s">
        <v>328</v>
      </c>
      <c r="H135" s="25">
        <v>0</v>
      </c>
      <c r="I135" s="25">
        <v>0</v>
      </c>
      <c r="J135" s="25" t="s">
        <v>329</v>
      </c>
      <c r="K135" s="25" t="s">
        <v>328</v>
      </c>
      <c r="L135" s="25" t="s">
        <v>329</v>
      </c>
      <c r="M135" s="25" t="s">
        <v>329</v>
      </c>
      <c r="N135" s="25" t="s">
        <v>328</v>
      </c>
      <c r="O135" s="25" t="s">
        <v>329</v>
      </c>
      <c r="P135" s="25" t="s">
        <v>329</v>
      </c>
      <c r="Q135" s="25" t="s">
        <v>328</v>
      </c>
      <c r="R135" s="25" t="s">
        <v>329</v>
      </c>
      <c r="S135" s="25" t="s">
        <v>329</v>
      </c>
    </row>
    <row r="136" spans="1:19" x14ac:dyDescent="0.25">
      <c r="A136" s="31"/>
      <c r="B136" s="24">
        <v>0.01</v>
      </c>
      <c r="C136" s="25" t="s">
        <v>328</v>
      </c>
      <c r="D136" s="25" t="s">
        <v>328</v>
      </c>
      <c r="E136" s="25">
        <v>0.02</v>
      </c>
      <c r="F136" s="25" t="s">
        <v>328</v>
      </c>
      <c r="G136" s="25" t="s">
        <v>328</v>
      </c>
      <c r="H136" s="25">
        <v>0.02</v>
      </c>
      <c r="I136" s="25">
        <v>0.01</v>
      </c>
      <c r="J136" s="25" t="s">
        <v>329</v>
      </c>
      <c r="K136" s="25" t="s">
        <v>328</v>
      </c>
      <c r="L136" s="25" t="s">
        <v>329</v>
      </c>
      <c r="M136" s="25" t="s">
        <v>329</v>
      </c>
      <c r="N136" s="25" t="s">
        <v>328</v>
      </c>
      <c r="O136" s="25" t="s">
        <v>329</v>
      </c>
      <c r="P136" s="25" t="s">
        <v>329</v>
      </c>
      <c r="Q136" s="25" t="s">
        <v>328</v>
      </c>
      <c r="R136" s="25" t="s">
        <v>329</v>
      </c>
      <c r="S136" s="25" t="s">
        <v>329</v>
      </c>
    </row>
    <row r="137" spans="1:19" x14ac:dyDescent="0.25">
      <c r="A137" s="31"/>
      <c r="B137" s="24">
        <v>0.01</v>
      </c>
      <c r="C137" s="25" t="s">
        <v>328</v>
      </c>
      <c r="D137" s="25" t="s">
        <v>328</v>
      </c>
      <c r="E137" s="25">
        <v>0.02</v>
      </c>
      <c r="F137" s="25" t="s">
        <v>328</v>
      </c>
      <c r="G137" s="25" t="s">
        <v>328</v>
      </c>
      <c r="H137" s="25">
        <v>0.02</v>
      </c>
      <c r="I137" s="25">
        <v>0.01</v>
      </c>
      <c r="J137" s="25" t="s">
        <v>329</v>
      </c>
      <c r="K137" s="25" t="s">
        <v>328</v>
      </c>
      <c r="L137" s="25" t="s">
        <v>329</v>
      </c>
      <c r="M137" s="25" t="s">
        <v>329</v>
      </c>
      <c r="N137" s="25" t="s">
        <v>328</v>
      </c>
      <c r="O137" s="25" t="s">
        <v>329</v>
      </c>
      <c r="P137" s="25" t="s">
        <v>329</v>
      </c>
      <c r="Q137" s="25" t="s">
        <v>328</v>
      </c>
      <c r="R137" s="25" t="s">
        <v>329</v>
      </c>
      <c r="S137" s="25" t="s">
        <v>329</v>
      </c>
    </row>
    <row r="138" spans="1:19" x14ac:dyDescent="0.25">
      <c r="A138" s="14" t="s">
        <v>237</v>
      </c>
      <c r="B138" s="24">
        <v>1065.98</v>
      </c>
      <c r="C138" s="25" t="s">
        <v>328</v>
      </c>
      <c r="D138" s="25" t="s">
        <v>328</v>
      </c>
      <c r="E138" s="25">
        <v>2526.91</v>
      </c>
      <c r="F138" s="25" t="s">
        <v>328</v>
      </c>
      <c r="G138" s="25" t="s">
        <v>328</v>
      </c>
      <c r="H138" s="25">
        <v>383.91</v>
      </c>
      <c r="I138" s="25">
        <v>1907.94</v>
      </c>
      <c r="J138" s="25" t="s">
        <v>329</v>
      </c>
      <c r="K138" s="25" t="s">
        <v>328</v>
      </c>
      <c r="L138" s="25" t="s">
        <v>329</v>
      </c>
      <c r="M138" s="25" t="s">
        <v>329</v>
      </c>
      <c r="N138" s="25" t="s">
        <v>328</v>
      </c>
      <c r="O138" s="25" t="s">
        <v>329</v>
      </c>
      <c r="P138" s="25" t="s">
        <v>329</v>
      </c>
      <c r="Q138" s="25" t="s">
        <v>328</v>
      </c>
      <c r="R138" s="25" t="s">
        <v>329</v>
      </c>
      <c r="S138" s="25" t="s">
        <v>329</v>
      </c>
    </row>
    <row r="139" spans="1:19" x14ac:dyDescent="0.25">
      <c r="A139" s="16" t="s">
        <v>280</v>
      </c>
      <c r="B139" s="24">
        <v>92.93</v>
      </c>
      <c r="C139" s="25" t="s">
        <v>328</v>
      </c>
      <c r="D139" s="25" t="s">
        <v>328</v>
      </c>
      <c r="E139" s="25">
        <v>122.63</v>
      </c>
      <c r="F139" s="25" t="s">
        <v>328</v>
      </c>
      <c r="G139" s="25" t="s">
        <v>328</v>
      </c>
      <c r="H139" s="25">
        <v>0</v>
      </c>
      <c r="I139" s="25">
        <v>0</v>
      </c>
      <c r="J139" s="25" t="s">
        <v>329</v>
      </c>
      <c r="K139" s="25" t="s">
        <v>328</v>
      </c>
      <c r="L139" s="25" t="s">
        <v>329</v>
      </c>
      <c r="M139" s="25" t="s">
        <v>329</v>
      </c>
      <c r="N139" s="25" t="s">
        <v>328</v>
      </c>
      <c r="O139" s="25" t="s">
        <v>329</v>
      </c>
      <c r="P139" s="25" t="s">
        <v>329</v>
      </c>
      <c r="Q139" s="25" t="s">
        <v>328</v>
      </c>
      <c r="R139" s="25" t="s">
        <v>329</v>
      </c>
      <c r="S139" s="25" t="s">
        <v>329</v>
      </c>
    </row>
    <row r="140" spans="1:19" x14ac:dyDescent="0.25">
      <c r="A140" s="16" t="s">
        <v>277</v>
      </c>
      <c r="B140" s="24">
        <v>510.93</v>
      </c>
      <c r="C140" s="25" t="s">
        <v>328</v>
      </c>
      <c r="D140" s="25" t="s">
        <v>328</v>
      </c>
      <c r="E140" s="25">
        <v>0</v>
      </c>
      <c r="F140" s="25" t="s">
        <v>328</v>
      </c>
      <c r="G140" s="25" t="s">
        <v>328</v>
      </c>
      <c r="H140" s="25">
        <v>221.85</v>
      </c>
      <c r="I140" s="25">
        <v>1319.79</v>
      </c>
      <c r="J140" s="25" t="s">
        <v>329</v>
      </c>
      <c r="K140" s="25" t="s">
        <v>328</v>
      </c>
      <c r="L140" s="25" t="s">
        <v>329</v>
      </c>
      <c r="M140" s="25" t="s">
        <v>329</v>
      </c>
      <c r="N140" s="25" t="s">
        <v>328</v>
      </c>
      <c r="O140" s="25" t="s">
        <v>329</v>
      </c>
      <c r="P140" s="25" t="s">
        <v>329</v>
      </c>
      <c r="Q140" s="25" t="s">
        <v>328</v>
      </c>
      <c r="R140" s="25" t="s">
        <v>329</v>
      </c>
      <c r="S140" s="25" t="s">
        <v>329</v>
      </c>
    </row>
    <row r="141" spans="1:19" x14ac:dyDescent="0.25">
      <c r="A141" s="16" t="s">
        <v>278</v>
      </c>
      <c r="B141" s="24">
        <v>0</v>
      </c>
      <c r="C141" s="25" t="s">
        <v>328</v>
      </c>
      <c r="D141" s="25" t="s">
        <v>328</v>
      </c>
      <c r="E141" s="25">
        <v>0</v>
      </c>
      <c r="F141" s="25" t="s">
        <v>328</v>
      </c>
      <c r="G141" s="25" t="s">
        <v>328</v>
      </c>
      <c r="H141" s="25">
        <v>0</v>
      </c>
      <c r="I141" s="25">
        <v>0</v>
      </c>
      <c r="J141" s="25" t="s">
        <v>329</v>
      </c>
      <c r="K141" s="25" t="s">
        <v>328</v>
      </c>
      <c r="L141" s="25" t="s">
        <v>329</v>
      </c>
      <c r="M141" s="25" t="s">
        <v>329</v>
      </c>
      <c r="N141" s="25" t="s">
        <v>328</v>
      </c>
      <c r="O141" s="25" t="s">
        <v>329</v>
      </c>
      <c r="P141" s="25" t="s">
        <v>329</v>
      </c>
      <c r="Q141" s="25" t="s">
        <v>328</v>
      </c>
      <c r="R141" s="25" t="s">
        <v>329</v>
      </c>
      <c r="S141" s="25" t="s">
        <v>329</v>
      </c>
    </row>
    <row r="142" spans="1:19" x14ac:dyDescent="0.25">
      <c r="A142" s="16" t="s">
        <v>279</v>
      </c>
      <c r="B142" s="24">
        <v>462.11</v>
      </c>
      <c r="C142" s="25" t="s">
        <v>328</v>
      </c>
      <c r="D142" s="25" t="s">
        <v>328</v>
      </c>
      <c r="E142" s="25">
        <v>2404.2800000000002</v>
      </c>
      <c r="F142" s="25" t="s">
        <v>328</v>
      </c>
      <c r="G142" s="25" t="s">
        <v>328</v>
      </c>
      <c r="H142" s="25">
        <v>162.07</v>
      </c>
      <c r="I142" s="25">
        <v>588.15</v>
      </c>
      <c r="J142" s="25" t="s">
        <v>329</v>
      </c>
      <c r="K142" s="25" t="s">
        <v>328</v>
      </c>
      <c r="L142" s="25" t="s">
        <v>329</v>
      </c>
      <c r="M142" s="25" t="s">
        <v>329</v>
      </c>
      <c r="N142" s="25" t="s">
        <v>328</v>
      </c>
      <c r="O142" s="25" t="s">
        <v>329</v>
      </c>
      <c r="P142" s="25" t="s">
        <v>329</v>
      </c>
      <c r="Q142" s="25" t="s">
        <v>328</v>
      </c>
      <c r="R142" s="25" t="s">
        <v>329</v>
      </c>
      <c r="S142" s="25" t="s">
        <v>329</v>
      </c>
    </row>
    <row r="143" spans="1:19" x14ac:dyDescent="0.25">
      <c r="A143" s="14" t="s">
        <v>238</v>
      </c>
      <c r="B143" s="24">
        <v>2603.0100000000002</v>
      </c>
      <c r="C143" s="25" t="s">
        <v>328</v>
      </c>
      <c r="D143" s="25" t="s">
        <v>328</v>
      </c>
      <c r="E143" s="25">
        <v>14934.64</v>
      </c>
      <c r="F143" s="25" t="s">
        <v>328</v>
      </c>
      <c r="G143" s="25" t="s">
        <v>328</v>
      </c>
      <c r="H143" s="25">
        <v>114.41</v>
      </c>
      <c r="I143" s="25">
        <v>519.34</v>
      </c>
      <c r="J143" s="25" t="s">
        <v>329</v>
      </c>
      <c r="K143" s="25" t="s">
        <v>328</v>
      </c>
      <c r="L143" s="25" t="s">
        <v>329</v>
      </c>
      <c r="M143" s="25" t="s">
        <v>329</v>
      </c>
      <c r="N143" s="25" t="s">
        <v>328</v>
      </c>
      <c r="O143" s="25" t="s">
        <v>329</v>
      </c>
      <c r="P143" s="25" t="s">
        <v>329</v>
      </c>
      <c r="Q143" s="25" t="s">
        <v>328</v>
      </c>
      <c r="R143" s="25" t="s">
        <v>329</v>
      </c>
      <c r="S143" s="25" t="s">
        <v>329</v>
      </c>
    </row>
    <row r="144" spans="1:19" s="28" customFormat="1" ht="12.75" x14ac:dyDescent="0.2">
      <c r="A144" s="40" t="s">
        <v>23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9" s="28" customFormat="1" ht="12.75" x14ac:dyDescent="0.2">
      <c r="A145" s="40" t="s">
        <v>92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9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8" spans="1:19" s="36" customFormat="1" ht="18.75" x14ac:dyDescent="0.3">
      <c r="A148" s="89" t="s">
        <v>305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1:19" s="36" customFormat="1" ht="18.75" x14ac:dyDescent="0.3">
      <c r="A149" s="91" t="s">
        <v>332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s="36" customFormat="1" ht="18.75" x14ac:dyDescent="0.3">
      <c r="A150" s="92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1:19" s="37" customFormat="1" ht="60" x14ac:dyDescent="0.25">
      <c r="A151" s="38"/>
      <c r="B151" s="18" t="s">
        <v>285</v>
      </c>
      <c r="C151" s="18" t="s">
        <v>3</v>
      </c>
      <c r="D151" s="18" t="s">
        <v>4</v>
      </c>
      <c r="E151" s="18" t="s">
        <v>5</v>
      </c>
      <c r="F151" s="18" t="s">
        <v>6</v>
      </c>
      <c r="G151" s="18" t="s">
        <v>7</v>
      </c>
      <c r="H151" s="18" t="s">
        <v>8</v>
      </c>
      <c r="I151" s="18" t="s">
        <v>9</v>
      </c>
      <c r="J151" s="18" t="s">
        <v>10</v>
      </c>
      <c r="K151" s="18" t="str">
        <f>+K$5</f>
        <v>Olival</v>
      </c>
      <c r="L151" s="18" t="str">
        <f t="shared" ref="L151:S151" si="3">+L$5</f>
        <v>Bovinos de Leite</v>
      </c>
      <c r="M151" s="18" t="str">
        <f t="shared" si="3"/>
        <v>Bovinos de Carne</v>
      </c>
      <c r="N151" s="18" t="str">
        <f t="shared" si="3"/>
        <v>Ovinos e Caprinos</v>
      </c>
      <c r="O151" s="18" t="str">
        <f t="shared" si="3"/>
        <v>Suínos</v>
      </c>
      <c r="P151" s="18" t="str">
        <f t="shared" si="3"/>
        <v>Aves</v>
      </c>
      <c r="Q151" s="18" t="str">
        <f t="shared" si="3"/>
        <v>Policultura</v>
      </c>
      <c r="R151" s="18" t="str">
        <f t="shared" si="3"/>
        <v>Polipecuária</v>
      </c>
      <c r="S151" s="18" t="str">
        <f t="shared" si="3"/>
        <v>Mistas
Culturas e Pecuária</v>
      </c>
    </row>
    <row r="152" spans="1:19" s="35" customFormat="1" x14ac:dyDescent="0.25">
      <c r="A152" s="14" t="s">
        <v>77</v>
      </c>
      <c r="B152" s="24">
        <v>45326.82</v>
      </c>
      <c r="C152" s="25" t="s">
        <v>328</v>
      </c>
      <c r="D152" s="25" t="s">
        <v>328</v>
      </c>
      <c r="E152" s="25">
        <v>148704.57</v>
      </c>
      <c r="F152" s="25" t="s">
        <v>328</v>
      </c>
      <c r="G152" s="25" t="s">
        <v>328</v>
      </c>
      <c r="H152" s="25">
        <v>150394.09</v>
      </c>
      <c r="I152" s="25">
        <v>32933.54</v>
      </c>
      <c r="J152" s="25" t="s">
        <v>329</v>
      </c>
      <c r="K152" s="25" t="s">
        <v>328</v>
      </c>
      <c r="L152" s="25" t="s">
        <v>329</v>
      </c>
      <c r="M152" s="25" t="s">
        <v>329</v>
      </c>
      <c r="N152" s="25" t="s">
        <v>328</v>
      </c>
      <c r="O152" s="25" t="s">
        <v>329</v>
      </c>
      <c r="P152" s="25" t="s">
        <v>329</v>
      </c>
      <c r="Q152" s="25" t="s">
        <v>328</v>
      </c>
      <c r="R152" s="25" t="s">
        <v>329</v>
      </c>
      <c r="S152" s="25" t="s">
        <v>329</v>
      </c>
    </row>
    <row r="153" spans="1:19" x14ac:dyDescent="0.25">
      <c r="A153" s="16" t="s">
        <v>78</v>
      </c>
      <c r="B153" s="24">
        <v>20632.07</v>
      </c>
      <c r="C153" s="25" t="s">
        <v>328</v>
      </c>
      <c r="D153" s="25" t="s">
        <v>328</v>
      </c>
      <c r="E153" s="25">
        <v>119642.86</v>
      </c>
      <c r="F153" s="25" t="s">
        <v>328</v>
      </c>
      <c r="G153" s="25" t="s">
        <v>328</v>
      </c>
      <c r="H153" s="25">
        <v>24262.11</v>
      </c>
      <c r="I153" s="25">
        <v>3976.08</v>
      </c>
      <c r="J153" s="25" t="s">
        <v>329</v>
      </c>
      <c r="K153" s="25" t="s">
        <v>328</v>
      </c>
      <c r="L153" s="25" t="s">
        <v>329</v>
      </c>
      <c r="M153" s="25" t="s">
        <v>329</v>
      </c>
      <c r="N153" s="25" t="s">
        <v>328</v>
      </c>
      <c r="O153" s="25" t="s">
        <v>329</v>
      </c>
      <c r="P153" s="25" t="s">
        <v>329</v>
      </c>
      <c r="Q153" s="25" t="s">
        <v>328</v>
      </c>
      <c r="R153" s="25" t="s">
        <v>329</v>
      </c>
      <c r="S153" s="25" t="s">
        <v>329</v>
      </c>
    </row>
    <row r="154" spans="1:19" x14ac:dyDescent="0.25">
      <c r="A154" s="16" t="s">
        <v>79</v>
      </c>
      <c r="B154" s="24">
        <v>1917.6</v>
      </c>
      <c r="C154" s="25" t="s">
        <v>328</v>
      </c>
      <c r="D154" s="25" t="s">
        <v>328</v>
      </c>
      <c r="E154" s="25">
        <v>9593.15</v>
      </c>
      <c r="F154" s="25" t="s">
        <v>328</v>
      </c>
      <c r="G154" s="25" t="s">
        <v>328</v>
      </c>
      <c r="H154" s="25">
        <v>462.14</v>
      </c>
      <c r="I154" s="25">
        <v>1482.8</v>
      </c>
      <c r="J154" s="25" t="s">
        <v>329</v>
      </c>
      <c r="K154" s="25" t="s">
        <v>328</v>
      </c>
      <c r="L154" s="25" t="s">
        <v>329</v>
      </c>
      <c r="M154" s="25" t="s">
        <v>329</v>
      </c>
      <c r="N154" s="25" t="s">
        <v>328</v>
      </c>
      <c r="O154" s="25" t="s">
        <v>329</v>
      </c>
      <c r="P154" s="25" t="s">
        <v>329</v>
      </c>
      <c r="Q154" s="25" t="s">
        <v>328</v>
      </c>
      <c r="R154" s="25" t="s">
        <v>329</v>
      </c>
      <c r="S154" s="25" t="s">
        <v>329</v>
      </c>
    </row>
    <row r="155" spans="1:19" x14ac:dyDescent="0.25">
      <c r="A155" s="16" t="s">
        <v>80</v>
      </c>
      <c r="B155" s="24">
        <v>16675.900000000001</v>
      </c>
      <c r="C155" s="25" t="s">
        <v>328</v>
      </c>
      <c r="D155" s="25" t="s">
        <v>328</v>
      </c>
      <c r="E155" s="25">
        <v>2741.68</v>
      </c>
      <c r="F155" s="25" t="s">
        <v>328</v>
      </c>
      <c r="G155" s="25" t="s">
        <v>328</v>
      </c>
      <c r="H155" s="25">
        <v>123041.06</v>
      </c>
      <c r="I155" s="25">
        <v>23419.67</v>
      </c>
      <c r="J155" s="25" t="s">
        <v>329</v>
      </c>
      <c r="K155" s="25" t="s">
        <v>328</v>
      </c>
      <c r="L155" s="25" t="s">
        <v>329</v>
      </c>
      <c r="M155" s="25" t="s">
        <v>329</v>
      </c>
      <c r="N155" s="25" t="s">
        <v>328</v>
      </c>
      <c r="O155" s="25" t="s">
        <v>329</v>
      </c>
      <c r="P155" s="25" t="s">
        <v>329</v>
      </c>
      <c r="Q155" s="25" t="s">
        <v>328</v>
      </c>
      <c r="R155" s="25" t="s">
        <v>329</v>
      </c>
      <c r="S155" s="25" t="s">
        <v>329</v>
      </c>
    </row>
    <row r="156" spans="1:19" x14ac:dyDescent="0.25">
      <c r="A156" s="16" t="s">
        <v>81</v>
      </c>
      <c r="B156" s="24">
        <v>6100.5</v>
      </c>
      <c r="C156" s="25" t="s">
        <v>328</v>
      </c>
      <c r="D156" s="25" t="s">
        <v>328</v>
      </c>
      <c r="E156" s="25">
        <v>16726.71</v>
      </c>
      <c r="F156" s="25" t="s">
        <v>328</v>
      </c>
      <c r="G156" s="25" t="s">
        <v>328</v>
      </c>
      <c r="H156" s="25">
        <v>2628.78</v>
      </c>
      <c r="I156" s="25">
        <v>4052.5</v>
      </c>
      <c r="J156" s="25" t="s">
        <v>329</v>
      </c>
      <c r="K156" s="25" t="s">
        <v>328</v>
      </c>
      <c r="L156" s="25" t="s">
        <v>329</v>
      </c>
      <c r="M156" s="25" t="s">
        <v>329</v>
      </c>
      <c r="N156" s="25" t="s">
        <v>328</v>
      </c>
      <c r="O156" s="25" t="s">
        <v>329</v>
      </c>
      <c r="P156" s="25" t="s">
        <v>329</v>
      </c>
      <c r="Q156" s="25" t="s">
        <v>328</v>
      </c>
      <c r="R156" s="25" t="s">
        <v>329</v>
      </c>
      <c r="S156" s="25" t="s">
        <v>329</v>
      </c>
    </row>
    <row r="157" spans="1:19" s="35" customFormat="1" x14ac:dyDescent="0.25">
      <c r="A157" s="14" t="s">
        <v>82</v>
      </c>
      <c r="B157" s="24">
        <v>42032.38</v>
      </c>
      <c r="C157" s="25" t="s">
        <v>328</v>
      </c>
      <c r="D157" s="25" t="s">
        <v>328</v>
      </c>
      <c r="E157" s="25">
        <v>147731.38</v>
      </c>
      <c r="F157" s="25" t="s">
        <v>328</v>
      </c>
      <c r="G157" s="25" t="s">
        <v>328</v>
      </c>
      <c r="H157" s="25">
        <v>19957.55</v>
      </c>
      <c r="I157" s="25">
        <v>49209.45</v>
      </c>
      <c r="J157" s="25" t="s">
        <v>329</v>
      </c>
      <c r="K157" s="25" t="s">
        <v>328</v>
      </c>
      <c r="L157" s="25" t="s">
        <v>329</v>
      </c>
      <c r="M157" s="25" t="s">
        <v>329</v>
      </c>
      <c r="N157" s="25" t="s">
        <v>328</v>
      </c>
      <c r="O157" s="25" t="s">
        <v>329</v>
      </c>
      <c r="P157" s="25" t="s">
        <v>329</v>
      </c>
      <c r="Q157" s="25" t="s">
        <v>328</v>
      </c>
      <c r="R157" s="25" t="s">
        <v>329</v>
      </c>
      <c r="S157" s="25" t="s">
        <v>329</v>
      </c>
    </row>
    <row r="158" spans="1:19" x14ac:dyDescent="0.25">
      <c r="A158" s="16" t="s">
        <v>83</v>
      </c>
      <c r="B158" s="24">
        <v>24286.98</v>
      </c>
      <c r="C158" s="25" t="s">
        <v>328</v>
      </c>
      <c r="D158" s="25" t="s">
        <v>328</v>
      </c>
      <c r="E158" s="25">
        <v>86456.83</v>
      </c>
      <c r="F158" s="25" t="s">
        <v>328</v>
      </c>
      <c r="G158" s="25" t="s">
        <v>328</v>
      </c>
      <c r="H158" s="25">
        <v>9133.68</v>
      </c>
      <c r="I158" s="25">
        <v>27945.21</v>
      </c>
      <c r="J158" s="25" t="s">
        <v>329</v>
      </c>
      <c r="K158" s="25" t="s">
        <v>328</v>
      </c>
      <c r="L158" s="25" t="s">
        <v>329</v>
      </c>
      <c r="M158" s="25" t="s">
        <v>329</v>
      </c>
      <c r="N158" s="25" t="s">
        <v>328</v>
      </c>
      <c r="O158" s="25" t="s">
        <v>329</v>
      </c>
      <c r="P158" s="25" t="s">
        <v>329</v>
      </c>
      <c r="Q158" s="25" t="s">
        <v>328</v>
      </c>
      <c r="R158" s="25" t="s">
        <v>329</v>
      </c>
      <c r="S158" s="25" t="s">
        <v>329</v>
      </c>
    </row>
    <row r="159" spans="1:19" x14ac:dyDescent="0.25">
      <c r="A159" s="16" t="s">
        <v>84</v>
      </c>
      <c r="B159" s="24">
        <v>798.87</v>
      </c>
      <c r="C159" s="25" t="s">
        <v>328</v>
      </c>
      <c r="D159" s="25" t="s">
        <v>328</v>
      </c>
      <c r="E159" s="25">
        <v>0</v>
      </c>
      <c r="F159" s="25" t="s">
        <v>328</v>
      </c>
      <c r="G159" s="25" t="s">
        <v>328</v>
      </c>
      <c r="H159" s="25">
        <v>0</v>
      </c>
      <c r="I159" s="25">
        <v>0</v>
      </c>
      <c r="J159" s="25" t="s">
        <v>329</v>
      </c>
      <c r="K159" s="25" t="s">
        <v>328</v>
      </c>
      <c r="L159" s="25" t="s">
        <v>329</v>
      </c>
      <c r="M159" s="25" t="s">
        <v>329</v>
      </c>
      <c r="N159" s="25" t="s">
        <v>328</v>
      </c>
      <c r="O159" s="25" t="s">
        <v>329</v>
      </c>
      <c r="P159" s="25" t="s">
        <v>329</v>
      </c>
      <c r="Q159" s="25" t="s">
        <v>328</v>
      </c>
      <c r="R159" s="25" t="s">
        <v>329</v>
      </c>
      <c r="S159" s="25" t="s">
        <v>329</v>
      </c>
    </row>
    <row r="160" spans="1:19" x14ac:dyDescent="0.25">
      <c r="A160" s="16" t="s">
        <v>85</v>
      </c>
      <c r="B160" s="24">
        <v>16946.54</v>
      </c>
      <c r="C160" s="25" t="s">
        <v>328</v>
      </c>
      <c r="D160" s="25" t="s">
        <v>328</v>
      </c>
      <c r="E160" s="25">
        <v>61274.55</v>
      </c>
      <c r="F160" s="25" t="s">
        <v>328</v>
      </c>
      <c r="G160" s="25" t="s">
        <v>328</v>
      </c>
      <c r="H160" s="25">
        <v>10823.88</v>
      </c>
      <c r="I160" s="25">
        <v>21264.240000000002</v>
      </c>
      <c r="J160" s="25" t="s">
        <v>329</v>
      </c>
      <c r="K160" s="25" t="s">
        <v>328</v>
      </c>
      <c r="L160" s="25" t="s">
        <v>329</v>
      </c>
      <c r="M160" s="25" t="s">
        <v>329</v>
      </c>
      <c r="N160" s="25" t="s">
        <v>328</v>
      </c>
      <c r="O160" s="25" t="s">
        <v>329</v>
      </c>
      <c r="P160" s="25" t="s">
        <v>329</v>
      </c>
      <c r="Q160" s="25" t="s">
        <v>328</v>
      </c>
      <c r="R160" s="25" t="s">
        <v>329</v>
      </c>
      <c r="S160" s="25" t="s">
        <v>329</v>
      </c>
    </row>
    <row r="161" spans="1:19" s="35" customFormat="1" x14ac:dyDescent="0.25">
      <c r="A161" s="14" t="s">
        <v>86</v>
      </c>
      <c r="B161" s="24">
        <v>87359.21</v>
      </c>
      <c r="C161" s="25" t="s">
        <v>328</v>
      </c>
      <c r="D161" s="25" t="s">
        <v>328</v>
      </c>
      <c r="E161" s="25">
        <v>296435.95</v>
      </c>
      <c r="F161" s="25" t="s">
        <v>328</v>
      </c>
      <c r="G161" s="25" t="s">
        <v>328</v>
      </c>
      <c r="H161" s="25">
        <v>170351.65</v>
      </c>
      <c r="I161" s="25">
        <v>82143</v>
      </c>
      <c r="J161" s="25" t="s">
        <v>329</v>
      </c>
      <c r="K161" s="25" t="s">
        <v>328</v>
      </c>
      <c r="L161" s="25" t="s">
        <v>329</v>
      </c>
      <c r="M161" s="25" t="s">
        <v>329</v>
      </c>
      <c r="N161" s="25" t="s">
        <v>328</v>
      </c>
      <c r="O161" s="25" t="s">
        <v>329</v>
      </c>
      <c r="P161" s="25" t="s">
        <v>329</v>
      </c>
      <c r="Q161" s="25" t="s">
        <v>328</v>
      </c>
      <c r="R161" s="25" t="s">
        <v>329</v>
      </c>
      <c r="S161" s="25" t="s">
        <v>329</v>
      </c>
    </row>
    <row r="162" spans="1:19" x14ac:dyDescent="0.25">
      <c r="A162" s="16" t="s">
        <v>87</v>
      </c>
      <c r="B162" s="24">
        <v>255.41</v>
      </c>
      <c r="C162" s="25" t="s">
        <v>328</v>
      </c>
      <c r="D162" s="25" t="s">
        <v>328</v>
      </c>
      <c r="E162" s="25">
        <v>0</v>
      </c>
      <c r="F162" s="25" t="s">
        <v>328</v>
      </c>
      <c r="G162" s="25" t="s">
        <v>328</v>
      </c>
      <c r="H162" s="25">
        <v>2142.86</v>
      </c>
      <c r="I162" s="25">
        <v>0</v>
      </c>
      <c r="J162" s="25" t="s">
        <v>329</v>
      </c>
      <c r="K162" s="25" t="s">
        <v>328</v>
      </c>
      <c r="L162" s="25" t="s">
        <v>329</v>
      </c>
      <c r="M162" s="25" t="s">
        <v>329</v>
      </c>
      <c r="N162" s="25" t="s">
        <v>328</v>
      </c>
      <c r="O162" s="25" t="s">
        <v>329</v>
      </c>
      <c r="P162" s="25" t="s">
        <v>329</v>
      </c>
      <c r="Q162" s="25" t="s">
        <v>328</v>
      </c>
      <c r="R162" s="25" t="s">
        <v>329</v>
      </c>
      <c r="S162" s="25" t="s">
        <v>329</v>
      </c>
    </row>
    <row r="163" spans="1:19" x14ac:dyDescent="0.25">
      <c r="A163" s="16" t="s">
        <v>94</v>
      </c>
      <c r="B163" s="24">
        <v>994.17</v>
      </c>
      <c r="C163" s="25" t="s">
        <v>328</v>
      </c>
      <c r="D163" s="25" t="s">
        <v>328</v>
      </c>
      <c r="E163" s="25">
        <v>5710.48</v>
      </c>
      <c r="F163" s="25" t="s">
        <v>328</v>
      </c>
      <c r="G163" s="25" t="s">
        <v>328</v>
      </c>
      <c r="H163" s="25">
        <v>231.79</v>
      </c>
      <c r="I163" s="25">
        <v>848.64</v>
      </c>
      <c r="J163" s="25" t="s">
        <v>329</v>
      </c>
      <c r="K163" s="25" t="s">
        <v>328</v>
      </c>
      <c r="L163" s="25" t="s">
        <v>329</v>
      </c>
      <c r="M163" s="25" t="s">
        <v>329</v>
      </c>
      <c r="N163" s="25" t="s">
        <v>328</v>
      </c>
      <c r="O163" s="25" t="s">
        <v>329</v>
      </c>
      <c r="P163" s="25" t="s">
        <v>329</v>
      </c>
      <c r="Q163" s="25" t="s">
        <v>328</v>
      </c>
      <c r="R163" s="25" t="s">
        <v>329</v>
      </c>
      <c r="S163" s="25" t="s">
        <v>329</v>
      </c>
    </row>
    <row r="164" spans="1:19" x14ac:dyDescent="0.25">
      <c r="A164" s="16" t="s">
        <v>95</v>
      </c>
      <c r="B164" s="24">
        <v>0</v>
      </c>
      <c r="C164" s="25" t="s">
        <v>328</v>
      </c>
      <c r="D164" s="25" t="s">
        <v>328</v>
      </c>
      <c r="E164" s="25">
        <v>0</v>
      </c>
      <c r="F164" s="25" t="s">
        <v>328</v>
      </c>
      <c r="G164" s="25" t="s">
        <v>328</v>
      </c>
      <c r="H164" s="25">
        <v>0</v>
      </c>
      <c r="I164" s="25">
        <v>0</v>
      </c>
      <c r="J164" s="25" t="s">
        <v>329</v>
      </c>
      <c r="K164" s="25" t="s">
        <v>328</v>
      </c>
      <c r="L164" s="25" t="s">
        <v>329</v>
      </c>
      <c r="M164" s="25" t="s">
        <v>329</v>
      </c>
      <c r="N164" s="25" t="s">
        <v>328</v>
      </c>
      <c r="O164" s="25" t="s">
        <v>329</v>
      </c>
      <c r="P164" s="25" t="s">
        <v>329</v>
      </c>
      <c r="Q164" s="25" t="s">
        <v>328</v>
      </c>
      <c r="R164" s="25" t="s">
        <v>329</v>
      </c>
      <c r="S164" s="25" t="s">
        <v>329</v>
      </c>
    </row>
    <row r="165" spans="1:19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/>
    </row>
    <row r="166" spans="1:19" s="35" customFormat="1" x14ac:dyDescent="0.25">
      <c r="A166" s="14" t="s">
        <v>88</v>
      </c>
      <c r="B166" s="24">
        <v>27369.68</v>
      </c>
      <c r="C166" s="25" t="s">
        <v>328</v>
      </c>
      <c r="D166" s="25" t="s">
        <v>328</v>
      </c>
      <c r="E166" s="25">
        <v>67637.7</v>
      </c>
      <c r="F166" s="25" t="s">
        <v>328</v>
      </c>
      <c r="G166" s="25" t="s">
        <v>328</v>
      </c>
      <c r="H166" s="25">
        <v>243518.71</v>
      </c>
      <c r="I166" s="25">
        <v>8162.67</v>
      </c>
      <c r="J166" s="25" t="s">
        <v>329</v>
      </c>
      <c r="K166" s="25" t="s">
        <v>328</v>
      </c>
      <c r="L166" s="25" t="s">
        <v>329</v>
      </c>
      <c r="M166" s="25" t="s">
        <v>329</v>
      </c>
      <c r="N166" s="25" t="s">
        <v>328</v>
      </c>
      <c r="O166" s="25" t="s">
        <v>329</v>
      </c>
      <c r="P166" s="25" t="s">
        <v>329</v>
      </c>
      <c r="Q166" s="25" t="s">
        <v>328</v>
      </c>
      <c r="R166" s="25" t="s">
        <v>329</v>
      </c>
      <c r="S166" s="25" t="s">
        <v>329</v>
      </c>
    </row>
    <row r="167" spans="1:19" x14ac:dyDescent="0.25">
      <c r="A167" s="16" t="s">
        <v>78</v>
      </c>
      <c r="B167" s="24">
        <v>300.89</v>
      </c>
      <c r="C167" s="25" t="s">
        <v>328</v>
      </c>
      <c r="D167" s="25" t="s">
        <v>328</v>
      </c>
      <c r="E167" s="25">
        <v>450.1</v>
      </c>
      <c r="F167" s="25" t="s">
        <v>328</v>
      </c>
      <c r="G167" s="25" t="s">
        <v>328</v>
      </c>
      <c r="H167" s="25">
        <v>2532.79</v>
      </c>
      <c r="I167" s="25">
        <v>0</v>
      </c>
      <c r="J167" s="25" t="s">
        <v>329</v>
      </c>
      <c r="K167" s="25" t="s">
        <v>328</v>
      </c>
      <c r="L167" s="25" t="s">
        <v>329</v>
      </c>
      <c r="M167" s="25" t="s">
        <v>329</v>
      </c>
      <c r="N167" s="25" t="s">
        <v>328</v>
      </c>
      <c r="O167" s="25" t="s">
        <v>329</v>
      </c>
      <c r="P167" s="25" t="s">
        <v>329</v>
      </c>
      <c r="Q167" s="25" t="s">
        <v>328</v>
      </c>
      <c r="R167" s="25" t="s">
        <v>329</v>
      </c>
      <c r="S167" s="25" t="s">
        <v>329</v>
      </c>
    </row>
    <row r="168" spans="1:19" x14ac:dyDescent="0.25">
      <c r="A168" s="16" t="s">
        <v>89</v>
      </c>
      <c r="B168" s="24">
        <v>764.63</v>
      </c>
      <c r="C168" s="25" t="s">
        <v>328</v>
      </c>
      <c r="D168" s="25" t="s">
        <v>328</v>
      </c>
      <c r="E168" s="25">
        <v>3091.21</v>
      </c>
      <c r="F168" s="25" t="s">
        <v>328</v>
      </c>
      <c r="G168" s="25" t="s">
        <v>328</v>
      </c>
      <c r="H168" s="25">
        <v>0</v>
      </c>
      <c r="I168" s="25">
        <v>1439.97</v>
      </c>
      <c r="J168" s="25" t="s">
        <v>329</v>
      </c>
      <c r="K168" s="25" t="s">
        <v>328</v>
      </c>
      <c r="L168" s="25" t="s">
        <v>329</v>
      </c>
      <c r="M168" s="25" t="s">
        <v>329</v>
      </c>
      <c r="N168" s="25" t="s">
        <v>328</v>
      </c>
      <c r="O168" s="25" t="s">
        <v>329</v>
      </c>
      <c r="P168" s="25" t="s">
        <v>329</v>
      </c>
      <c r="Q168" s="25" t="s">
        <v>328</v>
      </c>
      <c r="R168" s="25" t="s">
        <v>329</v>
      </c>
      <c r="S168" s="25" t="s">
        <v>329</v>
      </c>
    </row>
    <row r="169" spans="1:19" x14ac:dyDescent="0.25">
      <c r="A169" s="16" t="s">
        <v>80</v>
      </c>
      <c r="B169" s="24">
        <v>15496.83</v>
      </c>
      <c r="C169" s="25" t="s">
        <v>328</v>
      </c>
      <c r="D169" s="25" t="s">
        <v>328</v>
      </c>
      <c r="E169" s="25">
        <v>17.38</v>
      </c>
      <c r="F169" s="25" t="s">
        <v>328</v>
      </c>
      <c r="G169" s="25" t="s">
        <v>328</v>
      </c>
      <c r="H169" s="25">
        <v>236765.97</v>
      </c>
      <c r="I169" s="25">
        <v>524.09</v>
      </c>
      <c r="J169" s="25" t="s">
        <v>329</v>
      </c>
      <c r="K169" s="25" t="s">
        <v>328</v>
      </c>
      <c r="L169" s="25" t="s">
        <v>329</v>
      </c>
      <c r="M169" s="25" t="s">
        <v>329</v>
      </c>
      <c r="N169" s="25" t="s">
        <v>328</v>
      </c>
      <c r="O169" s="25" t="s">
        <v>329</v>
      </c>
      <c r="P169" s="25" t="s">
        <v>329</v>
      </c>
      <c r="Q169" s="25" t="s">
        <v>328</v>
      </c>
      <c r="R169" s="25" t="s">
        <v>329</v>
      </c>
      <c r="S169" s="25" t="s">
        <v>329</v>
      </c>
    </row>
    <row r="170" spans="1:19" x14ac:dyDescent="0.25">
      <c r="A170" s="16" t="s">
        <v>81</v>
      </c>
      <c r="B170" s="24">
        <v>1022.16</v>
      </c>
      <c r="C170" s="25" t="s">
        <v>328</v>
      </c>
      <c r="D170" s="25" t="s">
        <v>328</v>
      </c>
      <c r="E170" s="25">
        <v>6708.8</v>
      </c>
      <c r="F170" s="25" t="s">
        <v>328</v>
      </c>
      <c r="G170" s="25" t="s">
        <v>328</v>
      </c>
      <c r="H170" s="25">
        <v>0</v>
      </c>
      <c r="I170" s="25">
        <v>494.46</v>
      </c>
      <c r="J170" s="25" t="s">
        <v>329</v>
      </c>
      <c r="K170" s="25" t="s">
        <v>328</v>
      </c>
      <c r="L170" s="25" t="s">
        <v>329</v>
      </c>
      <c r="M170" s="25" t="s">
        <v>329</v>
      </c>
      <c r="N170" s="25" t="s">
        <v>328</v>
      </c>
      <c r="O170" s="25" t="s">
        <v>329</v>
      </c>
      <c r="P170" s="25" t="s">
        <v>329</v>
      </c>
      <c r="Q170" s="25" t="s">
        <v>328</v>
      </c>
      <c r="R170" s="25" t="s">
        <v>329</v>
      </c>
      <c r="S170" s="25" t="s">
        <v>329</v>
      </c>
    </row>
    <row r="171" spans="1:19" x14ac:dyDescent="0.25">
      <c r="A171" s="16" t="s">
        <v>83</v>
      </c>
      <c r="B171" s="24">
        <v>9785.15</v>
      </c>
      <c r="C171" s="25" t="s">
        <v>328</v>
      </c>
      <c r="D171" s="25" t="s">
        <v>328</v>
      </c>
      <c r="E171" s="25">
        <v>57370.21</v>
      </c>
      <c r="F171" s="25" t="s">
        <v>328</v>
      </c>
      <c r="G171" s="25" t="s">
        <v>328</v>
      </c>
      <c r="H171" s="25">
        <v>4219.93</v>
      </c>
      <c r="I171" s="25">
        <v>5704.14</v>
      </c>
      <c r="J171" s="25" t="s">
        <v>329</v>
      </c>
      <c r="K171" s="25" t="s">
        <v>328</v>
      </c>
      <c r="L171" s="25" t="s">
        <v>329</v>
      </c>
      <c r="M171" s="25" t="s">
        <v>329</v>
      </c>
      <c r="N171" s="25" t="s">
        <v>328</v>
      </c>
      <c r="O171" s="25" t="s">
        <v>329</v>
      </c>
      <c r="P171" s="25" t="s">
        <v>329</v>
      </c>
      <c r="Q171" s="25" t="s">
        <v>328</v>
      </c>
      <c r="R171" s="25" t="s">
        <v>329</v>
      </c>
      <c r="S171" s="25" t="s">
        <v>329</v>
      </c>
    </row>
    <row r="172" spans="1:19" x14ac:dyDescent="0.25">
      <c r="A172" s="16" t="s">
        <v>90</v>
      </c>
      <c r="B172" s="24">
        <v>0</v>
      </c>
      <c r="C172" s="25" t="s">
        <v>328</v>
      </c>
      <c r="D172" s="25" t="s">
        <v>328</v>
      </c>
      <c r="E172" s="25">
        <v>0</v>
      </c>
      <c r="F172" s="25" t="s">
        <v>328</v>
      </c>
      <c r="G172" s="25" t="s">
        <v>328</v>
      </c>
      <c r="H172" s="25">
        <v>0</v>
      </c>
      <c r="I172" s="25">
        <v>0</v>
      </c>
      <c r="J172" s="25" t="s">
        <v>329</v>
      </c>
      <c r="K172" s="25" t="s">
        <v>328</v>
      </c>
      <c r="L172" s="25" t="s">
        <v>329</v>
      </c>
      <c r="M172" s="25" t="s">
        <v>329</v>
      </c>
      <c r="N172" s="25" t="s">
        <v>328</v>
      </c>
      <c r="O172" s="25" t="s">
        <v>329</v>
      </c>
      <c r="P172" s="25" t="s">
        <v>329</v>
      </c>
      <c r="Q172" s="25" t="s">
        <v>328</v>
      </c>
      <c r="R172" s="25" t="s">
        <v>329</v>
      </c>
      <c r="S172" s="25" t="s">
        <v>329</v>
      </c>
    </row>
    <row r="173" spans="1:19" s="35" customFormat="1" x14ac:dyDescent="0.25">
      <c r="A173" s="14" t="s">
        <v>91</v>
      </c>
      <c r="B173" s="24">
        <v>377.67</v>
      </c>
      <c r="C173" s="25" t="s">
        <v>328</v>
      </c>
      <c r="D173" s="25" t="s">
        <v>328</v>
      </c>
      <c r="E173" s="25">
        <v>1647.9</v>
      </c>
      <c r="F173" s="25" t="s">
        <v>328</v>
      </c>
      <c r="G173" s="25" t="s">
        <v>328</v>
      </c>
      <c r="H173" s="25">
        <v>0</v>
      </c>
      <c r="I173" s="25">
        <v>665.37</v>
      </c>
      <c r="J173" s="25" t="s">
        <v>329</v>
      </c>
      <c r="K173" s="25" t="s">
        <v>328</v>
      </c>
      <c r="L173" s="25" t="s">
        <v>329</v>
      </c>
      <c r="M173" s="25" t="s">
        <v>329</v>
      </c>
      <c r="N173" s="25" t="s">
        <v>328</v>
      </c>
      <c r="O173" s="25" t="s">
        <v>329</v>
      </c>
      <c r="P173" s="25" t="s">
        <v>329</v>
      </c>
      <c r="Q173" s="25" t="s">
        <v>328</v>
      </c>
      <c r="R173" s="25" t="s">
        <v>329</v>
      </c>
      <c r="S173" s="25" t="s">
        <v>329</v>
      </c>
    </row>
    <row r="174" spans="1:19" x14ac:dyDescent="0.25">
      <c r="A174" s="16" t="s">
        <v>78</v>
      </c>
      <c r="B174" s="24">
        <v>0</v>
      </c>
      <c r="C174" s="25" t="s">
        <v>328</v>
      </c>
      <c r="D174" s="25" t="s">
        <v>328</v>
      </c>
      <c r="E174" s="25">
        <v>0</v>
      </c>
      <c r="F174" s="25" t="s">
        <v>328</v>
      </c>
      <c r="G174" s="25" t="s">
        <v>328</v>
      </c>
      <c r="H174" s="25">
        <v>0</v>
      </c>
      <c r="I174" s="25">
        <v>0</v>
      </c>
      <c r="J174" s="25" t="s">
        <v>329</v>
      </c>
      <c r="K174" s="25" t="s">
        <v>328</v>
      </c>
      <c r="L174" s="25" t="s">
        <v>329</v>
      </c>
      <c r="M174" s="25" t="s">
        <v>329</v>
      </c>
      <c r="N174" s="25" t="s">
        <v>328</v>
      </c>
      <c r="O174" s="25" t="s">
        <v>329</v>
      </c>
      <c r="P174" s="25" t="s">
        <v>329</v>
      </c>
      <c r="Q174" s="25" t="s">
        <v>328</v>
      </c>
      <c r="R174" s="25" t="s">
        <v>329</v>
      </c>
      <c r="S174" s="25" t="s">
        <v>329</v>
      </c>
    </row>
    <row r="175" spans="1:19" x14ac:dyDescent="0.25">
      <c r="A175" s="16" t="s">
        <v>89</v>
      </c>
      <c r="B175" s="24">
        <v>0</v>
      </c>
      <c r="C175" s="25" t="s">
        <v>328</v>
      </c>
      <c r="D175" s="25" t="s">
        <v>328</v>
      </c>
      <c r="E175" s="25">
        <v>0</v>
      </c>
      <c r="F175" s="25" t="s">
        <v>328</v>
      </c>
      <c r="G175" s="25" t="s">
        <v>328</v>
      </c>
      <c r="H175" s="25">
        <v>0</v>
      </c>
      <c r="I175" s="25">
        <v>0</v>
      </c>
      <c r="J175" s="25" t="s">
        <v>329</v>
      </c>
      <c r="K175" s="25" t="s">
        <v>328</v>
      </c>
      <c r="L175" s="25" t="s">
        <v>329</v>
      </c>
      <c r="M175" s="25" t="s">
        <v>329</v>
      </c>
      <c r="N175" s="25" t="s">
        <v>328</v>
      </c>
      <c r="O175" s="25" t="s">
        <v>329</v>
      </c>
      <c r="P175" s="25" t="s">
        <v>329</v>
      </c>
      <c r="Q175" s="25" t="s">
        <v>328</v>
      </c>
      <c r="R175" s="25" t="s">
        <v>329</v>
      </c>
      <c r="S175" s="25" t="s">
        <v>329</v>
      </c>
    </row>
    <row r="176" spans="1:19" x14ac:dyDescent="0.25">
      <c r="A176" s="16" t="s">
        <v>80</v>
      </c>
      <c r="B176" s="24">
        <v>120.76</v>
      </c>
      <c r="C176" s="25" t="s">
        <v>328</v>
      </c>
      <c r="D176" s="25" t="s">
        <v>328</v>
      </c>
      <c r="E176" s="25">
        <v>0</v>
      </c>
      <c r="F176" s="25" t="s">
        <v>328</v>
      </c>
      <c r="G176" s="25" t="s">
        <v>328</v>
      </c>
      <c r="H176" s="25">
        <v>0</v>
      </c>
      <c r="I176" s="25">
        <v>412.3</v>
      </c>
      <c r="J176" s="25" t="s">
        <v>329</v>
      </c>
      <c r="K176" s="25" t="s">
        <v>328</v>
      </c>
      <c r="L176" s="25" t="s">
        <v>329</v>
      </c>
      <c r="M176" s="25" t="s">
        <v>329</v>
      </c>
      <c r="N176" s="25" t="s">
        <v>328</v>
      </c>
      <c r="O176" s="25" t="s">
        <v>329</v>
      </c>
      <c r="P176" s="25" t="s">
        <v>329</v>
      </c>
      <c r="Q176" s="25" t="s">
        <v>328</v>
      </c>
      <c r="R176" s="25" t="s">
        <v>329</v>
      </c>
      <c r="S176" s="25" t="s">
        <v>329</v>
      </c>
    </row>
    <row r="177" spans="1:19" x14ac:dyDescent="0.25">
      <c r="A177" s="16" t="s">
        <v>81</v>
      </c>
      <c r="B177" s="24">
        <v>0</v>
      </c>
      <c r="C177" s="25" t="s">
        <v>328</v>
      </c>
      <c r="D177" s="25" t="s">
        <v>328</v>
      </c>
      <c r="E177" s="25">
        <v>0</v>
      </c>
      <c r="F177" s="25" t="s">
        <v>328</v>
      </c>
      <c r="G177" s="25" t="s">
        <v>328</v>
      </c>
      <c r="H177" s="25">
        <v>0</v>
      </c>
      <c r="I177" s="25">
        <v>0</v>
      </c>
      <c r="J177" s="25" t="s">
        <v>329</v>
      </c>
      <c r="K177" s="25" t="s">
        <v>328</v>
      </c>
      <c r="L177" s="25" t="s">
        <v>329</v>
      </c>
      <c r="M177" s="25" t="s">
        <v>329</v>
      </c>
      <c r="N177" s="25" t="s">
        <v>328</v>
      </c>
      <c r="O177" s="25" t="s">
        <v>329</v>
      </c>
      <c r="P177" s="25" t="s">
        <v>329</v>
      </c>
      <c r="Q177" s="25" t="s">
        <v>328</v>
      </c>
      <c r="R177" s="25" t="s">
        <v>329</v>
      </c>
      <c r="S177" s="25" t="s">
        <v>329</v>
      </c>
    </row>
    <row r="178" spans="1:19" x14ac:dyDescent="0.25">
      <c r="A178" s="16" t="s">
        <v>83</v>
      </c>
      <c r="B178" s="24">
        <v>256.89999999999998</v>
      </c>
      <c r="C178" s="25" t="s">
        <v>328</v>
      </c>
      <c r="D178" s="25" t="s">
        <v>328</v>
      </c>
      <c r="E178" s="25">
        <v>1647.9</v>
      </c>
      <c r="F178" s="25" t="s">
        <v>328</v>
      </c>
      <c r="G178" s="25" t="s">
        <v>328</v>
      </c>
      <c r="H178" s="25">
        <v>0</v>
      </c>
      <c r="I178" s="25">
        <v>253.06</v>
      </c>
      <c r="J178" s="25" t="s">
        <v>329</v>
      </c>
      <c r="K178" s="25" t="s">
        <v>328</v>
      </c>
      <c r="L178" s="25" t="s">
        <v>329</v>
      </c>
      <c r="M178" s="25" t="s">
        <v>329</v>
      </c>
      <c r="N178" s="25" t="s">
        <v>328</v>
      </c>
      <c r="O178" s="25" t="s">
        <v>329</v>
      </c>
      <c r="P178" s="25" t="s">
        <v>329</v>
      </c>
      <c r="Q178" s="25" t="s">
        <v>328</v>
      </c>
      <c r="R178" s="25" t="s">
        <v>329</v>
      </c>
      <c r="S178" s="25" t="s">
        <v>329</v>
      </c>
    </row>
    <row r="179" spans="1:19" x14ac:dyDescent="0.25">
      <c r="A179" s="16" t="s">
        <v>90</v>
      </c>
      <c r="B179" s="24">
        <v>0</v>
      </c>
      <c r="C179" s="25" t="s">
        <v>328</v>
      </c>
      <c r="D179" s="25" t="s">
        <v>328</v>
      </c>
      <c r="E179" s="25">
        <v>0</v>
      </c>
      <c r="F179" s="25" t="s">
        <v>328</v>
      </c>
      <c r="G179" s="25" t="s">
        <v>328</v>
      </c>
      <c r="H179" s="25">
        <v>0</v>
      </c>
      <c r="I179" s="25">
        <v>0</v>
      </c>
      <c r="J179" s="25" t="s">
        <v>329</v>
      </c>
      <c r="K179" s="25" t="s">
        <v>328</v>
      </c>
      <c r="L179" s="25" t="s">
        <v>329</v>
      </c>
      <c r="M179" s="25" t="s">
        <v>329</v>
      </c>
      <c r="N179" s="25" t="s">
        <v>328</v>
      </c>
      <c r="O179" s="25" t="s">
        <v>329</v>
      </c>
      <c r="P179" s="25" t="s">
        <v>329</v>
      </c>
      <c r="Q179" s="25" t="s">
        <v>328</v>
      </c>
      <c r="R179" s="25" t="s">
        <v>329</v>
      </c>
      <c r="S179" s="25" t="s">
        <v>329</v>
      </c>
    </row>
    <row r="180" spans="1:19" s="28" customFormat="1" ht="12.75" x14ac:dyDescent="0.2">
      <c r="A180" s="40" t="s">
        <v>23</v>
      </c>
      <c r="B180" s="41"/>
      <c r="C180" s="41"/>
      <c r="D180" s="41"/>
      <c r="E180" s="42"/>
      <c r="F180" s="41"/>
      <c r="G180" s="41"/>
      <c r="H180" s="41"/>
      <c r="I180" s="41"/>
      <c r="J180" s="41"/>
    </row>
    <row r="181" spans="1:19" s="28" customFormat="1" ht="12.75" x14ac:dyDescent="0.2">
      <c r="A181" s="40" t="s">
        <v>92</v>
      </c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1:19" x14ac:dyDescent="0.25">
      <c r="A182" s="33"/>
      <c r="B182" s="30"/>
      <c r="C182" s="30"/>
      <c r="D182" s="30"/>
      <c r="E182" s="30"/>
      <c r="F182" s="30"/>
      <c r="G182" s="30"/>
      <c r="H182" s="30"/>
      <c r="I182" s="30"/>
      <c r="J182" s="30"/>
    </row>
  </sheetData>
  <mergeCells count="15">
    <mergeCell ref="A49:S49"/>
    <mergeCell ref="A2:S2"/>
    <mergeCell ref="A3:S3"/>
    <mergeCell ref="A4:S4"/>
    <mergeCell ref="A47:S47"/>
    <mergeCell ref="A48:S48"/>
    <mergeCell ref="A148:S148"/>
    <mergeCell ref="A149:S149"/>
    <mergeCell ref="A150:S150"/>
    <mergeCell ref="A92:S92"/>
    <mergeCell ref="A93:S93"/>
    <mergeCell ref="A94:S94"/>
    <mergeCell ref="A121:S121"/>
    <mergeCell ref="A122:S122"/>
    <mergeCell ref="A123:S12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13</vt:i4>
      </vt:variant>
    </vt:vector>
  </HeadingPairs>
  <TitlesOfParts>
    <vt:vector size="26" baseType="lpstr">
      <vt:lpstr>CAPA</vt:lpstr>
      <vt:lpstr>Índice</vt:lpstr>
      <vt:lpstr>Nacional</vt:lpstr>
      <vt:lpstr>Nacional_DE1</vt:lpstr>
      <vt:lpstr>Nacional_DE2</vt:lpstr>
      <vt:lpstr>Nacional_DE3</vt:lpstr>
      <vt:lpstr>Regional_NRT</vt:lpstr>
      <vt:lpstr>Regional_CTR</vt:lpstr>
      <vt:lpstr>Regional_LVT</vt:lpstr>
      <vt:lpstr>Regional_ALE</vt:lpstr>
      <vt:lpstr>Regional_ALG</vt:lpstr>
      <vt:lpstr>Regional_MAD</vt:lpstr>
      <vt:lpstr>Regional_AZO</vt:lpstr>
      <vt:lpstr>CAPA!Área_de_Impressão</vt:lpstr>
      <vt:lpstr>Índice!Área_de_Impressão</vt:lpstr>
      <vt:lpstr>Nacional!Área_de_Impressão</vt:lpstr>
      <vt:lpstr>Nacional_DE1!Área_de_Impressão</vt:lpstr>
      <vt:lpstr>Nacional_DE2!Área_de_Impressão</vt:lpstr>
      <vt:lpstr>Nacional_DE3!Área_de_Impressão</vt:lpstr>
      <vt:lpstr>Regional_ALE!Área_de_Impressão</vt:lpstr>
      <vt:lpstr>Regional_ALG!Área_de_Impressão</vt:lpstr>
      <vt:lpstr>Regional_AZO!Área_de_Impressão</vt:lpstr>
      <vt:lpstr>Regional_CTR!Área_de_Impressão</vt:lpstr>
      <vt:lpstr>Regional_LVT!Área_de_Impressão</vt:lpstr>
      <vt:lpstr>Regional_MAD!Área_de_Impressão</vt:lpstr>
      <vt:lpstr>Regional_NRT!Área_de_Impressão</vt:lpstr>
    </vt:vector>
  </TitlesOfParts>
  <Company>GPP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Isabel Escada</cp:lastModifiedBy>
  <cp:lastPrinted>2022-07-01T10:30:50Z</cp:lastPrinted>
  <dcterms:created xsi:type="dcterms:W3CDTF">2012-01-03T15:48:31Z</dcterms:created>
  <dcterms:modified xsi:type="dcterms:W3CDTF">2022-07-01T10:31:00Z</dcterms:modified>
</cp:coreProperties>
</file>